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0500" windowHeight="4800" activeTab="1"/>
  </bookViews>
  <sheets>
    <sheet name="Temperature Line Fitting" sheetId="1" r:id="rId1"/>
    <sheet name="HeartWave Graph" sheetId="2" r:id="rId2"/>
    <sheet name="Sheet3" sheetId="3" r:id="rId3"/>
  </sheets>
  <externalReferences>
    <externalReference r:id="rId4"/>
  </externalReferences>
  <definedNames>
    <definedName name="CoolTerm_Capture_2015_07_28_15_37_48" localSheetId="1">'HeartWave Graph'!$A$1:$B$1140</definedName>
    <definedName name="CoolTerm_Capture_2015_07_28_15_39_56" localSheetId="1">'HeartWave Graph'!$C$1:$C$655</definedName>
    <definedName name="CoolTerm_Capture_2015_07_28_15_40_12" localSheetId="1">'HeartWave Graph'!$D$1:$D$816</definedName>
    <definedName name="CoolTerm_Capture_2015_07_28_15_40_30" localSheetId="1">'HeartWave Graph'!$E$1:$E$638</definedName>
    <definedName name="CoolTerm_Capture_2015_07_28_15_40_45" localSheetId="1">'HeartWave Graph'!$F$1:$F$674</definedName>
  </definedNames>
  <calcPr calcId="145621"/>
</workbook>
</file>

<file path=xl/calcChain.xml><?xml version="1.0" encoding="utf-8"?>
<calcChain xmlns="http://schemas.openxmlformats.org/spreadsheetml/2006/main">
  <c r="C316" i="1" l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B317" i="1"/>
  <c r="B316" i="1"/>
  <c r="C315" i="1"/>
  <c r="D315" i="1"/>
  <c r="E315" i="1"/>
  <c r="F315" i="1"/>
  <c r="G315" i="1"/>
  <c r="H315" i="1"/>
  <c r="I315" i="1"/>
  <c r="J315" i="1"/>
  <c r="K315" i="1"/>
  <c r="L315" i="1"/>
  <c r="B315" i="1"/>
  <c r="C314" i="1"/>
  <c r="D314" i="1"/>
  <c r="E314" i="1"/>
  <c r="F314" i="1"/>
  <c r="G314" i="1"/>
  <c r="H314" i="1"/>
  <c r="I314" i="1"/>
  <c r="J314" i="1"/>
  <c r="K31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L314" i="1" l="1"/>
  <c r="M1" i="1"/>
  <c r="B314" i="1"/>
</calcChain>
</file>

<file path=xl/connections.xml><?xml version="1.0" encoding="utf-8"?>
<connections xmlns="http://schemas.openxmlformats.org/spreadsheetml/2006/main">
  <connection id="1" name="CoolTerm Capture 2015-07-28 15-37-48" type="6" refreshedVersion="4" background="1" saveData="1">
    <textPr codePage="437" sourceFile="C:\Users\James\Desktop\CoolTerm Capture 2015-07-28 15-37-48.txt">
      <textFields count="2">
        <textField/>
        <textField/>
      </textFields>
    </textPr>
  </connection>
  <connection id="2" name="CoolTerm Capture 2015-07-28 15-39-56" type="6" refreshedVersion="4" background="1" saveData="1">
    <textPr codePage="437" sourceFile="C:\Users\James\Desktop\CoolTerm Capture 2015-07-28 15-39-56.txt">
      <textFields count="2">
        <textField type="skip"/>
        <textField/>
      </textFields>
    </textPr>
  </connection>
  <connection id="3" name="CoolTerm Capture 2015-07-28 15-40-12" type="6" refreshedVersion="4" background="1" saveData="1">
    <textPr codePage="437" sourceFile="C:\Users\James\Desktop\CoolTerm Capture 2015-07-28 15-40-12.txt">
      <textFields count="2">
        <textField type="skip"/>
        <textField/>
      </textFields>
    </textPr>
  </connection>
  <connection id="4" name="CoolTerm Capture 2015-07-28 15-40-30" type="6" refreshedVersion="4" background="1" saveData="1">
    <textPr codePage="437" sourceFile="C:\Users\James\Desktop\CoolTerm Capture 2015-07-28 15-40-30.txt">
      <textFields count="2">
        <textField type="skip"/>
        <textField/>
      </textFields>
    </textPr>
  </connection>
  <connection id="5" name="CoolTerm Capture 2015-07-28 15-40-45" type="6" refreshedVersion="4" background="1" saveData="1">
    <textPr codePage="437" sourceFile="C:\Users\James\Desktop\CoolTerm Capture 2015-07-28 15-40-45.txt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<sst xmlns="http://schemas.openxmlformats.org/spreadsheetml/2006/main" count="654" uniqueCount="134">
  <si>
    <t>Average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</si>
  <si>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</si>
  <si>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</si>
  <si>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</si>
  <si>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</si>
  <si>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</si>
  <si>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</si>
  <si>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</si>
  <si>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</si>
  <si>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</si>
  <si>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</si>
  <si>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Column1</t>
  </si>
  <si>
    <t>STDEV</t>
  </si>
  <si>
    <t>MEAN</t>
  </si>
  <si>
    <t>MAX</t>
  </si>
  <si>
    <t>MIN</t>
  </si>
  <si>
    <t>0:00:00:003</t>
  </si>
  <si>
    <t>0:00:00:150</t>
  </si>
  <si>
    <t>0:00:00:295</t>
  </si>
  <si>
    <t>0:00:00:401</t>
  </si>
  <si>
    <t>0:00:00:511</t>
  </si>
  <si>
    <t>0:00:00:617</t>
  </si>
  <si>
    <t>0:00:00:730</t>
  </si>
  <si>
    <t>0:00:00:835</t>
  </si>
  <si>
    <t>0:00:00:944</t>
  </si>
  <si>
    <t>0:00:01:052</t>
  </si>
  <si>
    <t>0:00:01:165</t>
  </si>
  <si>
    <t>0:00:01:275</t>
  </si>
  <si>
    <t>0:00:01:386</t>
  </si>
  <si>
    <t>0:00:01:493</t>
  </si>
  <si>
    <t>0:00:01:605</t>
  </si>
  <si>
    <t>0:00:01:712</t>
  </si>
  <si>
    <t>0:00:01:819</t>
  </si>
  <si>
    <t>0:00:01:928</t>
  </si>
  <si>
    <t>0:00:02:042</t>
  </si>
  <si>
    <t>0:00:02:149</t>
  </si>
  <si>
    <t>0:00:02:261</t>
  </si>
  <si>
    <t>0:00:02:365</t>
  </si>
  <si>
    <t>0:00:02:475</t>
  </si>
  <si>
    <t>0:00:02:586</t>
  </si>
  <si>
    <t>0:00:02:698</t>
  </si>
  <si>
    <t>0:00:02:806</t>
  </si>
  <si>
    <t>0:00:02:917</t>
  </si>
  <si>
    <t>0:00:03:022</t>
  </si>
  <si>
    <t>0:00:03:131</t>
  </si>
  <si>
    <t>0:00:03:245</t>
  </si>
  <si>
    <t>0:00:03:351</t>
  </si>
  <si>
    <t>0:00:03:463</t>
  </si>
  <si>
    <t>0:00:03:574</t>
  </si>
  <si>
    <t>0:00:03:681</t>
  </si>
  <si>
    <t>0:00:03:791</t>
  </si>
  <si>
    <t>0:00:03:897</t>
  </si>
  <si>
    <t>0:00:04:011</t>
  </si>
  <si>
    <t>0:00:04:116</t>
  </si>
  <si>
    <t>0:00:04:230</t>
  </si>
  <si>
    <t>0:00:04:335</t>
  </si>
  <si>
    <t>0:00:04:445</t>
  </si>
  <si>
    <t>0:00:04:553</t>
  </si>
  <si>
    <t>0:00:04:663</t>
  </si>
  <si>
    <t>0:00:04:776</t>
  </si>
  <si>
    <t>0:00:04:882</t>
  </si>
  <si>
    <t>0:00:04:990</t>
  </si>
  <si>
    <t>0:00:05:104</t>
  </si>
  <si>
    <t>0:00:05:211</t>
  </si>
  <si>
    <t>0:00:05:321</t>
  </si>
  <si>
    <t>0:00:05:427</t>
  </si>
  <si>
    <t>0:00:05:537</t>
  </si>
  <si>
    <t>0:00:05:650</t>
  </si>
  <si>
    <t>0:00:05:756</t>
  </si>
  <si>
    <t>0:00:05:865</t>
  </si>
  <si>
    <t>0:00:05:980</t>
  </si>
  <si>
    <t>0:00:06:087</t>
  </si>
  <si>
    <t>0:00:06:196</t>
  </si>
  <si>
    <t>0:00:06:308</t>
  </si>
  <si>
    <t>0:00:06:412</t>
  </si>
  <si>
    <t>0:00:06:524</t>
  </si>
  <si>
    <t>0:00:06:631</t>
  </si>
  <si>
    <t>0:00:06:744</t>
  </si>
  <si>
    <t>0:00:06:851</t>
  </si>
  <si>
    <t>0:00:06:963</t>
  </si>
  <si>
    <t>0:00:07:073</t>
  </si>
  <si>
    <t>0:00:07:181</t>
  </si>
  <si>
    <t>0:00:07:288</t>
  </si>
  <si>
    <t>0:00:07:400</t>
  </si>
  <si>
    <t>0:00:07:505</t>
  </si>
  <si>
    <t>0:00:07:615</t>
  </si>
  <si>
    <t>0:00:07:727</t>
  </si>
  <si>
    <t>0:00:07:835</t>
  </si>
  <si>
    <t>0:00:07:946</t>
  </si>
  <si>
    <t>0:00:08:057</t>
  </si>
  <si>
    <t>0:00:08:167</t>
  </si>
  <si>
    <t>0:00:08:277</t>
  </si>
  <si>
    <t>0:00:08:382</t>
  </si>
  <si>
    <t>0:00:08:493</t>
  </si>
  <si>
    <t>0:00:08:602</t>
  </si>
  <si>
    <t>0:00:08:715</t>
  </si>
  <si>
    <t>0:00:08:822</t>
  </si>
  <si>
    <t>0:00:08:929</t>
  </si>
  <si>
    <t>0:00:09:040</t>
  </si>
  <si>
    <t>0:00:09:149</t>
  </si>
  <si>
    <t>0:00:09:256</t>
  </si>
  <si>
    <t>0:00:09:370</t>
  </si>
  <si>
    <t>0:00:09:477</t>
  </si>
  <si>
    <t>0:00:09:585</t>
  </si>
  <si>
    <t>0:00:09:694</t>
  </si>
  <si>
    <t>0:00:09:805</t>
  </si>
  <si>
    <t>0:00:09:912</t>
  </si>
  <si>
    <t>0:00:10:022</t>
  </si>
  <si>
    <t>0:00:10:134</t>
  </si>
  <si>
    <t>0:00:10:244</t>
  </si>
  <si>
    <t>0:00:10:351</t>
  </si>
  <si>
    <t>0:00:10:462</t>
  </si>
  <si>
    <t>0:00:10:574</t>
  </si>
  <si>
    <t>0:00:10:680</t>
  </si>
  <si>
    <t>0:00:10:791</t>
  </si>
  <si>
    <t>0:00:10:897</t>
  </si>
  <si>
    <t>0:00:11:006</t>
  </si>
  <si>
    <t>0:00:11:119</t>
  </si>
  <si>
    <t>0:00:11:229</t>
  </si>
  <si>
    <t>0:00:11:336</t>
  </si>
  <si>
    <t>0:00:11:444</t>
  </si>
  <si>
    <t>0:00:11:555</t>
  </si>
  <si>
    <t>0:00:11:663</t>
  </si>
  <si>
    <t>0:00:11:773</t>
  </si>
  <si>
    <t>0:00:11:884</t>
  </si>
  <si>
    <t>0:00:11:993</t>
  </si>
  <si>
    <t>0:00:12:103</t>
  </si>
  <si>
    <t>0:00:12:209</t>
  </si>
  <si>
    <t>0:00:12:319</t>
  </si>
  <si>
    <t>0:00:12:430</t>
  </si>
  <si>
    <t>0:00:12:538</t>
  </si>
  <si>
    <t>0:00:12:650</t>
  </si>
  <si>
    <t>0:00:12:756</t>
  </si>
  <si>
    <t>0:00:12:866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</si>
</sst>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3"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Trials for Best Fitting Equation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Line Fitting'!$B$1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Fitting'!$B$2:$B$313</c:f>
              <c:numCache>
                <c:formatCode>General</c:formatCode>
                <c:ptCount val="312"/>
                <c:pt idx="0">
                  <c:v>34.31</c:v>
                </c:pt>
                <c:pt idx="1">
                  <c:v>34.31</c:v>
                </c:pt>
                <c:pt idx="2">
                  <c:v>35.130000000000003</c:v>
                </c:pt>
                <c:pt idx="3">
                  <c:v>35.130000000000003</c:v>
                </c:pt>
                <c:pt idx="4">
                  <c:v>35.630000000000003</c:v>
                </c:pt>
                <c:pt idx="5">
                  <c:v>35.630000000000003</c:v>
                </c:pt>
                <c:pt idx="6">
                  <c:v>36.29</c:v>
                </c:pt>
                <c:pt idx="7">
                  <c:v>36.81</c:v>
                </c:pt>
                <c:pt idx="8">
                  <c:v>36.81</c:v>
                </c:pt>
                <c:pt idx="9">
                  <c:v>37.130000000000003</c:v>
                </c:pt>
                <c:pt idx="10">
                  <c:v>37.130000000000003</c:v>
                </c:pt>
                <c:pt idx="11">
                  <c:v>37.409999999999997</c:v>
                </c:pt>
                <c:pt idx="12">
                  <c:v>37.409999999999997</c:v>
                </c:pt>
                <c:pt idx="13">
                  <c:v>37.71</c:v>
                </c:pt>
                <c:pt idx="14">
                  <c:v>37.71</c:v>
                </c:pt>
                <c:pt idx="15">
                  <c:v>38.03</c:v>
                </c:pt>
                <c:pt idx="16">
                  <c:v>38.130000000000003</c:v>
                </c:pt>
                <c:pt idx="17">
                  <c:v>38.130000000000003</c:v>
                </c:pt>
                <c:pt idx="18">
                  <c:v>38.270000000000003</c:v>
                </c:pt>
                <c:pt idx="19">
                  <c:v>38.270000000000003</c:v>
                </c:pt>
                <c:pt idx="20">
                  <c:v>38.43</c:v>
                </c:pt>
                <c:pt idx="21">
                  <c:v>38.43</c:v>
                </c:pt>
                <c:pt idx="22">
                  <c:v>38.549999999999997</c:v>
                </c:pt>
                <c:pt idx="23">
                  <c:v>38.549999999999997</c:v>
                </c:pt>
                <c:pt idx="24">
                  <c:v>38.630000000000003</c:v>
                </c:pt>
                <c:pt idx="25">
                  <c:v>38.71</c:v>
                </c:pt>
                <c:pt idx="26">
                  <c:v>38.71</c:v>
                </c:pt>
                <c:pt idx="27">
                  <c:v>38.85</c:v>
                </c:pt>
                <c:pt idx="28">
                  <c:v>38.85</c:v>
                </c:pt>
                <c:pt idx="29">
                  <c:v>38.89</c:v>
                </c:pt>
                <c:pt idx="30">
                  <c:v>38.89</c:v>
                </c:pt>
                <c:pt idx="31">
                  <c:v>38.950000000000003</c:v>
                </c:pt>
                <c:pt idx="32">
                  <c:v>38.950000000000003</c:v>
                </c:pt>
                <c:pt idx="33">
                  <c:v>38.93</c:v>
                </c:pt>
                <c:pt idx="34">
                  <c:v>38.93</c:v>
                </c:pt>
                <c:pt idx="35">
                  <c:v>38.89</c:v>
                </c:pt>
                <c:pt idx="36">
                  <c:v>38.97</c:v>
                </c:pt>
                <c:pt idx="37">
                  <c:v>38.97</c:v>
                </c:pt>
                <c:pt idx="38">
                  <c:v>39.049999999999997</c:v>
                </c:pt>
                <c:pt idx="39">
                  <c:v>39.049999999999997</c:v>
                </c:pt>
                <c:pt idx="40">
                  <c:v>38.950000000000003</c:v>
                </c:pt>
                <c:pt idx="41">
                  <c:v>38.950000000000003</c:v>
                </c:pt>
                <c:pt idx="42">
                  <c:v>38.950000000000003</c:v>
                </c:pt>
                <c:pt idx="43">
                  <c:v>38.950000000000003</c:v>
                </c:pt>
                <c:pt idx="44">
                  <c:v>39.049999999999997</c:v>
                </c:pt>
                <c:pt idx="45">
                  <c:v>38.97</c:v>
                </c:pt>
                <c:pt idx="46">
                  <c:v>38.97</c:v>
                </c:pt>
                <c:pt idx="47">
                  <c:v>39.03</c:v>
                </c:pt>
                <c:pt idx="48">
                  <c:v>39.03</c:v>
                </c:pt>
                <c:pt idx="49">
                  <c:v>39.03</c:v>
                </c:pt>
                <c:pt idx="50">
                  <c:v>39.03</c:v>
                </c:pt>
                <c:pt idx="51">
                  <c:v>38.93</c:v>
                </c:pt>
                <c:pt idx="52">
                  <c:v>38.93</c:v>
                </c:pt>
                <c:pt idx="53">
                  <c:v>38.950000000000003</c:v>
                </c:pt>
                <c:pt idx="54">
                  <c:v>38.93</c:v>
                </c:pt>
                <c:pt idx="55">
                  <c:v>38.93</c:v>
                </c:pt>
                <c:pt idx="56">
                  <c:v>38.869999999999997</c:v>
                </c:pt>
                <c:pt idx="57">
                  <c:v>38.869999999999997</c:v>
                </c:pt>
                <c:pt idx="58">
                  <c:v>38.85</c:v>
                </c:pt>
                <c:pt idx="59">
                  <c:v>38.85</c:v>
                </c:pt>
                <c:pt idx="60">
                  <c:v>38.81</c:v>
                </c:pt>
                <c:pt idx="61">
                  <c:v>38.81</c:v>
                </c:pt>
                <c:pt idx="62">
                  <c:v>38.770000000000003</c:v>
                </c:pt>
                <c:pt idx="63">
                  <c:v>38.79</c:v>
                </c:pt>
                <c:pt idx="64">
                  <c:v>38.79</c:v>
                </c:pt>
                <c:pt idx="65">
                  <c:v>38.75</c:v>
                </c:pt>
                <c:pt idx="66">
                  <c:v>38.75</c:v>
                </c:pt>
                <c:pt idx="67">
                  <c:v>38.75</c:v>
                </c:pt>
                <c:pt idx="68">
                  <c:v>38.75</c:v>
                </c:pt>
                <c:pt idx="69">
                  <c:v>38.69</c:v>
                </c:pt>
                <c:pt idx="70">
                  <c:v>38.69</c:v>
                </c:pt>
                <c:pt idx="71">
                  <c:v>38.75</c:v>
                </c:pt>
                <c:pt idx="72">
                  <c:v>38.630000000000003</c:v>
                </c:pt>
                <c:pt idx="73">
                  <c:v>38.630000000000003</c:v>
                </c:pt>
                <c:pt idx="74">
                  <c:v>38.67</c:v>
                </c:pt>
                <c:pt idx="75">
                  <c:v>38.67</c:v>
                </c:pt>
                <c:pt idx="76">
                  <c:v>38.590000000000003</c:v>
                </c:pt>
                <c:pt idx="77">
                  <c:v>38.590000000000003</c:v>
                </c:pt>
                <c:pt idx="78">
                  <c:v>38.590000000000003</c:v>
                </c:pt>
                <c:pt idx="79">
                  <c:v>38.590000000000003</c:v>
                </c:pt>
                <c:pt idx="80">
                  <c:v>38.53</c:v>
                </c:pt>
                <c:pt idx="81">
                  <c:v>38.49</c:v>
                </c:pt>
                <c:pt idx="82">
                  <c:v>38.49</c:v>
                </c:pt>
                <c:pt idx="83">
                  <c:v>38.49</c:v>
                </c:pt>
                <c:pt idx="84">
                  <c:v>38.49</c:v>
                </c:pt>
                <c:pt idx="85">
                  <c:v>38.450000000000003</c:v>
                </c:pt>
                <c:pt idx="86">
                  <c:v>38.450000000000003</c:v>
                </c:pt>
                <c:pt idx="87">
                  <c:v>38.49</c:v>
                </c:pt>
                <c:pt idx="88">
                  <c:v>38.49</c:v>
                </c:pt>
                <c:pt idx="89">
                  <c:v>38.43</c:v>
                </c:pt>
                <c:pt idx="90">
                  <c:v>38.450000000000003</c:v>
                </c:pt>
                <c:pt idx="91">
                  <c:v>38.450000000000003</c:v>
                </c:pt>
                <c:pt idx="92">
                  <c:v>38.35</c:v>
                </c:pt>
                <c:pt idx="93">
                  <c:v>38.35</c:v>
                </c:pt>
                <c:pt idx="94">
                  <c:v>38.369999999999997</c:v>
                </c:pt>
                <c:pt idx="95">
                  <c:v>38.369999999999997</c:v>
                </c:pt>
                <c:pt idx="96">
                  <c:v>38.29</c:v>
                </c:pt>
                <c:pt idx="97">
                  <c:v>38.29</c:v>
                </c:pt>
                <c:pt idx="98">
                  <c:v>38.35</c:v>
                </c:pt>
                <c:pt idx="99">
                  <c:v>38.270000000000003</c:v>
                </c:pt>
                <c:pt idx="100">
                  <c:v>38.270000000000003</c:v>
                </c:pt>
                <c:pt idx="101">
                  <c:v>38.21</c:v>
                </c:pt>
                <c:pt idx="102">
                  <c:v>38.21</c:v>
                </c:pt>
                <c:pt idx="103">
                  <c:v>38.270000000000003</c:v>
                </c:pt>
                <c:pt idx="104">
                  <c:v>38.270000000000003</c:v>
                </c:pt>
                <c:pt idx="105">
                  <c:v>38.19</c:v>
                </c:pt>
                <c:pt idx="106">
                  <c:v>38.19</c:v>
                </c:pt>
                <c:pt idx="107">
                  <c:v>38.17</c:v>
                </c:pt>
                <c:pt idx="108">
                  <c:v>38.19</c:v>
                </c:pt>
                <c:pt idx="109">
                  <c:v>38.19</c:v>
                </c:pt>
                <c:pt idx="110">
                  <c:v>38.21</c:v>
                </c:pt>
                <c:pt idx="111">
                  <c:v>38.21</c:v>
                </c:pt>
                <c:pt idx="112">
                  <c:v>38.130000000000003</c:v>
                </c:pt>
                <c:pt idx="113">
                  <c:v>38.130000000000003</c:v>
                </c:pt>
                <c:pt idx="114">
                  <c:v>38.11</c:v>
                </c:pt>
                <c:pt idx="115">
                  <c:v>38.11</c:v>
                </c:pt>
                <c:pt idx="116">
                  <c:v>38.11</c:v>
                </c:pt>
                <c:pt idx="117">
                  <c:v>38.11</c:v>
                </c:pt>
                <c:pt idx="118">
                  <c:v>38.090000000000003</c:v>
                </c:pt>
                <c:pt idx="119">
                  <c:v>38.01</c:v>
                </c:pt>
                <c:pt idx="120">
                  <c:v>38.01</c:v>
                </c:pt>
                <c:pt idx="121">
                  <c:v>38.049999999999997</c:v>
                </c:pt>
                <c:pt idx="122">
                  <c:v>38.049999999999997</c:v>
                </c:pt>
                <c:pt idx="123">
                  <c:v>37.99</c:v>
                </c:pt>
                <c:pt idx="124">
                  <c:v>37.99</c:v>
                </c:pt>
                <c:pt idx="125">
                  <c:v>38.03</c:v>
                </c:pt>
                <c:pt idx="126">
                  <c:v>38.03</c:v>
                </c:pt>
                <c:pt idx="127">
                  <c:v>37.950000000000003</c:v>
                </c:pt>
                <c:pt idx="128">
                  <c:v>37.869999999999997</c:v>
                </c:pt>
                <c:pt idx="129">
                  <c:v>37.869999999999997</c:v>
                </c:pt>
                <c:pt idx="130">
                  <c:v>37.85</c:v>
                </c:pt>
                <c:pt idx="131">
                  <c:v>37.85</c:v>
                </c:pt>
                <c:pt idx="132">
                  <c:v>37.83</c:v>
                </c:pt>
                <c:pt idx="133">
                  <c:v>37.83</c:v>
                </c:pt>
                <c:pt idx="134">
                  <c:v>37.909999999999997</c:v>
                </c:pt>
                <c:pt idx="135">
                  <c:v>37.909999999999997</c:v>
                </c:pt>
                <c:pt idx="136">
                  <c:v>37.79</c:v>
                </c:pt>
                <c:pt idx="137">
                  <c:v>37.85</c:v>
                </c:pt>
                <c:pt idx="138">
                  <c:v>37.85</c:v>
                </c:pt>
                <c:pt idx="139">
                  <c:v>37.79</c:v>
                </c:pt>
                <c:pt idx="140">
                  <c:v>37.79</c:v>
                </c:pt>
                <c:pt idx="141">
                  <c:v>37.79</c:v>
                </c:pt>
                <c:pt idx="142">
                  <c:v>37.79</c:v>
                </c:pt>
                <c:pt idx="143">
                  <c:v>37.83</c:v>
                </c:pt>
                <c:pt idx="144">
                  <c:v>37.83</c:v>
                </c:pt>
                <c:pt idx="145">
                  <c:v>37.69</c:v>
                </c:pt>
                <c:pt idx="146">
                  <c:v>37.630000000000003</c:v>
                </c:pt>
                <c:pt idx="147">
                  <c:v>37.630000000000003</c:v>
                </c:pt>
                <c:pt idx="148">
                  <c:v>37.61</c:v>
                </c:pt>
                <c:pt idx="149">
                  <c:v>37.61</c:v>
                </c:pt>
                <c:pt idx="150">
                  <c:v>37.630000000000003</c:v>
                </c:pt>
                <c:pt idx="151">
                  <c:v>37.630000000000003</c:v>
                </c:pt>
                <c:pt idx="152">
                  <c:v>37.67</c:v>
                </c:pt>
                <c:pt idx="153">
                  <c:v>37.67</c:v>
                </c:pt>
                <c:pt idx="154">
                  <c:v>37.53</c:v>
                </c:pt>
                <c:pt idx="155">
                  <c:v>37.549999999999997</c:v>
                </c:pt>
                <c:pt idx="156">
                  <c:v>37.549999999999997</c:v>
                </c:pt>
                <c:pt idx="157">
                  <c:v>37.549999999999997</c:v>
                </c:pt>
                <c:pt idx="158">
                  <c:v>37.549999999999997</c:v>
                </c:pt>
                <c:pt idx="159">
                  <c:v>37.53</c:v>
                </c:pt>
                <c:pt idx="160">
                  <c:v>37.53</c:v>
                </c:pt>
                <c:pt idx="161">
                  <c:v>37.590000000000003</c:v>
                </c:pt>
                <c:pt idx="162">
                  <c:v>37.590000000000003</c:v>
                </c:pt>
                <c:pt idx="163">
                  <c:v>37.549999999999997</c:v>
                </c:pt>
                <c:pt idx="164">
                  <c:v>37.450000000000003</c:v>
                </c:pt>
                <c:pt idx="165">
                  <c:v>37.450000000000003</c:v>
                </c:pt>
                <c:pt idx="166">
                  <c:v>37.51</c:v>
                </c:pt>
                <c:pt idx="167">
                  <c:v>37.51</c:v>
                </c:pt>
                <c:pt idx="168">
                  <c:v>37.49</c:v>
                </c:pt>
                <c:pt idx="169">
                  <c:v>37.49</c:v>
                </c:pt>
                <c:pt idx="170">
                  <c:v>37.43</c:v>
                </c:pt>
                <c:pt idx="171">
                  <c:v>37.43</c:v>
                </c:pt>
                <c:pt idx="172">
                  <c:v>37.450000000000003</c:v>
                </c:pt>
                <c:pt idx="173">
                  <c:v>37.450000000000003</c:v>
                </c:pt>
                <c:pt idx="174">
                  <c:v>37.450000000000003</c:v>
                </c:pt>
                <c:pt idx="175">
                  <c:v>37.450000000000003</c:v>
                </c:pt>
                <c:pt idx="176">
                  <c:v>37.450000000000003</c:v>
                </c:pt>
                <c:pt idx="177">
                  <c:v>37.43</c:v>
                </c:pt>
                <c:pt idx="178">
                  <c:v>37.43</c:v>
                </c:pt>
                <c:pt idx="179">
                  <c:v>37.369999999999997</c:v>
                </c:pt>
                <c:pt idx="180">
                  <c:v>37.369999999999997</c:v>
                </c:pt>
                <c:pt idx="181">
                  <c:v>37.369999999999997</c:v>
                </c:pt>
                <c:pt idx="182">
                  <c:v>37.369999999999997</c:v>
                </c:pt>
                <c:pt idx="183">
                  <c:v>37.369999999999997</c:v>
                </c:pt>
                <c:pt idx="184">
                  <c:v>37.33</c:v>
                </c:pt>
                <c:pt idx="185">
                  <c:v>37.33</c:v>
                </c:pt>
                <c:pt idx="186">
                  <c:v>37.369999999999997</c:v>
                </c:pt>
                <c:pt idx="187">
                  <c:v>37.369999999999997</c:v>
                </c:pt>
                <c:pt idx="188">
                  <c:v>37.33</c:v>
                </c:pt>
                <c:pt idx="189">
                  <c:v>37.33</c:v>
                </c:pt>
                <c:pt idx="190">
                  <c:v>37.33</c:v>
                </c:pt>
                <c:pt idx="191">
                  <c:v>37.29</c:v>
                </c:pt>
                <c:pt idx="192">
                  <c:v>37.29</c:v>
                </c:pt>
                <c:pt idx="193">
                  <c:v>37.270000000000003</c:v>
                </c:pt>
                <c:pt idx="194">
                  <c:v>37.270000000000003</c:v>
                </c:pt>
                <c:pt idx="195">
                  <c:v>37.270000000000003</c:v>
                </c:pt>
                <c:pt idx="196">
                  <c:v>37.270000000000003</c:v>
                </c:pt>
                <c:pt idx="197">
                  <c:v>37.21</c:v>
                </c:pt>
                <c:pt idx="198">
                  <c:v>37.21</c:v>
                </c:pt>
                <c:pt idx="199">
                  <c:v>37.25</c:v>
                </c:pt>
                <c:pt idx="200">
                  <c:v>37.21</c:v>
                </c:pt>
                <c:pt idx="201">
                  <c:v>37.21</c:v>
                </c:pt>
                <c:pt idx="202">
                  <c:v>37.21</c:v>
                </c:pt>
                <c:pt idx="203">
                  <c:v>37.21</c:v>
                </c:pt>
                <c:pt idx="204">
                  <c:v>37.25</c:v>
                </c:pt>
                <c:pt idx="205">
                  <c:v>37.25</c:v>
                </c:pt>
                <c:pt idx="206">
                  <c:v>37.17</c:v>
                </c:pt>
                <c:pt idx="207">
                  <c:v>37.17</c:v>
                </c:pt>
                <c:pt idx="208">
                  <c:v>37.17</c:v>
                </c:pt>
                <c:pt idx="209">
                  <c:v>37.17</c:v>
                </c:pt>
                <c:pt idx="210">
                  <c:v>37.130000000000003</c:v>
                </c:pt>
                <c:pt idx="211">
                  <c:v>37.130000000000003</c:v>
                </c:pt>
                <c:pt idx="212">
                  <c:v>37.130000000000003</c:v>
                </c:pt>
                <c:pt idx="213">
                  <c:v>37.21</c:v>
                </c:pt>
                <c:pt idx="214">
                  <c:v>37.21</c:v>
                </c:pt>
                <c:pt idx="215">
                  <c:v>37.11</c:v>
                </c:pt>
                <c:pt idx="216">
                  <c:v>37.11</c:v>
                </c:pt>
                <c:pt idx="217">
                  <c:v>37.11</c:v>
                </c:pt>
                <c:pt idx="218">
                  <c:v>37.11</c:v>
                </c:pt>
                <c:pt idx="219">
                  <c:v>37.17</c:v>
                </c:pt>
                <c:pt idx="220">
                  <c:v>37.11</c:v>
                </c:pt>
                <c:pt idx="221">
                  <c:v>37.11</c:v>
                </c:pt>
                <c:pt idx="222">
                  <c:v>37.11</c:v>
                </c:pt>
                <c:pt idx="223">
                  <c:v>37.11</c:v>
                </c:pt>
                <c:pt idx="224">
                  <c:v>37.049999999999997</c:v>
                </c:pt>
                <c:pt idx="225">
                  <c:v>37.049999999999997</c:v>
                </c:pt>
                <c:pt idx="226">
                  <c:v>37.130000000000003</c:v>
                </c:pt>
                <c:pt idx="227">
                  <c:v>37.130000000000003</c:v>
                </c:pt>
                <c:pt idx="228">
                  <c:v>37.090000000000003</c:v>
                </c:pt>
                <c:pt idx="229">
                  <c:v>37.11</c:v>
                </c:pt>
                <c:pt idx="230">
                  <c:v>37.11</c:v>
                </c:pt>
                <c:pt idx="231">
                  <c:v>37.01</c:v>
                </c:pt>
                <c:pt idx="232">
                  <c:v>37.01</c:v>
                </c:pt>
                <c:pt idx="233">
                  <c:v>37.090000000000003</c:v>
                </c:pt>
                <c:pt idx="234">
                  <c:v>37.090000000000003</c:v>
                </c:pt>
                <c:pt idx="235">
                  <c:v>37.090000000000003</c:v>
                </c:pt>
                <c:pt idx="236">
                  <c:v>37.090000000000003</c:v>
                </c:pt>
                <c:pt idx="237">
                  <c:v>37.03</c:v>
                </c:pt>
                <c:pt idx="238">
                  <c:v>37.03</c:v>
                </c:pt>
                <c:pt idx="239">
                  <c:v>37.03</c:v>
                </c:pt>
                <c:pt idx="240">
                  <c:v>36.97</c:v>
                </c:pt>
                <c:pt idx="241">
                  <c:v>36.97</c:v>
                </c:pt>
                <c:pt idx="242">
                  <c:v>37.03</c:v>
                </c:pt>
                <c:pt idx="243">
                  <c:v>37.03</c:v>
                </c:pt>
                <c:pt idx="244">
                  <c:v>37.03</c:v>
                </c:pt>
                <c:pt idx="245">
                  <c:v>37.03</c:v>
                </c:pt>
                <c:pt idx="246">
                  <c:v>36.950000000000003</c:v>
                </c:pt>
                <c:pt idx="247">
                  <c:v>37.01</c:v>
                </c:pt>
                <c:pt idx="248">
                  <c:v>37.01</c:v>
                </c:pt>
                <c:pt idx="249">
                  <c:v>37.03</c:v>
                </c:pt>
                <c:pt idx="250">
                  <c:v>37.03</c:v>
                </c:pt>
                <c:pt idx="251">
                  <c:v>36.950000000000003</c:v>
                </c:pt>
                <c:pt idx="252">
                  <c:v>36.950000000000003</c:v>
                </c:pt>
                <c:pt idx="253">
                  <c:v>37.01</c:v>
                </c:pt>
                <c:pt idx="254">
                  <c:v>37.01</c:v>
                </c:pt>
                <c:pt idx="255">
                  <c:v>36.950000000000003</c:v>
                </c:pt>
                <c:pt idx="256">
                  <c:v>36.950000000000003</c:v>
                </c:pt>
                <c:pt idx="257">
                  <c:v>36.950000000000003</c:v>
                </c:pt>
                <c:pt idx="258">
                  <c:v>36.97</c:v>
                </c:pt>
                <c:pt idx="259">
                  <c:v>36.97</c:v>
                </c:pt>
                <c:pt idx="260">
                  <c:v>36.89</c:v>
                </c:pt>
                <c:pt idx="261">
                  <c:v>36.89</c:v>
                </c:pt>
                <c:pt idx="262">
                  <c:v>36.869999999999997</c:v>
                </c:pt>
                <c:pt idx="263">
                  <c:v>36.869999999999997</c:v>
                </c:pt>
                <c:pt idx="264">
                  <c:v>36.93</c:v>
                </c:pt>
                <c:pt idx="265">
                  <c:v>36.93</c:v>
                </c:pt>
                <c:pt idx="266">
                  <c:v>36.93</c:v>
                </c:pt>
                <c:pt idx="267">
                  <c:v>36.89</c:v>
                </c:pt>
                <c:pt idx="268">
                  <c:v>36.89</c:v>
                </c:pt>
                <c:pt idx="269">
                  <c:v>36.89</c:v>
                </c:pt>
                <c:pt idx="270">
                  <c:v>36.89</c:v>
                </c:pt>
                <c:pt idx="271">
                  <c:v>36.93</c:v>
                </c:pt>
                <c:pt idx="272">
                  <c:v>36.93</c:v>
                </c:pt>
                <c:pt idx="273">
                  <c:v>36.869999999999997</c:v>
                </c:pt>
                <c:pt idx="274">
                  <c:v>36.97</c:v>
                </c:pt>
                <c:pt idx="275">
                  <c:v>36.97</c:v>
                </c:pt>
                <c:pt idx="276">
                  <c:v>36.93</c:v>
                </c:pt>
                <c:pt idx="277">
                  <c:v>36.93</c:v>
                </c:pt>
                <c:pt idx="278">
                  <c:v>36.89</c:v>
                </c:pt>
                <c:pt idx="279">
                  <c:v>36.89</c:v>
                </c:pt>
                <c:pt idx="280">
                  <c:v>36.81</c:v>
                </c:pt>
                <c:pt idx="281">
                  <c:v>36.81</c:v>
                </c:pt>
                <c:pt idx="282">
                  <c:v>36.89</c:v>
                </c:pt>
                <c:pt idx="283">
                  <c:v>36.81</c:v>
                </c:pt>
                <c:pt idx="284">
                  <c:v>36.81</c:v>
                </c:pt>
                <c:pt idx="285">
                  <c:v>36.89</c:v>
                </c:pt>
                <c:pt idx="286">
                  <c:v>36.89</c:v>
                </c:pt>
                <c:pt idx="287">
                  <c:v>36.81</c:v>
                </c:pt>
                <c:pt idx="288">
                  <c:v>36.81</c:v>
                </c:pt>
                <c:pt idx="289">
                  <c:v>36.869999999999997</c:v>
                </c:pt>
                <c:pt idx="290">
                  <c:v>36.869999999999997</c:v>
                </c:pt>
                <c:pt idx="291">
                  <c:v>36.81</c:v>
                </c:pt>
                <c:pt idx="292">
                  <c:v>36.89</c:v>
                </c:pt>
                <c:pt idx="293">
                  <c:v>36.89</c:v>
                </c:pt>
                <c:pt idx="294">
                  <c:v>36.85</c:v>
                </c:pt>
                <c:pt idx="295">
                  <c:v>36.85</c:v>
                </c:pt>
                <c:pt idx="296">
                  <c:v>36.79</c:v>
                </c:pt>
                <c:pt idx="297">
                  <c:v>36.79</c:v>
                </c:pt>
                <c:pt idx="298">
                  <c:v>36.85</c:v>
                </c:pt>
                <c:pt idx="299">
                  <c:v>36.85</c:v>
                </c:pt>
                <c:pt idx="300">
                  <c:v>36.79</c:v>
                </c:pt>
                <c:pt idx="301">
                  <c:v>36.85</c:v>
                </c:pt>
                <c:pt idx="302">
                  <c:v>36.85</c:v>
                </c:pt>
                <c:pt idx="303">
                  <c:v>36.85</c:v>
                </c:pt>
                <c:pt idx="304">
                  <c:v>36.85</c:v>
                </c:pt>
                <c:pt idx="305">
                  <c:v>36.81</c:v>
                </c:pt>
                <c:pt idx="306">
                  <c:v>36.81</c:v>
                </c:pt>
                <c:pt idx="307">
                  <c:v>36.81</c:v>
                </c:pt>
                <c:pt idx="308">
                  <c:v>36.81</c:v>
                </c:pt>
                <c:pt idx="309">
                  <c:v>36.81</c:v>
                </c:pt>
                <c:pt idx="310">
                  <c:v>36.81</c:v>
                </c:pt>
                <c:pt idx="311">
                  <c:v>36.81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'Temperature Line Fitting'!$C$1</c:f>
              <c:strCache>
                <c:ptCount val="1"/>
                <c:pt idx="0">
                  <c:v>Trial 2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Fitting'!$C$2:$C$313</c:f>
              <c:numCache>
                <c:formatCode>General</c:formatCode>
                <c:ptCount val="312"/>
                <c:pt idx="0">
                  <c:v>34.43</c:v>
                </c:pt>
                <c:pt idx="1">
                  <c:v>35.01</c:v>
                </c:pt>
                <c:pt idx="2">
                  <c:v>35.01</c:v>
                </c:pt>
                <c:pt idx="3">
                  <c:v>35.69</c:v>
                </c:pt>
                <c:pt idx="4">
                  <c:v>35.69</c:v>
                </c:pt>
                <c:pt idx="5">
                  <c:v>36.29</c:v>
                </c:pt>
                <c:pt idx="6">
                  <c:v>36.29</c:v>
                </c:pt>
                <c:pt idx="7">
                  <c:v>36.65</c:v>
                </c:pt>
                <c:pt idx="8">
                  <c:v>36.65</c:v>
                </c:pt>
                <c:pt idx="9">
                  <c:v>36.950000000000003</c:v>
                </c:pt>
                <c:pt idx="10">
                  <c:v>37.21</c:v>
                </c:pt>
                <c:pt idx="11">
                  <c:v>37.21</c:v>
                </c:pt>
                <c:pt idx="12">
                  <c:v>37.35</c:v>
                </c:pt>
                <c:pt idx="13">
                  <c:v>37.35</c:v>
                </c:pt>
                <c:pt idx="14">
                  <c:v>37.53</c:v>
                </c:pt>
                <c:pt idx="15">
                  <c:v>37.53</c:v>
                </c:pt>
                <c:pt idx="16">
                  <c:v>37.69</c:v>
                </c:pt>
                <c:pt idx="17">
                  <c:v>37.69</c:v>
                </c:pt>
                <c:pt idx="18">
                  <c:v>37.75</c:v>
                </c:pt>
                <c:pt idx="19">
                  <c:v>37.83</c:v>
                </c:pt>
                <c:pt idx="20">
                  <c:v>37.83</c:v>
                </c:pt>
                <c:pt idx="21">
                  <c:v>37.909999999999997</c:v>
                </c:pt>
                <c:pt idx="22">
                  <c:v>37.909999999999997</c:v>
                </c:pt>
                <c:pt idx="23">
                  <c:v>37.950000000000003</c:v>
                </c:pt>
                <c:pt idx="24">
                  <c:v>37.950000000000003</c:v>
                </c:pt>
                <c:pt idx="25">
                  <c:v>38.03</c:v>
                </c:pt>
                <c:pt idx="26">
                  <c:v>38.03</c:v>
                </c:pt>
                <c:pt idx="27">
                  <c:v>38.049999999999997</c:v>
                </c:pt>
                <c:pt idx="28">
                  <c:v>38.090000000000003</c:v>
                </c:pt>
                <c:pt idx="29">
                  <c:v>38.090000000000003</c:v>
                </c:pt>
                <c:pt idx="30">
                  <c:v>38.090000000000003</c:v>
                </c:pt>
                <c:pt idx="31">
                  <c:v>38.090000000000003</c:v>
                </c:pt>
                <c:pt idx="32">
                  <c:v>38.130000000000003</c:v>
                </c:pt>
                <c:pt idx="33">
                  <c:v>38.130000000000003</c:v>
                </c:pt>
                <c:pt idx="34">
                  <c:v>38.17</c:v>
                </c:pt>
                <c:pt idx="35">
                  <c:v>38.17</c:v>
                </c:pt>
                <c:pt idx="36">
                  <c:v>38.25</c:v>
                </c:pt>
                <c:pt idx="37">
                  <c:v>38.17</c:v>
                </c:pt>
                <c:pt idx="38">
                  <c:v>38.17</c:v>
                </c:pt>
                <c:pt idx="39">
                  <c:v>38.29</c:v>
                </c:pt>
                <c:pt idx="40">
                  <c:v>38.29</c:v>
                </c:pt>
                <c:pt idx="41">
                  <c:v>38.29</c:v>
                </c:pt>
                <c:pt idx="42">
                  <c:v>38.29</c:v>
                </c:pt>
                <c:pt idx="43">
                  <c:v>38.33</c:v>
                </c:pt>
                <c:pt idx="44">
                  <c:v>38.33</c:v>
                </c:pt>
                <c:pt idx="45">
                  <c:v>38.33</c:v>
                </c:pt>
                <c:pt idx="46">
                  <c:v>38.270000000000003</c:v>
                </c:pt>
                <c:pt idx="47">
                  <c:v>38.270000000000003</c:v>
                </c:pt>
                <c:pt idx="48">
                  <c:v>38.29</c:v>
                </c:pt>
                <c:pt idx="49">
                  <c:v>38.29</c:v>
                </c:pt>
                <c:pt idx="50">
                  <c:v>38.21</c:v>
                </c:pt>
                <c:pt idx="51">
                  <c:v>38.21</c:v>
                </c:pt>
                <c:pt idx="52">
                  <c:v>38.19</c:v>
                </c:pt>
                <c:pt idx="53">
                  <c:v>38.19</c:v>
                </c:pt>
                <c:pt idx="54">
                  <c:v>38.17</c:v>
                </c:pt>
                <c:pt idx="55">
                  <c:v>38.11</c:v>
                </c:pt>
                <c:pt idx="56">
                  <c:v>38.11</c:v>
                </c:pt>
                <c:pt idx="57">
                  <c:v>38.21</c:v>
                </c:pt>
                <c:pt idx="58">
                  <c:v>38.21</c:v>
                </c:pt>
                <c:pt idx="59">
                  <c:v>38.130000000000003</c:v>
                </c:pt>
                <c:pt idx="60">
                  <c:v>38.130000000000003</c:v>
                </c:pt>
                <c:pt idx="61">
                  <c:v>38.11</c:v>
                </c:pt>
                <c:pt idx="62">
                  <c:v>38.11</c:v>
                </c:pt>
                <c:pt idx="63">
                  <c:v>38.03</c:v>
                </c:pt>
                <c:pt idx="64">
                  <c:v>38.01</c:v>
                </c:pt>
                <c:pt idx="65">
                  <c:v>38.01</c:v>
                </c:pt>
                <c:pt idx="66">
                  <c:v>38.090000000000003</c:v>
                </c:pt>
                <c:pt idx="67">
                  <c:v>38.090000000000003</c:v>
                </c:pt>
                <c:pt idx="68">
                  <c:v>38.049999999999997</c:v>
                </c:pt>
                <c:pt idx="69">
                  <c:v>38.049999999999997</c:v>
                </c:pt>
                <c:pt idx="70">
                  <c:v>38.01</c:v>
                </c:pt>
                <c:pt idx="71">
                  <c:v>38.01</c:v>
                </c:pt>
                <c:pt idx="72">
                  <c:v>37.99</c:v>
                </c:pt>
                <c:pt idx="73">
                  <c:v>37.99</c:v>
                </c:pt>
                <c:pt idx="74">
                  <c:v>37.950000000000003</c:v>
                </c:pt>
                <c:pt idx="75">
                  <c:v>38.01</c:v>
                </c:pt>
                <c:pt idx="76">
                  <c:v>38.01</c:v>
                </c:pt>
                <c:pt idx="77">
                  <c:v>37.99</c:v>
                </c:pt>
                <c:pt idx="78">
                  <c:v>37.99</c:v>
                </c:pt>
                <c:pt idx="79">
                  <c:v>37.93</c:v>
                </c:pt>
                <c:pt idx="80">
                  <c:v>37.93</c:v>
                </c:pt>
                <c:pt idx="81">
                  <c:v>37.909999999999997</c:v>
                </c:pt>
                <c:pt idx="82">
                  <c:v>37.909999999999997</c:v>
                </c:pt>
                <c:pt idx="83">
                  <c:v>37.93</c:v>
                </c:pt>
                <c:pt idx="84">
                  <c:v>37.909999999999997</c:v>
                </c:pt>
                <c:pt idx="85">
                  <c:v>37.909999999999997</c:v>
                </c:pt>
                <c:pt idx="86">
                  <c:v>37.85</c:v>
                </c:pt>
                <c:pt idx="87">
                  <c:v>37.85</c:v>
                </c:pt>
                <c:pt idx="88">
                  <c:v>37.869999999999997</c:v>
                </c:pt>
                <c:pt idx="89">
                  <c:v>37.869999999999997</c:v>
                </c:pt>
                <c:pt idx="90">
                  <c:v>37.79</c:v>
                </c:pt>
                <c:pt idx="91">
                  <c:v>37.79</c:v>
                </c:pt>
                <c:pt idx="92">
                  <c:v>37.85</c:v>
                </c:pt>
                <c:pt idx="93">
                  <c:v>37.83</c:v>
                </c:pt>
                <c:pt idx="94">
                  <c:v>37.83</c:v>
                </c:pt>
                <c:pt idx="95">
                  <c:v>37.75</c:v>
                </c:pt>
                <c:pt idx="96">
                  <c:v>37.75</c:v>
                </c:pt>
                <c:pt idx="97">
                  <c:v>37.75</c:v>
                </c:pt>
                <c:pt idx="98">
                  <c:v>37.75</c:v>
                </c:pt>
                <c:pt idx="99">
                  <c:v>37.71</c:v>
                </c:pt>
                <c:pt idx="100">
                  <c:v>37.71</c:v>
                </c:pt>
                <c:pt idx="101">
                  <c:v>37.71</c:v>
                </c:pt>
                <c:pt idx="102">
                  <c:v>37.75</c:v>
                </c:pt>
                <c:pt idx="103">
                  <c:v>37.75</c:v>
                </c:pt>
                <c:pt idx="104">
                  <c:v>37.75</c:v>
                </c:pt>
                <c:pt idx="105">
                  <c:v>37.75</c:v>
                </c:pt>
                <c:pt idx="106">
                  <c:v>37.67</c:v>
                </c:pt>
                <c:pt idx="107">
                  <c:v>37.67</c:v>
                </c:pt>
                <c:pt idx="108">
                  <c:v>37.69</c:v>
                </c:pt>
                <c:pt idx="109">
                  <c:v>37.69</c:v>
                </c:pt>
                <c:pt idx="110">
                  <c:v>37.61</c:v>
                </c:pt>
                <c:pt idx="111">
                  <c:v>37.61</c:v>
                </c:pt>
                <c:pt idx="112">
                  <c:v>37.61</c:v>
                </c:pt>
                <c:pt idx="113">
                  <c:v>37.61</c:v>
                </c:pt>
                <c:pt idx="114">
                  <c:v>37.61</c:v>
                </c:pt>
                <c:pt idx="115">
                  <c:v>37.549999999999997</c:v>
                </c:pt>
                <c:pt idx="116">
                  <c:v>37.549999999999997</c:v>
                </c:pt>
                <c:pt idx="117">
                  <c:v>37.590000000000003</c:v>
                </c:pt>
                <c:pt idx="118">
                  <c:v>37.590000000000003</c:v>
                </c:pt>
                <c:pt idx="119">
                  <c:v>37.51</c:v>
                </c:pt>
                <c:pt idx="120">
                  <c:v>37.53</c:v>
                </c:pt>
                <c:pt idx="121">
                  <c:v>37.53</c:v>
                </c:pt>
                <c:pt idx="122">
                  <c:v>37.49</c:v>
                </c:pt>
                <c:pt idx="123">
                  <c:v>37.49</c:v>
                </c:pt>
                <c:pt idx="124">
                  <c:v>37.49</c:v>
                </c:pt>
                <c:pt idx="125">
                  <c:v>37.49</c:v>
                </c:pt>
                <c:pt idx="126">
                  <c:v>37.590000000000003</c:v>
                </c:pt>
                <c:pt idx="127">
                  <c:v>37.590000000000003</c:v>
                </c:pt>
                <c:pt idx="128">
                  <c:v>37.450000000000003</c:v>
                </c:pt>
                <c:pt idx="129">
                  <c:v>37.43</c:v>
                </c:pt>
                <c:pt idx="130">
                  <c:v>37.43</c:v>
                </c:pt>
                <c:pt idx="131">
                  <c:v>37.33</c:v>
                </c:pt>
                <c:pt idx="132">
                  <c:v>37.33</c:v>
                </c:pt>
                <c:pt idx="133">
                  <c:v>37.43</c:v>
                </c:pt>
                <c:pt idx="134">
                  <c:v>37.43</c:v>
                </c:pt>
                <c:pt idx="135">
                  <c:v>37.369999999999997</c:v>
                </c:pt>
                <c:pt idx="136">
                  <c:v>37.369999999999997</c:v>
                </c:pt>
                <c:pt idx="137">
                  <c:v>37.369999999999997</c:v>
                </c:pt>
                <c:pt idx="138">
                  <c:v>37.33</c:v>
                </c:pt>
                <c:pt idx="139">
                  <c:v>37.33</c:v>
                </c:pt>
                <c:pt idx="140">
                  <c:v>37.29</c:v>
                </c:pt>
                <c:pt idx="141">
                  <c:v>37.29</c:v>
                </c:pt>
                <c:pt idx="142">
                  <c:v>37.35</c:v>
                </c:pt>
                <c:pt idx="143">
                  <c:v>37.35</c:v>
                </c:pt>
                <c:pt idx="144">
                  <c:v>37.29</c:v>
                </c:pt>
                <c:pt idx="145">
                  <c:v>37.29</c:v>
                </c:pt>
                <c:pt idx="146">
                  <c:v>37.35</c:v>
                </c:pt>
                <c:pt idx="147">
                  <c:v>37.33</c:v>
                </c:pt>
                <c:pt idx="148">
                  <c:v>37.33</c:v>
                </c:pt>
                <c:pt idx="149">
                  <c:v>37.35</c:v>
                </c:pt>
                <c:pt idx="150">
                  <c:v>37.35</c:v>
                </c:pt>
                <c:pt idx="151">
                  <c:v>37.29</c:v>
                </c:pt>
                <c:pt idx="152">
                  <c:v>37.29</c:v>
                </c:pt>
                <c:pt idx="153">
                  <c:v>37.25</c:v>
                </c:pt>
                <c:pt idx="154">
                  <c:v>37.25</c:v>
                </c:pt>
                <c:pt idx="155">
                  <c:v>37.33</c:v>
                </c:pt>
                <c:pt idx="156">
                  <c:v>37.29</c:v>
                </c:pt>
                <c:pt idx="157">
                  <c:v>37.29</c:v>
                </c:pt>
                <c:pt idx="158">
                  <c:v>37.25</c:v>
                </c:pt>
                <c:pt idx="159">
                  <c:v>37.25</c:v>
                </c:pt>
                <c:pt idx="160">
                  <c:v>37.270000000000003</c:v>
                </c:pt>
                <c:pt idx="161">
                  <c:v>37.270000000000003</c:v>
                </c:pt>
                <c:pt idx="162">
                  <c:v>37.17</c:v>
                </c:pt>
                <c:pt idx="163">
                  <c:v>37.17</c:v>
                </c:pt>
                <c:pt idx="164">
                  <c:v>37.19</c:v>
                </c:pt>
                <c:pt idx="165">
                  <c:v>37.19</c:v>
                </c:pt>
                <c:pt idx="166">
                  <c:v>37.130000000000003</c:v>
                </c:pt>
                <c:pt idx="167">
                  <c:v>37.17</c:v>
                </c:pt>
                <c:pt idx="168">
                  <c:v>37.17</c:v>
                </c:pt>
                <c:pt idx="169">
                  <c:v>37.17</c:v>
                </c:pt>
                <c:pt idx="170">
                  <c:v>37.17</c:v>
                </c:pt>
                <c:pt idx="171">
                  <c:v>37.03</c:v>
                </c:pt>
                <c:pt idx="172">
                  <c:v>37.03</c:v>
                </c:pt>
                <c:pt idx="173">
                  <c:v>37.11</c:v>
                </c:pt>
                <c:pt idx="174">
                  <c:v>37.11</c:v>
                </c:pt>
                <c:pt idx="175">
                  <c:v>37.130000000000003</c:v>
                </c:pt>
                <c:pt idx="176">
                  <c:v>37.130000000000003</c:v>
                </c:pt>
                <c:pt idx="177">
                  <c:v>37.130000000000003</c:v>
                </c:pt>
                <c:pt idx="178">
                  <c:v>37.11</c:v>
                </c:pt>
                <c:pt idx="179">
                  <c:v>37.11</c:v>
                </c:pt>
                <c:pt idx="180">
                  <c:v>37.17</c:v>
                </c:pt>
                <c:pt idx="181">
                  <c:v>37.17</c:v>
                </c:pt>
                <c:pt idx="182">
                  <c:v>37.03</c:v>
                </c:pt>
                <c:pt idx="183">
                  <c:v>37.03</c:v>
                </c:pt>
                <c:pt idx="184">
                  <c:v>37.090000000000003</c:v>
                </c:pt>
                <c:pt idx="185">
                  <c:v>37.17</c:v>
                </c:pt>
                <c:pt idx="186">
                  <c:v>37.17</c:v>
                </c:pt>
                <c:pt idx="187">
                  <c:v>37.049999999999997</c:v>
                </c:pt>
                <c:pt idx="188">
                  <c:v>37.049999999999997</c:v>
                </c:pt>
                <c:pt idx="189">
                  <c:v>37.049999999999997</c:v>
                </c:pt>
                <c:pt idx="190">
                  <c:v>37.049999999999997</c:v>
                </c:pt>
                <c:pt idx="191">
                  <c:v>37.03</c:v>
                </c:pt>
                <c:pt idx="192">
                  <c:v>37.03</c:v>
                </c:pt>
                <c:pt idx="193">
                  <c:v>37.090000000000003</c:v>
                </c:pt>
                <c:pt idx="194">
                  <c:v>37.130000000000003</c:v>
                </c:pt>
                <c:pt idx="195">
                  <c:v>37.130000000000003</c:v>
                </c:pt>
                <c:pt idx="196">
                  <c:v>37.049999999999997</c:v>
                </c:pt>
                <c:pt idx="197">
                  <c:v>37.049999999999997</c:v>
                </c:pt>
                <c:pt idx="198">
                  <c:v>37.090000000000003</c:v>
                </c:pt>
                <c:pt idx="199">
                  <c:v>37.090000000000003</c:v>
                </c:pt>
                <c:pt idx="200">
                  <c:v>37.090000000000003</c:v>
                </c:pt>
                <c:pt idx="201">
                  <c:v>37.090000000000003</c:v>
                </c:pt>
                <c:pt idx="202">
                  <c:v>37.01</c:v>
                </c:pt>
                <c:pt idx="203">
                  <c:v>37.01</c:v>
                </c:pt>
                <c:pt idx="204">
                  <c:v>37.01</c:v>
                </c:pt>
                <c:pt idx="205">
                  <c:v>37.01</c:v>
                </c:pt>
                <c:pt idx="206">
                  <c:v>37.01</c:v>
                </c:pt>
                <c:pt idx="207">
                  <c:v>37.01</c:v>
                </c:pt>
                <c:pt idx="208">
                  <c:v>37.01</c:v>
                </c:pt>
                <c:pt idx="209">
                  <c:v>36.97</c:v>
                </c:pt>
                <c:pt idx="210">
                  <c:v>36.97</c:v>
                </c:pt>
                <c:pt idx="211">
                  <c:v>37.01</c:v>
                </c:pt>
                <c:pt idx="212">
                  <c:v>36.950000000000003</c:v>
                </c:pt>
                <c:pt idx="213">
                  <c:v>36.950000000000003</c:v>
                </c:pt>
                <c:pt idx="214">
                  <c:v>36.950000000000003</c:v>
                </c:pt>
                <c:pt idx="215">
                  <c:v>36.950000000000003</c:v>
                </c:pt>
                <c:pt idx="216">
                  <c:v>36.950000000000003</c:v>
                </c:pt>
                <c:pt idx="217">
                  <c:v>36.950000000000003</c:v>
                </c:pt>
                <c:pt idx="218">
                  <c:v>36.93</c:v>
                </c:pt>
                <c:pt idx="219">
                  <c:v>36.93</c:v>
                </c:pt>
                <c:pt idx="220">
                  <c:v>36.89</c:v>
                </c:pt>
                <c:pt idx="221">
                  <c:v>36.93</c:v>
                </c:pt>
                <c:pt idx="222">
                  <c:v>36.93</c:v>
                </c:pt>
                <c:pt idx="223">
                  <c:v>36.89</c:v>
                </c:pt>
                <c:pt idx="224">
                  <c:v>36.89</c:v>
                </c:pt>
                <c:pt idx="225">
                  <c:v>36.85</c:v>
                </c:pt>
                <c:pt idx="226">
                  <c:v>36.85</c:v>
                </c:pt>
                <c:pt idx="227">
                  <c:v>36.93</c:v>
                </c:pt>
                <c:pt idx="228">
                  <c:v>36.93</c:v>
                </c:pt>
                <c:pt idx="229">
                  <c:v>36.869999999999997</c:v>
                </c:pt>
                <c:pt idx="230">
                  <c:v>36.85</c:v>
                </c:pt>
                <c:pt idx="231">
                  <c:v>36.85</c:v>
                </c:pt>
                <c:pt idx="232">
                  <c:v>36.81</c:v>
                </c:pt>
                <c:pt idx="233">
                  <c:v>36.81</c:v>
                </c:pt>
                <c:pt idx="234">
                  <c:v>36.89</c:v>
                </c:pt>
                <c:pt idx="235">
                  <c:v>36.89</c:v>
                </c:pt>
                <c:pt idx="236">
                  <c:v>36.869999999999997</c:v>
                </c:pt>
                <c:pt idx="237">
                  <c:v>36.869999999999997</c:v>
                </c:pt>
                <c:pt idx="238">
                  <c:v>36.869999999999997</c:v>
                </c:pt>
                <c:pt idx="239">
                  <c:v>36.950000000000003</c:v>
                </c:pt>
                <c:pt idx="240">
                  <c:v>36.950000000000003</c:v>
                </c:pt>
                <c:pt idx="241">
                  <c:v>36.869999999999997</c:v>
                </c:pt>
                <c:pt idx="242">
                  <c:v>36.869999999999997</c:v>
                </c:pt>
                <c:pt idx="243">
                  <c:v>36.81</c:v>
                </c:pt>
                <c:pt idx="244">
                  <c:v>36.81</c:v>
                </c:pt>
                <c:pt idx="245">
                  <c:v>36.79</c:v>
                </c:pt>
                <c:pt idx="246">
                  <c:v>36.79</c:v>
                </c:pt>
                <c:pt idx="247">
                  <c:v>36.869999999999997</c:v>
                </c:pt>
                <c:pt idx="248">
                  <c:v>36.869999999999997</c:v>
                </c:pt>
                <c:pt idx="249">
                  <c:v>36.869999999999997</c:v>
                </c:pt>
                <c:pt idx="250">
                  <c:v>36.79</c:v>
                </c:pt>
                <c:pt idx="251">
                  <c:v>36.79</c:v>
                </c:pt>
                <c:pt idx="252">
                  <c:v>36.729999999999997</c:v>
                </c:pt>
                <c:pt idx="253">
                  <c:v>36.729999999999997</c:v>
                </c:pt>
                <c:pt idx="254">
                  <c:v>36.729999999999997</c:v>
                </c:pt>
                <c:pt idx="255">
                  <c:v>36.729999999999997</c:v>
                </c:pt>
                <c:pt idx="256">
                  <c:v>36.770000000000003</c:v>
                </c:pt>
                <c:pt idx="257">
                  <c:v>36.770000000000003</c:v>
                </c:pt>
                <c:pt idx="258">
                  <c:v>36.770000000000003</c:v>
                </c:pt>
                <c:pt idx="259">
                  <c:v>36.729999999999997</c:v>
                </c:pt>
                <c:pt idx="260">
                  <c:v>36.729999999999997</c:v>
                </c:pt>
                <c:pt idx="261">
                  <c:v>36.770000000000003</c:v>
                </c:pt>
                <c:pt idx="262">
                  <c:v>36.770000000000003</c:v>
                </c:pt>
                <c:pt idx="263">
                  <c:v>36.770000000000003</c:v>
                </c:pt>
                <c:pt idx="264">
                  <c:v>36.770000000000003</c:v>
                </c:pt>
                <c:pt idx="265">
                  <c:v>36.770000000000003</c:v>
                </c:pt>
                <c:pt idx="266">
                  <c:v>36.770000000000003</c:v>
                </c:pt>
                <c:pt idx="267">
                  <c:v>36.729999999999997</c:v>
                </c:pt>
                <c:pt idx="268">
                  <c:v>36.770000000000003</c:v>
                </c:pt>
                <c:pt idx="269">
                  <c:v>36.770000000000003</c:v>
                </c:pt>
                <c:pt idx="270">
                  <c:v>36.71</c:v>
                </c:pt>
                <c:pt idx="271">
                  <c:v>36.71</c:v>
                </c:pt>
                <c:pt idx="272">
                  <c:v>36.69</c:v>
                </c:pt>
                <c:pt idx="273">
                  <c:v>36.69</c:v>
                </c:pt>
                <c:pt idx="274">
                  <c:v>36.69</c:v>
                </c:pt>
                <c:pt idx="275">
                  <c:v>36.69</c:v>
                </c:pt>
                <c:pt idx="276">
                  <c:v>36.69</c:v>
                </c:pt>
                <c:pt idx="277">
                  <c:v>36.729999999999997</c:v>
                </c:pt>
                <c:pt idx="278">
                  <c:v>36.729999999999997</c:v>
                </c:pt>
                <c:pt idx="279">
                  <c:v>36.729999999999997</c:v>
                </c:pt>
                <c:pt idx="280">
                  <c:v>36.729999999999997</c:v>
                </c:pt>
                <c:pt idx="281">
                  <c:v>36.69</c:v>
                </c:pt>
                <c:pt idx="282">
                  <c:v>36.69</c:v>
                </c:pt>
                <c:pt idx="283">
                  <c:v>36.65</c:v>
                </c:pt>
                <c:pt idx="284">
                  <c:v>36.65</c:v>
                </c:pt>
                <c:pt idx="285">
                  <c:v>36.65</c:v>
                </c:pt>
                <c:pt idx="286">
                  <c:v>36.630000000000003</c:v>
                </c:pt>
                <c:pt idx="287">
                  <c:v>36.630000000000003</c:v>
                </c:pt>
                <c:pt idx="288">
                  <c:v>36.630000000000003</c:v>
                </c:pt>
                <c:pt idx="289">
                  <c:v>36.630000000000003</c:v>
                </c:pt>
                <c:pt idx="290">
                  <c:v>36.630000000000003</c:v>
                </c:pt>
                <c:pt idx="291">
                  <c:v>36.630000000000003</c:v>
                </c:pt>
                <c:pt idx="292">
                  <c:v>36.65</c:v>
                </c:pt>
                <c:pt idx="293">
                  <c:v>36.65</c:v>
                </c:pt>
                <c:pt idx="294">
                  <c:v>36.61</c:v>
                </c:pt>
                <c:pt idx="295">
                  <c:v>36.549999999999997</c:v>
                </c:pt>
                <c:pt idx="296">
                  <c:v>36.549999999999997</c:v>
                </c:pt>
                <c:pt idx="297">
                  <c:v>36.71</c:v>
                </c:pt>
                <c:pt idx="298">
                  <c:v>36.71</c:v>
                </c:pt>
                <c:pt idx="299">
                  <c:v>36.549999999999997</c:v>
                </c:pt>
                <c:pt idx="300">
                  <c:v>36.549999999999997</c:v>
                </c:pt>
                <c:pt idx="301">
                  <c:v>36.65</c:v>
                </c:pt>
                <c:pt idx="302">
                  <c:v>36.65</c:v>
                </c:pt>
                <c:pt idx="303">
                  <c:v>36.57</c:v>
                </c:pt>
                <c:pt idx="304">
                  <c:v>36.47</c:v>
                </c:pt>
                <c:pt idx="305">
                  <c:v>36.47</c:v>
                </c:pt>
                <c:pt idx="306">
                  <c:v>36.47</c:v>
                </c:pt>
                <c:pt idx="307">
                  <c:v>36.47</c:v>
                </c:pt>
                <c:pt idx="308">
                  <c:v>36.47</c:v>
                </c:pt>
                <c:pt idx="309">
                  <c:v>36.47</c:v>
                </c:pt>
                <c:pt idx="310">
                  <c:v>36.49</c:v>
                </c:pt>
                <c:pt idx="311">
                  <c:v>36.49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'Temperature Line Fitting'!$D$1</c:f>
              <c:strCache>
                <c:ptCount val="1"/>
                <c:pt idx="0">
                  <c:v>Trial 3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Fitting'!$D$2:$D$313</c:f>
              <c:numCache>
                <c:formatCode>General</c:formatCode>
                <c:ptCount val="312"/>
                <c:pt idx="0">
                  <c:v>34.090000000000003</c:v>
                </c:pt>
                <c:pt idx="1">
                  <c:v>34.090000000000003</c:v>
                </c:pt>
                <c:pt idx="2">
                  <c:v>34.51</c:v>
                </c:pt>
                <c:pt idx="3">
                  <c:v>34.51</c:v>
                </c:pt>
                <c:pt idx="4">
                  <c:v>34.89</c:v>
                </c:pt>
                <c:pt idx="5">
                  <c:v>34.89</c:v>
                </c:pt>
                <c:pt idx="6">
                  <c:v>35.229999999999997</c:v>
                </c:pt>
                <c:pt idx="7">
                  <c:v>35.229999999999997</c:v>
                </c:pt>
                <c:pt idx="8">
                  <c:v>35.450000000000003</c:v>
                </c:pt>
                <c:pt idx="9">
                  <c:v>35.67</c:v>
                </c:pt>
                <c:pt idx="10">
                  <c:v>35.67</c:v>
                </c:pt>
                <c:pt idx="11">
                  <c:v>35.770000000000003</c:v>
                </c:pt>
                <c:pt idx="12">
                  <c:v>35.770000000000003</c:v>
                </c:pt>
                <c:pt idx="13">
                  <c:v>35.99</c:v>
                </c:pt>
                <c:pt idx="14">
                  <c:v>35.99</c:v>
                </c:pt>
                <c:pt idx="15">
                  <c:v>36.229999999999997</c:v>
                </c:pt>
                <c:pt idx="16">
                  <c:v>36.229999999999997</c:v>
                </c:pt>
                <c:pt idx="17">
                  <c:v>36.47</c:v>
                </c:pt>
                <c:pt idx="18">
                  <c:v>36.61</c:v>
                </c:pt>
                <c:pt idx="19">
                  <c:v>36.61</c:v>
                </c:pt>
                <c:pt idx="20">
                  <c:v>36.770000000000003</c:v>
                </c:pt>
                <c:pt idx="21">
                  <c:v>36.770000000000003</c:v>
                </c:pt>
                <c:pt idx="22">
                  <c:v>36.85</c:v>
                </c:pt>
                <c:pt idx="23">
                  <c:v>36.85</c:v>
                </c:pt>
                <c:pt idx="24">
                  <c:v>37.03</c:v>
                </c:pt>
                <c:pt idx="25">
                  <c:v>37.03</c:v>
                </c:pt>
                <c:pt idx="26">
                  <c:v>37.11</c:v>
                </c:pt>
                <c:pt idx="27">
                  <c:v>37.270000000000003</c:v>
                </c:pt>
                <c:pt idx="28">
                  <c:v>37.270000000000003</c:v>
                </c:pt>
                <c:pt idx="29">
                  <c:v>37.369999999999997</c:v>
                </c:pt>
                <c:pt idx="30">
                  <c:v>37.369999999999997</c:v>
                </c:pt>
                <c:pt idx="31">
                  <c:v>37.49</c:v>
                </c:pt>
                <c:pt idx="32">
                  <c:v>37.49</c:v>
                </c:pt>
                <c:pt idx="33">
                  <c:v>37.590000000000003</c:v>
                </c:pt>
                <c:pt idx="34">
                  <c:v>37.590000000000003</c:v>
                </c:pt>
                <c:pt idx="35">
                  <c:v>37.69</c:v>
                </c:pt>
                <c:pt idx="36">
                  <c:v>37.69</c:v>
                </c:pt>
                <c:pt idx="37">
                  <c:v>37.69</c:v>
                </c:pt>
                <c:pt idx="38">
                  <c:v>37.75</c:v>
                </c:pt>
                <c:pt idx="39">
                  <c:v>37.75</c:v>
                </c:pt>
                <c:pt idx="40">
                  <c:v>37.79</c:v>
                </c:pt>
                <c:pt idx="41">
                  <c:v>37.79</c:v>
                </c:pt>
                <c:pt idx="42">
                  <c:v>37.83</c:v>
                </c:pt>
                <c:pt idx="43">
                  <c:v>37.83</c:v>
                </c:pt>
                <c:pt idx="44">
                  <c:v>37.85</c:v>
                </c:pt>
                <c:pt idx="45">
                  <c:v>37.85</c:v>
                </c:pt>
                <c:pt idx="46">
                  <c:v>37.85</c:v>
                </c:pt>
                <c:pt idx="47">
                  <c:v>37.909999999999997</c:v>
                </c:pt>
                <c:pt idx="48">
                  <c:v>37.909999999999997</c:v>
                </c:pt>
                <c:pt idx="49">
                  <c:v>37.909999999999997</c:v>
                </c:pt>
                <c:pt idx="50">
                  <c:v>37.909999999999997</c:v>
                </c:pt>
                <c:pt idx="51">
                  <c:v>37.93</c:v>
                </c:pt>
                <c:pt idx="52">
                  <c:v>37.93</c:v>
                </c:pt>
                <c:pt idx="53">
                  <c:v>38.01</c:v>
                </c:pt>
                <c:pt idx="54">
                  <c:v>38.01</c:v>
                </c:pt>
                <c:pt idx="55">
                  <c:v>37.869999999999997</c:v>
                </c:pt>
                <c:pt idx="56">
                  <c:v>37.93</c:v>
                </c:pt>
                <c:pt idx="57">
                  <c:v>37.93</c:v>
                </c:pt>
                <c:pt idx="58">
                  <c:v>37.869999999999997</c:v>
                </c:pt>
                <c:pt idx="59">
                  <c:v>37.869999999999997</c:v>
                </c:pt>
                <c:pt idx="60">
                  <c:v>37.909999999999997</c:v>
                </c:pt>
                <c:pt idx="61">
                  <c:v>37.909999999999997</c:v>
                </c:pt>
                <c:pt idx="62">
                  <c:v>37.909999999999997</c:v>
                </c:pt>
                <c:pt idx="63">
                  <c:v>37.909999999999997</c:v>
                </c:pt>
                <c:pt idx="64">
                  <c:v>37.93</c:v>
                </c:pt>
                <c:pt idx="65">
                  <c:v>37.869999999999997</c:v>
                </c:pt>
                <c:pt idx="66">
                  <c:v>37.869999999999997</c:v>
                </c:pt>
                <c:pt idx="67">
                  <c:v>37.93</c:v>
                </c:pt>
                <c:pt idx="68">
                  <c:v>37.93</c:v>
                </c:pt>
                <c:pt idx="69">
                  <c:v>37.869999999999997</c:v>
                </c:pt>
                <c:pt idx="70">
                  <c:v>37.869999999999997</c:v>
                </c:pt>
                <c:pt idx="71">
                  <c:v>37.950000000000003</c:v>
                </c:pt>
                <c:pt idx="72">
                  <c:v>37.950000000000003</c:v>
                </c:pt>
                <c:pt idx="73">
                  <c:v>37.869999999999997</c:v>
                </c:pt>
                <c:pt idx="74">
                  <c:v>37.85</c:v>
                </c:pt>
                <c:pt idx="75">
                  <c:v>37.85</c:v>
                </c:pt>
                <c:pt idx="76">
                  <c:v>37.85</c:v>
                </c:pt>
                <c:pt idx="77">
                  <c:v>37.85</c:v>
                </c:pt>
                <c:pt idx="78">
                  <c:v>37.85</c:v>
                </c:pt>
                <c:pt idx="79">
                  <c:v>37.85</c:v>
                </c:pt>
                <c:pt idx="80">
                  <c:v>37.770000000000003</c:v>
                </c:pt>
                <c:pt idx="81">
                  <c:v>37.770000000000003</c:v>
                </c:pt>
                <c:pt idx="82">
                  <c:v>37.79</c:v>
                </c:pt>
                <c:pt idx="83">
                  <c:v>37.83</c:v>
                </c:pt>
                <c:pt idx="84">
                  <c:v>37.83</c:v>
                </c:pt>
                <c:pt idx="85">
                  <c:v>37.79</c:v>
                </c:pt>
                <c:pt idx="86">
                  <c:v>37.79</c:v>
                </c:pt>
                <c:pt idx="87">
                  <c:v>37.83</c:v>
                </c:pt>
                <c:pt idx="88">
                  <c:v>37.83</c:v>
                </c:pt>
                <c:pt idx="89">
                  <c:v>37.75</c:v>
                </c:pt>
                <c:pt idx="90">
                  <c:v>37.75</c:v>
                </c:pt>
                <c:pt idx="91">
                  <c:v>37.75</c:v>
                </c:pt>
                <c:pt idx="92">
                  <c:v>37.75</c:v>
                </c:pt>
                <c:pt idx="93">
                  <c:v>37.770000000000003</c:v>
                </c:pt>
                <c:pt idx="94">
                  <c:v>37.79</c:v>
                </c:pt>
                <c:pt idx="95">
                  <c:v>37.79</c:v>
                </c:pt>
                <c:pt idx="96">
                  <c:v>37.69</c:v>
                </c:pt>
                <c:pt idx="97">
                  <c:v>37.69</c:v>
                </c:pt>
                <c:pt idx="98">
                  <c:v>37.770000000000003</c:v>
                </c:pt>
                <c:pt idx="99">
                  <c:v>37.770000000000003</c:v>
                </c:pt>
                <c:pt idx="100">
                  <c:v>37.71</c:v>
                </c:pt>
                <c:pt idx="101">
                  <c:v>37.71</c:v>
                </c:pt>
                <c:pt idx="102">
                  <c:v>37.630000000000003</c:v>
                </c:pt>
                <c:pt idx="103">
                  <c:v>37.67</c:v>
                </c:pt>
                <c:pt idx="104">
                  <c:v>37.67</c:v>
                </c:pt>
                <c:pt idx="105">
                  <c:v>37.67</c:v>
                </c:pt>
                <c:pt idx="106">
                  <c:v>37.67</c:v>
                </c:pt>
                <c:pt idx="107">
                  <c:v>37.61</c:v>
                </c:pt>
                <c:pt idx="108">
                  <c:v>37.61</c:v>
                </c:pt>
                <c:pt idx="109">
                  <c:v>37.590000000000003</c:v>
                </c:pt>
                <c:pt idx="110">
                  <c:v>37.590000000000003</c:v>
                </c:pt>
                <c:pt idx="111">
                  <c:v>37.61</c:v>
                </c:pt>
                <c:pt idx="112">
                  <c:v>37.549999999999997</c:v>
                </c:pt>
                <c:pt idx="113">
                  <c:v>37.549999999999997</c:v>
                </c:pt>
                <c:pt idx="114">
                  <c:v>37.61</c:v>
                </c:pt>
                <c:pt idx="115">
                  <c:v>37.61</c:v>
                </c:pt>
                <c:pt idx="116">
                  <c:v>37.549999999999997</c:v>
                </c:pt>
                <c:pt idx="117">
                  <c:v>37.549999999999997</c:v>
                </c:pt>
                <c:pt idx="118">
                  <c:v>37.590000000000003</c:v>
                </c:pt>
                <c:pt idx="119">
                  <c:v>37.590000000000003</c:v>
                </c:pt>
                <c:pt idx="120">
                  <c:v>37.53</c:v>
                </c:pt>
                <c:pt idx="121">
                  <c:v>37.549999999999997</c:v>
                </c:pt>
                <c:pt idx="122">
                  <c:v>37.549999999999997</c:v>
                </c:pt>
                <c:pt idx="123">
                  <c:v>37.51</c:v>
                </c:pt>
                <c:pt idx="124">
                  <c:v>37.51</c:v>
                </c:pt>
                <c:pt idx="125">
                  <c:v>37.53</c:v>
                </c:pt>
                <c:pt idx="126">
                  <c:v>37.53</c:v>
                </c:pt>
                <c:pt idx="127">
                  <c:v>37.590000000000003</c:v>
                </c:pt>
                <c:pt idx="128">
                  <c:v>37.590000000000003</c:v>
                </c:pt>
                <c:pt idx="129">
                  <c:v>37.450000000000003</c:v>
                </c:pt>
                <c:pt idx="130">
                  <c:v>37.53</c:v>
                </c:pt>
                <c:pt idx="131">
                  <c:v>37.53</c:v>
                </c:pt>
                <c:pt idx="132">
                  <c:v>37.49</c:v>
                </c:pt>
                <c:pt idx="133">
                  <c:v>37.49</c:v>
                </c:pt>
                <c:pt idx="134">
                  <c:v>37.49</c:v>
                </c:pt>
                <c:pt idx="135">
                  <c:v>37.49</c:v>
                </c:pt>
                <c:pt idx="136">
                  <c:v>37.49</c:v>
                </c:pt>
                <c:pt idx="137">
                  <c:v>37.49</c:v>
                </c:pt>
                <c:pt idx="138">
                  <c:v>37.43</c:v>
                </c:pt>
                <c:pt idx="139">
                  <c:v>37.49</c:v>
                </c:pt>
                <c:pt idx="140">
                  <c:v>37.49</c:v>
                </c:pt>
                <c:pt idx="141">
                  <c:v>37.450000000000003</c:v>
                </c:pt>
                <c:pt idx="142">
                  <c:v>37.450000000000003</c:v>
                </c:pt>
                <c:pt idx="143">
                  <c:v>37.49</c:v>
                </c:pt>
                <c:pt idx="144">
                  <c:v>37.49</c:v>
                </c:pt>
                <c:pt idx="145">
                  <c:v>37.409999999999997</c:v>
                </c:pt>
                <c:pt idx="146">
                  <c:v>37.409999999999997</c:v>
                </c:pt>
                <c:pt idx="147">
                  <c:v>37.409999999999997</c:v>
                </c:pt>
                <c:pt idx="148">
                  <c:v>37.369999999999997</c:v>
                </c:pt>
                <c:pt idx="149">
                  <c:v>37.369999999999997</c:v>
                </c:pt>
                <c:pt idx="150">
                  <c:v>37.369999999999997</c:v>
                </c:pt>
                <c:pt idx="151">
                  <c:v>37.369999999999997</c:v>
                </c:pt>
                <c:pt idx="152">
                  <c:v>37.35</c:v>
                </c:pt>
                <c:pt idx="153">
                  <c:v>37.35</c:v>
                </c:pt>
                <c:pt idx="154">
                  <c:v>37.409999999999997</c:v>
                </c:pt>
                <c:pt idx="155">
                  <c:v>37.409999999999997</c:v>
                </c:pt>
                <c:pt idx="156">
                  <c:v>37.270000000000003</c:v>
                </c:pt>
                <c:pt idx="157">
                  <c:v>37.29</c:v>
                </c:pt>
                <c:pt idx="158">
                  <c:v>37.29</c:v>
                </c:pt>
                <c:pt idx="159">
                  <c:v>37.270000000000003</c:v>
                </c:pt>
                <c:pt idx="160">
                  <c:v>37.270000000000003</c:v>
                </c:pt>
                <c:pt idx="161">
                  <c:v>37.33</c:v>
                </c:pt>
                <c:pt idx="162">
                  <c:v>37.33</c:v>
                </c:pt>
                <c:pt idx="163">
                  <c:v>37.29</c:v>
                </c:pt>
                <c:pt idx="164">
                  <c:v>37.29</c:v>
                </c:pt>
                <c:pt idx="165">
                  <c:v>37.33</c:v>
                </c:pt>
                <c:pt idx="166">
                  <c:v>37.25</c:v>
                </c:pt>
                <c:pt idx="167">
                  <c:v>37.25</c:v>
                </c:pt>
                <c:pt idx="168">
                  <c:v>37.25</c:v>
                </c:pt>
                <c:pt idx="169">
                  <c:v>37.25</c:v>
                </c:pt>
                <c:pt idx="170">
                  <c:v>37.25</c:v>
                </c:pt>
                <c:pt idx="171">
                  <c:v>37.25</c:v>
                </c:pt>
                <c:pt idx="172">
                  <c:v>37.270000000000003</c:v>
                </c:pt>
                <c:pt idx="173">
                  <c:v>37.270000000000003</c:v>
                </c:pt>
                <c:pt idx="174">
                  <c:v>37.25</c:v>
                </c:pt>
                <c:pt idx="175">
                  <c:v>37.25</c:v>
                </c:pt>
                <c:pt idx="176">
                  <c:v>37.21</c:v>
                </c:pt>
                <c:pt idx="177">
                  <c:v>37.21</c:v>
                </c:pt>
                <c:pt idx="178">
                  <c:v>37.21</c:v>
                </c:pt>
                <c:pt idx="179">
                  <c:v>37.19</c:v>
                </c:pt>
                <c:pt idx="180">
                  <c:v>37.19</c:v>
                </c:pt>
                <c:pt idx="181">
                  <c:v>37.17</c:v>
                </c:pt>
                <c:pt idx="182">
                  <c:v>37.17</c:v>
                </c:pt>
                <c:pt idx="183">
                  <c:v>37.17</c:v>
                </c:pt>
                <c:pt idx="184">
                  <c:v>37.17</c:v>
                </c:pt>
                <c:pt idx="185">
                  <c:v>37.11</c:v>
                </c:pt>
                <c:pt idx="186">
                  <c:v>37.17</c:v>
                </c:pt>
                <c:pt idx="187">
                  <c:v>37.17</c:v>
                </c:pt>
                <c:pt idx="188">
                  <c:v>37.21</c:v>
                </c:pt>
                <c:pt idx="189">
                  <c:v>37.21</c:v>
                </c:pt>
                <c:pt idx="190">
                  <c:v>37.17</c:v>
                </c:pt>
                <c:pt idx="191">
                  <c:v>37.17</c:v>
                </c:pt>
                <c:pt idx="192">
                  <c:v>37.130000000000003</c:v>
                </c:pt>
                <c:pt idx="193">
                  <c:v>37.130000000000003</c:v>
                </c:pt>
                <c:pt idx="194">
                  <c:v>37.090000000000003</c:v>
                </c:pt>
                <c:pt idx="195">
                  <c:v>37.17</c:v>
                </c:pt>
                <c:pt idx="196">
                  <c:v>37.17</c:v>
                </c:pt>
                <c:pt idx="197">
                  <c:v>37.090000000000003</c:v>
                </c:pt>
                <c:pt idx="198">
                  <c:v>37.090000000000003</c:v>
                </c:pt>
                <c:pt idx="199">
                  <c:v>37.17</c:v>
                </c:pt>
                <c:pt idx="200">
                  <c:v>37.17</c:v>
                </c:pt>
                <c:pt idx="201">
                  <c:v>37.090000000000003</c:v>
                </c:pt>
                <c:pt idx="202">
                  <c:v>37.090000000000003</c:v>
                </c:pt>
                <c:pt idx="203">
                  <c:v>37.130000000000003</c:v>
                </c:pt>
                <c:pt idx="204">
                  <c:v>37.11</c:v>
                </c:pt>
                <c:pt idx="205">
                  <c:v>37.11</c:v>
                </c:pt>
                <c:pt idx="206">
                  <c:v>37.090000000000003</c:v>
                </c:pt>
                <c:pt idx="207">
                  <c:v>37.090000000000003</c:v>
                </c:pt>
                <c:pt idx="208">
                  <c:v>37.03</c:v>
                </c:pt>
                <c:pt idx="209">
                  <c:v>37.03</c:v>
                </c:pt>
                <c:pt idx="210">
                  <c:v>37.090000000000003</c:v>
                </c:pt>
                <c:pt idx="211">
                  <c:v>37.090000000000003</c:v>
                </c:pt>
                <c:pt idx="212">
                  <c:v>37.090000000000003</c:v>
                </c:pt>
                <c:pt idx="213">
                  <c:v>37.130000000000003</c:v>
                </c:pt>
                <c:pt idx="214">
                  <c:v>37.130000000000003</c:v>
                </c:pt>
                <c:pt idx="215">
                  <c:v>37.03</c:v>
                </c:pt>
                <c:pt idx="216">
                  <c:v>37.03</c:v>
                </c:pt>
                <c:pt idx="217">
                  <c:v>37.03</c:v>
                </c:pt>
                <c:pt idx="218">
                  <c:v>37.03</c:v>
                </c:pt>
                <c:pt idx="219">
                  <c:v>37.01</c:v>
                </c:pt>
                <c:pt idx="220">
                  <c:v>37.01</c:v>
                </c:pt>
                <c:pt idx="221">
                  <c:v>37.03</c:v>
                </c:pt>
                <c:pt idx="222">
                  <c:v>37.03</c:v>
                </c:pt>
                <c:pt idx="223">
                  <c:v>37.03</c:v>
                </c:pt>
                <c:pt idx="224">
                  <c:v>36.97</c:v>
                </c:pt>
                <c:pt idx="225">
                  <c:v>36.97</c:v>
                </c:pt>
                <c:pt idx="226">
                  <c:v>37.01</c:v>
                </c:pt>
                <c:pt idx="227">
                  <c:v>37.01</c:v>
                </c:pt>
                <c:pt idx="228">
                  <c:v>36.97</c:v>
                </c:pt>
                <c:pt idx="229">
                  <c:v>36.97</c:v>
                </c:pt>
                <c:pt idx="230">
                  <c:v>36.97</c:v>
                </c:pt>
                <c:pt idx="231">
                  <c:v>36.93</c:v>
                </c:pt>
                <c:pt idx="232">
                  <c:v>36.93</c:v>
                </c:pt>
                <c:pt idx="233">
                  <c:v>36.93</c:v>
                </c:pt>
                <c:pt idx="234">
                  <c:v>36.93</c:v>
                </c:pt>
                <c:pt idx="235">
                  <c:v>36.950000000000003</c:v>
                </c:pt>
                <c:pt idx="236">
                  <c:v>36.950000000000003</c:v>
                </c:pt>
                <c:pt idx="237">
                  <c:v>36.89</c:v>
                </c:pt>
                <c:pt idx="238">
                  <c:v>36.89</c:v>
                </c:pt>
                <c:pt idx="239">
                  <c:v>36.869999999999997</c:v>
                </c:pt>
                <c:pt idx="240">
                  <c:v>36.950000000000003</c:v>
                </c:pt>
                <c:pt idx="241">
                  <c:v>36.950000000000003</c:v>
                </c:pt>
                <c:pt idx="242">
                  <c:v>36.89</c:v>
                </c:pt>
                <c:pt idx="243">
                  <c:v>36.89</c:v>
                </c:pt>
                <c:pt idx="244">
                  <c:v>36.869999999999997</c:v>
                </c:pt>
                <c:pt idx="245">
                  <c:v>36.869999999999997</c:v>
                </c:pt>
                <c:pt idx="246">
                  <c:v>36.89</c:v>
                </c:pt>
                <c:pt idx="247">
                  <c:v>36.89</c:v>
                </c:pt>
                <c:pt idx="248">
                  <c:v>36.869999999999997</c:v>
                </c:pt>
                <c:pt idx="249">
                  <c:v>36.89</c:v>
                </c:pt>
                <c:pt idx="250">
                  <c:v>36.89</c:v>
                </c:pt>
                <c:pt idx="251">
                  <c:v>36.869999999999997</c:v>
                </c:pt>
                <c:pt idx="252">
                  <c:v>36.869999999999997</c:v>
                </c:pt>
                <c:pt idx="253">
                  <c:v>36.869999999999997</c:v>
                </c:pt>
                <c:pt idx="254">
                  <c:v>36.869999999999997</c:v>
                </c:pt>
                <c:pt idx="255">
                  <c:v>36.869999999999997</c:v>
                </c:pt>
                <c:pt idx="256">
                  <c:v>36.869999999999997</c:v>
                </c:pt>
                <c:pt idx="257">
                  <c:v>36.85</c:v>
                </c:pt>
                <c:pt idx="258">
                  <c:v>36.85</c:v>
                </c:pt>
                <c:pt idx="259">
                  <c:v>36.85</c:v>
                </c:pt>
                <c:pt idx="260">
                  <c:v>36.85</c:v>
                </c:pt>
                <c:pt idx="261">
                  <c:v>36.85</c:v>
                </c:pt>
                <c:pt idx="262">
                  <c:v>36.85</c:v>
                </c:pt>
                <c:pt idx="263">
                  <c:v>36.85</c:v>
                </c:pt>
                <c:pt idx="264">
                  <c:v>36.89</c:v>
                </c:pt>
                <c:pt idx="265">
                  <c:v>36.89</c:v>
                </c:pt>
                <c:pt idx="266">
                  <c:v>36.89</c:v>
                </c:pt>
                <c:pt idx="267">
                  <c:v>36.770000000000003</c:v>
                </c:pt>
                <c:pt idx="268">
                  <c:v>36.770000000000003</c:v>
                </c:pt>
                <c:pt idx="269">
                  <c:v>36.81</c:v>
                </c:pt>
                <c:pt idx="270">
                  <c:v>36.81</c:v>
                </c:pt>
                <c:pt idx="271">
                  <c:v>36.93</c:v>
                </c:pt>
                <c:pt idx="272">
                  <c:v>36.93</c:v>
                </c:pt>
                <c:pt idx="273">
                  <c:v>36.79</c:v>
                </c:pt>
                <c:pt idx="274">
                  <c:v>36.79</c:v>
                </c:pt>
                <c:pt idx="275">
                  <c:v>36.869999999999997</c:v>
                </c:pt>
                <c:pt idx="276">
                  <c:v>36.770000000000003</c:v>
                </c:pt>
                <c:pt idx="277">
                  <c:v>36.770000000000003</c:v>
                </c:pt>
                <c:pt idx="278">
                  <c:v>36.79</c:v>
                </c:pt>
                <c:pt idx="279">
                  <c:v>36.79</c:v>
                </c:pt>
                <c:pt idx="280">
                  <c:v>36.79</c:v>
                </c:pt>
                <c:pt idx="281">
                  <c:v>36.79</c:v>
                </c:pt>
                <c:pt idx="282">
                  <c:v>36.770000000000003</c:v>
                </c:pt>
                <c:pt idx="283">
                  <c:v>36.770000000000003</c:v>
                </c:pt>
                <c:pt idx="284">
                  <c:v>36.729999999999997</c:v>
                </c:pt>
                <c:pt idx="285">
                  <c:v>36.729999999999997</c:v>
                </c:pt>
                <c:pt idx="286">
                  <c:v>36.81</c:v>
                </c:pt>
                <c:pt idx="287">
                  <c:v>36.81</c:v>
                </c:pt>
                <c:pt idx="288">
                  <c:v>36.81</c:v>
                </c:pt>
                <c:pt idx="289">
                  <c:v>36.69</c:v>
                </c:pt>
                <c:pt idx="290">
                  <c:v>36.69</c:v>
                </c:pt>
                <c:pt idx="291">
                  <c:v>36.770000000000003</c:v>
                </c:pt>
                <c:pt idx="292">
                  <c:v>36.770000000000003</c:v>
                </c:pt>
                <c:pt idx="293">
                  <c:v>36.770000000000003</c:v>
                </c:pt>
                <c:pt idx="294">
                  <c:v>36.770000000000003</c:v>
                </c:pt>
                <c:pt idx="295">
                  <c:v>36.79</c:v>
                </c:pt>
                <c:pt idx="296">
                  <c:v>36.770000000000003</c:v>
                </c:pt>
                <c:pt idx="297">
                  <c:v>36.770000000000003</c:v>
                </c:pt>
                <c:pt idx="298">
                  <c:v>36.65</c:v>
                </c:pt>
                <c:pt idx="299">
                  <c:v>36.65</c:v>
                </c:pt>
                <c:pt idx="300">
                  <c:v>36.71</c:v>
                </c:pt>
                <c:pt idx="301">
                  <c:v>36.71</c:v>
                </c:pt>
                <c:pt idx="302">
                  <c:v>36.69</c:v>
                </c:pt>
                <c:pt idx="303">
                  <c:v>36.69</c:v>
                </c:pt>
                <c:pt idx="304">
                  <c:v>36.770000000000003</c:v>
                </c:pt>
                <c:pt idx="305">
                  <c:v>36.65</c:v>
                </c:pt>
                <c:pt idx="306">
                  <c:v>36.65</c:v>
                </c:pt>
                <c:pt idx="307">
                  <c:v>36.65</c:v>
                </c:pt>
                <c:pt idx="308">
                  <c:v>36.65</c:v>
                </c:pt>
                <c:pt idx="309">
                  <c:v>36.65</c:v>
                </c:pt>
                <c:pt idx="310">
                  <c:v>36.65</c:v>
                </c:pt>
                <c:pt idx="311">
                  <c:v>36.630000000000003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'Temperature Line Fitting'!$E$1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Fitting'!$E$2:$E$313</c:f>
              <c:numCache>
                <c:formatCode>General</c:formatCode>
                <c:ptCount val="312"/>
                <c:pt idx="0">
                  <c:v>34.39</c:v>
                </c:pt>
                <c:pt idx="1">
                  <c:v>34.39</c:v>
                </c:pt>
                <c:pt idx="2">
                  <c:v>34.630000000000003</c:v>
                </c:pt>
                <c:pt idx="3">
                  <c:v>34.630000000000003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34.770000000000003</c:v>
                </c:pt>
                <c:pt idx="9">
                  <c:v>34.83</c:v>
                </c:pt>
                <c:pt idx="10">
                  <c:v>34.83</c:v>
                </c:pt>
                <c:pt idx="11">
                  <c:v>34.85</c:v>
                </c:pt>
                <c:pt idx="12">
                  <c:v>34.85</c:v>
                </c:pt>
                <c:pt idx="13">
                  <c:v>34.93</c:v>
                </c:pt>
                <c:pt idx="14">
                  <c:v>34.93</c:v>
                </c:pt>
                <c:pt idx="15">
                  <c:v>34.93</c:v>
                </c:pt>
                <c:pt idx="16">
                  <c:v>34.93</c:v>
                </c:pt>
                <c:pt idx="17">
                  <c:v>34.97</c:v>
                </c:pt>
                <c:pt idx="18">
                  <c:v>35.01</c:v>
                </c:pt>
                <c:pt idx="19">
                  <c:v>35.01</c:v>
                </c:pt>
                <c:pt idx="20">
                  <c:v>34.99</c:v>
                </c:pt>
                <c:pt idx="21">
                  <c:v>34.99</c:v>
                </c:pt>
                <c:pt idx="22">
                  <c:v>34.99</c:v>
                </c:pt>
                <c:pt idx="23">
                  <c:v>34.99</c:v>
                </c:pt>
                <c:pt idx="24">
                  <c:v>35.090000000000003</c:v>
                </c:pt>
                <c:pt idx="25">
                  <c:v>35.090000000000003</c:v>
                </c:pt>
                <c:pt idx="26">
                  <c:v>35.19</c:v>
                </c:pt>
                <c:pt idx="27">
                  <c:v>35.15</c:v>
                </c:pt>
                <c:pt idx="28">
                  <c:v>35.15</c:v>
                </c:pt>
                <c:pt idx="29">
                  <c:v>35.229999999999997</c:v>
                </c:pt>
                <c:pt idx="30">
                  <c:v>35.229999999999997</c:v>
                </c:pt>
                <c:pt idx="31">
                  <c:v>35.29</c:v>
                </c:pt>
                <c:pt idx="32">
                  <c:v>35.29</c:v>
                </c:pt>
                <c:pt idx="33">
                  <c:v>35.369999999999997</c:v>
                </c:pt>
                <c:pt idx="34">
                  <c:v>35.369999999999997</c:v>
                </c:pt>
                <c:pt idx="35">
                  <c:v>35.39</c:v>
                </c:pt>
                <c:pt idx="36">
                  <c:v>35.43</c:v>
                </c:pt>
                <c:pt idx="37">
                  <c:v>35.43</c:v>
                </c:pt>
                <c:pt idx="38">
                  <c:v>35.53</c:v>
                </c:pt>
                <c:pt idx="39">
                  <c:v>35.53</c:v>
                </c:pt>
                <c:pt idx="40">
                  <c:v>35.61</c:v>
                </c:pt>
                <c:pt idx="41">
                  <c:v>35.61</c:v>
                </c:pt>
                <c:pt idx="42">
                  <c:v>35.69</c:v>
                </c:pt>
                <c:pt idx="43">
                  <c:v>35.69</c:v>
                </c:pt>
                <c:pt idx="44">
                  <c:v>35.75</c:v>
                </c:pt>
                <c:pt idx="45">
                  <c:v>35.770000000000003</c:v>
                </c:pt>
                <c:pt idx="46">
                  <c:v>35.770000000000003</c:v>
                </c:pt>
                <c:pt idx="47">
                  <c:v>35.85</c:v>
                </c:pt>
                <c:pt idx="48">
                  <c:v>35.85</c:v>
                </c:pt>
                <c:pt idx="49">
                  <c:v>35.85</c:v>
                </c:pt>
                <c:pt idx="50">
                  <c:v>35.85</c:v>
                </c:pt>
                <c:pt idx="51">
                  <c:v>35.909999999999997</c:v>
                </c:pt>
                <c:pt idx="52">
                  <c:v>35.909999999999997</c:v>
                </c:pt>
                <c:pt idx="53">
                  <c:v>36.049999999999997</c:v>
                </c:pt>
                <c:pt idx="54">
                  <c:v>36.07</c:v>
                </c:pt>
                <c:pt idx="55">
                  <c:v>36.07</c:v>
                </c:pt>
                <c:pt idx="56">
                  <c:v>36.130000000000003</c:v>
                </c:pt>
                <c:pt idx="57">
                  <c:v>36.130000000000003</c:v>
                </c:pt>
                <c:pt idx="58">
                  <c:v>36.17</c:v>
                </c:pt>
                <c:pt idx="59">
                  <c:v>36.17</c:v>
                </c:pt>
                <c:pt idx="60">
                  <c:v>36.229999999999997</c:v>
                </c:pt>
                <c:pt idx="61">
                  <c:v>36.229999999999997</c:v>
                </c:pt>
                <c:pt idx="62">
                  <c:v>36.17</c:v>
                </c:pt>
                <c:pt idx="63">
                  <c:v>36.29</c:v>
                </c:pt>
                <c:pt idx="64">
                  <c:v>36.29</c:v>
                </c:pt>
                <c:pt idx="65">
                  <c:v>36.25</c:v>
                </c:pt>
                <c:pt idx="66">
                  <c:v>36.25</c:v>
                </c:pt>
                <c:pt idx="67">
                  <c:v>36.409999999999997</c:v>
                </c:pt>
                <c:pt idx="68">
                  <c:v>36.409999999999997</c:v>
                </c:pt>
                <c:pt idx="69">
                  <c:v>36.33</c:v>
                </c:pt>
                <c:pt idx="70">
                  <c:v>36.33</c:v>
                </c:pt>
                <c:pt idx="71">
                  <c:v>36.369999999999997</c:v>
                </c:pt>
                <c:pt idx="72">
                  <c:v>36.369999999999997</c:v>
                </c:pt>
                <c:pt idx="73">
                  <c:v>36.33</c:v>
                </c:pt>
                <c:pt idx="74">
                  <c:v>36.39</c:v>
                </c:pt>
                <c:pt idx="75">
                  <c:v>36.39</c:v>
                </c:pt>
                <c:pt idx="76">
                  <c:v>36.450000000000003</c:v>
                </c:pt>
                <c:pt idx="77">
                  <c:v>36.450000000000003</c:v>
                </c:pt>
                <c:pt idx="78">
                  <c:v>36.409999999999997</c:v>
                </c:pt>
                <c:pt idx="79">
                  <c:v>36.409999999999997</c:v>
                </c:pt>
                <c:pt idx="80">
                  <c:v>36.450000000000003</c:v>
                </c:pt>
                <c:pt idx="81">
                  <c:v>36.450000000000003</c:v>
                </c:pt>
                <c:pt idx="82">
                  <c:v>36.409999999999997</c:v>
                </c:pt>
                <c:pt idx="83">
                  <c:v>36.53</c:v>
                </c:pt>
                <c:pt idx="84">
                  <c:v>36.53</c:v>
                </c:pt>
                <c:pt idx="85">
                  <c:v>36.47</c:v>
                </c:pt>
                <c:pt idx="86">
                  <c:v>36.47</c:v>
                </c:pt>
                <c:pt idx="87">
                  <c:v>36.630000000000003</c:v>
                </c:pt>
                <c:pt idx="88">
                  <c:v>36.630000000000003</c:v>
                </c:pt>
                <c:pt idx="89">
                  <c:v>36.49</c:v>
                </c:pt>
                <c:pt idx="90">
                  <c:v>36.49</c:v>
                </c:pt>
                <c:pt idx="91">
                  <c:v>36.57</c:v>
                </c:pt>
                <c:pt idx="92">
                  <c:v>36.53</c:v>
                </c:pt>
                <c:pt idx="93">
                  <c:v>36.53</c:v>
                </c:pt>
                <c:pt idx="94">
                  <c:v>36.61</c:v>
                </c:pt>
                <c:pt idx="95">
                  <c:v>36.61</c:v>
                </c:pt>
                <c:pt idx="96">
                  <c:v>36.61</c:v>
                </c:pt>
                <c:pt idx="97">
                  <c:v>36.61</c:v>
                </c:pt>
                <c:pt idx="98">
                  <c:v>36.630000000000003</c:v>
                </c:pt>
                <c:pt idx="99">
                  <c:v>36.630000000000003</c:v>
                </c:pt>
                <c:pt idx="100">
                  <c:v>36.61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36.630000000000003</c:v>
                </c:pt>
                <c:pt idx="104">
                  <c:v>36.630000000000003</c:v>
                </c:pt>
                <c:pt idx="105">
                  <c:v>36.630000000000003</c:v>
                </c:pt>
                <c:pt idx="106">
                  <c:v>36.630000000000003</c:v>
                </c:pt>
                <c:pt idx="107">
                  <c:v>36.69</c:v>
                </c:pt>
                <c:pt idx="108">
                  <c:v>36.69</c:v>
                </c:pt>
                <c:pt idx="109">
                  <c:v>36.69</c:v>
                </c:pt>
                <c:pt idx="110">
                  <c:v>36.65</c:v>
                </c:pt>
                <c:pt idx="111">
                  <c:v>36.65</c:v>
                </c:pt>
                <c:pt idx="112">
                  <c:v>36.69</c:v>
                </c:pt>
                <c:pt idx="113">
                  <c:v>36.69</c:v>
                </c:pt>
                <c:pt idx="114">
                  <c:v>36.71</c:v>
                </c:pt>
                <c:pt idx="115">
                  <c:v>36.71</c:v>
                </c:pt>
                <c:pt idx="116">
                  <c:v>36.630000000000003</c:v>
                </c:pt>
                <c:pt idx="117">
                  <c:v>36.630000000000003</c:v>
                </c:pt>
                <c:pt idx="118">
                  <c:v>36.65</c:v>
                </c:pt>
                <c:pt idx="119">
                  <c:v>36.65</c:v>
                </c:pt>
                <c:pt idx="120">
                  <c:v>36.65</c:v>
                </c:pt>
                <c:pt idx="121">
                  <c:v>36.630000000000003</c:v>
                </c:pt>
                <c:pt idx="122">
                  <c:v>36.630000000000003</c:v>
                </c:pt>
                <c:pt idx="123">
                  <c:v>36.69</c:v>
                </c:pt>
                <c:pt idx="124">
                  <c:v>36.69</c:v>
                </c:pt>
                <c:pt idx="125">
                  <c:v>36.65</c:v>
                </c:pt>
                <c:pt idx="126">
                  <c:v>36.65</c:v>
                </c:pt>
                <c:pt idx="127">
                  <c:v>36.65</c:v>
                </c:pt>
                <c:pt idx="128">
                  <c:v>36.630000000000003</c:v>
                </c:pt>
                <c:pt idx="129">
                  <c:v>36.630000000000003</c:v>
                </c:pt>
                <c:pt idx="130">
                  <c:v>36.71</c:v>
                </c:pt>
                <c:pt idx="131">
                  <c:v>36.71</c:v>
                </c:pt>
                <c:pt idx="132">
                  <c:v>36.71</c:v>
                </c:pt>
                <c:pt idx="133">
                  <c:v>36.71</c:v>
                </c:pt>
                <c:pt idx="134">
                  <c:v>36.65</c:v>
                </c:pt>
                <c:pt idx="135">
                  <c:v>36.65</c:v>
                </c:pt>
                <c:pt idx="136">
                  <c:v>36.69</c:v>
                </c:pt>
                <c:pt idx="137">
                  <c:v>36.65</c:v>
                </c:pt>
                <c:pt idx="138">
                  <c:v>36.65</c:v>
                </c:pt>
                <c:pt idx="139">
                  <c:v>36.69</c:v>
                </c:pt>
                <c:pt idx="140">
                  <c:v>36.69</c:v>
                </c:pt>
                <c:pt idx="141">
                  <c:v>36.65</c:v>
                </c:pt>
                <c:pt idx="142">
                  <c:v>36.65</c:v>
                </c:pt>
                <c:pt idx="143">
                  <c:v>36.65</c:v>
                </c:pt>
                <c:pt idx="144">
                  <c:v>36.65</c:v>
                </c:pt>
                <c:pt idx="145">
                  <c:v>36.729999999999997</c:v>
                </c:pt>
                <c:pt idx="146">
                  <c:v>36.69</c:v>
                </c:pt>
                <c:pt idx="147">
                  <c:v>36.69</c:v>
                </c:pt>
                <c:pt idx="148">
                  <c:v>36.65</c:v>
                </c:pt>
                <c:pt idx="149">
                  <c:v>36.65</c:v>
                </c:pt>
                <c:pt idx="150">
                  <c:v>36.69</c:v>
                </c:pt>
                <c:pt idx="151">
                  <c:v>36.69</c:v>
                </c:pt>
                <c:pt idx="152">
                  <c:v>36.729999999999997</c:v>
                </c:pt>
                <c:pt idx="153">
                  <c:v>36.729999999999997</c:v>
                </c:pt>
                <c:pt idx="154">
                  <c:v>36.71</c:v>
                </c:pt>
                <c:pt idx="155">
                  <c:v>36.69</c:v>
                </c:pt>
                <c:pt idx="156">
                  <c:v>36.69</c:v>
                </c:pt>
                <c:pt idx="157">
                  <c:v>36.71</c:v>
                </c:pt>
                <c:pt idx="158">
                  <c:v>36.71</c:v>
                </c:pt>
                <c:pt idx="159">
                  <c:v>36.770000000000003</c:v>
                </c:pt>
                <c:pt idx="160">
                  <c:v>36.770000000000003</c:v>
                </c:pt>
                <c:pt idx="161">
                  <c:v>36.729999999999997</c:v>
                </c:pt>
                <c:pt idx="162">
                  <c:v>36.729999999999997</c:v>
                </c:pt>
                <c:pt idx="163">
                  <c:v>36.71</c:v>
                </c:pt>
                <c:pt idx="164">
                  <c:v>36.69</c:v>
                </c:pt>
                <c:pt idx="165">
                  <c:v>36.69</c:v>
                </c:pt>
                <c:pt idx="166">
                  <c:v>36.65</c:v>
                </c:pt>
                <c:pt idx="167">
                  <c:v>36.65</c:v>
                </c:pt>
                <c:pt idx="168">
                  <c:v>36.729999999999997</c:v>
                </c:pt>
                <c:pt idx="169">
                  <c:v>36.729999999999997</c:v>
                </c:pt>
                <c:pt idx="170">
                  <c:v>36.71</c:v>
                </c:pt>
                <c:pt idx="171">
                  <c:v>36.71</c:v>
                </c:pt>
                <c:pt idx="172">
                  <c:v>36.69</c:v>
                </c:pt>
                <c:pt idx="173">
                  <c:v>36.729999999999997</c:v>
                </c:pt>
                <c:pt idx="174">
                  <c:v>36.729999999999997</c:v>
                </c:pt>
                <c:pt idx="175">
                  <c:v>36.65</c:v>
                </c:pt>
                <c:pt idx="176">
                  <c:v>36.65</c:v>
                </c:pt>
                <c:pt idx="177">
                  <c:v>36.71</c:v>
                </c:pt>
                <c:pt idx="178">
                  <c:v>36.71</c:v>
                </c:pt>
                <c:pt idx="179">
                  <c:v>36.71</c:v>
                </c:pt>
                <c:pt idx="180">
                  <c:v>36.71</c:v>
                </c:pt>
                <c:pt idx="181">
                  <c:v>36.69</c:v>
                </c:pt>
                <c:pt idx="182">
                  <c:v>36.65</c:v>
                </c:pt>
                <c:pt idx="183">
                  <c:v>36.65</c:v>
                </c:pt>
                <c:pt idx="184">
                  <c:v>36.57</c:v>
                </c:pt>
                <c:pt idx="185">
                  <c:v>36.57</c:v>
                </c:pt>
                <c:pt idx="186">
                  <c:v>36.61</c:v>
                </c:pt>
                <c:pt idx="187">
                  <c:v>36.61</c:v>
                </c:pt>
                <c:pt idx="188">
                  <c:v>36.69</c:v>
                </c:pt>
                <c:pt idx="189">
                  <c:v>36.69</c:v>
                </c:pt>
                <c:pt idx="190">
                  <c:v>36.71</c:v>
                </c:pt>
                <c:pt idx="191">
                  <c:v>36.71</c:v>
                </c:pt>
                <c:pt idx="192">
                  <c:v>36.61</c:v>
                </c:pt>
                <c:pt idx="193">
                  <c:v>36.65</c:v>
                </c:pt>
                <c:pt idx="194">
                  <c:v>36.65</c:v>
                </c:pt>
                <c:pt idx="195">
                  <c:v>36.61</c:v>
                </c:pt>
                <c:pt idx="196">
                  <c:v>36.61</c:v>
                </c:pt>
                <c:pt idx="197">
                  <c:v>36.549999999999997</c:v>
                </c:pt>
                <c:pt idx="198">
                  <c:v>36.549999999999997</c:v>
                </c:pt>
                <c:pt idx="199">
                  <c:v>36.61</c:v>
                </c:pt>
                <c:pt idx="200">
                  <c:v>36.61</c:v>
                </c:pt>
                <c:pt idx="201">
                  <c:v>36.61</c:v>
                </c:pt>
                <c:pt idx="202">
                  <c:v>36.61</c:v>
                </c:pt>
                <c:pt idx="203">
                  <c:v>36.61</c:v>
                </c:pt>
                <c:pt idx="204">
                  <c:v>36.630000000000003</c:v>
                </c:pt>
                <c:pt idx="205">
                  <c:v>36.630000000000003</c:v>
                </c:pt>
                <c:pt idx="206">
                  <c:v>36.57</c:v>
                </c:pt>
                <c:pt idx="207">
                  <c:v>36.57</c:v>
                </c:pt>
                <c:pt idx="208">
                  <c:v>36.549999999999997</c:v>
                </c:pt>
                <c:pt idx="209">
                  <c:v>36.549999999999997</c:v>
                </c:pt>
                <c:pt idx="210">
                  <c:v>36.57</c:v>
                </c:pt>
                <c:pt idx="211">
                  <c:v>36.61</c:v>
                </c:pt>
                <c:pt idx="212">
                  <c:v>36.61</c:v>
                </c:pt>
                <c:pt idx="213">
                  <c:v>36.61</c:v>
                </c:pt>
                <c:pt idx="214">
                  <c:v>36.61</c:v>
                </c:pt>
                <c:pt idx="215">
                  <c:v>36.549999999999997</c:v>
                </c:pt>
                <c:pt idx="216">
                  <c:v>36.549999999999997</c:v>
                </c:pt>
                <c:pt idx="217">
                  <c:v>36.61</c:v>
                </c:pt>
                <c:pt idx="218">
                  <c:v>36.61</c:v>
                </c:pt>
                <c:pt idx="219">
                  <c:v>36.549999999999997</c:v>
                </c:pt>
                <c:pt idx="220">
                  <c:v>36.57</c:v>
                </c:pt>
                <c:pt idx="221">
                  <c:v>36.57</c:v>
                </c:pt>
                <c:pt idx="222">
                  <c:v>36.57</c:v>
                </c:pt>
                <c:pt idx="223">
                  <c:v>36.57</c:v>
                </c:pt>
                <c:pt idx="224">
                  <c:v>36.61</c:v>
                </c:pt>
                <c:pt idx="225">
                  <c:v>36.61</c:v>
                </c:pt>
                <c:pt idx="226">
                  <c:v>36.49</c:v>
                </c:pt>
                <c:pt idx="227">
                  <c:v>36.49</c:v>
                </c:pt>
                <c:pt idx="228">
                  <c:v>36.61</c:v>
                </c:pt>
                <c:pt idx="229">
                  <c:v>36.630000000000003</c:v>
                </c:pt>
                <c:pt idx="230">
                  <c:v>36.630000000000003</c:v>
                </c:pt>
                <c:pt idx="231">
                  <c:v>36.57</c:v>
                </c:pt>
                <c:pt idx="232">
                  <c:v>36.57</c:v>
                </c:pt>
                <c:pt idx="233">
                  <c:v>36.53</c:v>
                </c:pt>
                <c:pt idx="234">
                  <c:v>36.53</c:v>
                </c:pt>
                <c:pt idx="235">
                  <c:v>36.53</c:v>
                </c:pt>
                <c:pt idx="236">
                  <c:v>36.53</c:v>
                </c:pt>
                <c:pt idx="237">
                  <c:v>36.549999999999997</c:v>
                </c:pt>
                <c:pt idx="238">
                  <c:v>36.549999999999997</c:v>
                </c:pt>
                <c:pt idx="239">
                  <c:v>36.549999999999997</c:v>
                </c:pt>
                <c:pt idx="240">
                  <c:v>36.57</c:v>
                </c:pt>
                <c:pt idx="241">
                  <c:v>36.57</c:v>
                </c:pt>
                <c:pt idx="242">
                  <c:v>36.57</c:v>
                </c:pt>
                <c:pt idx="243">
                  <c:v>36.57</c:v>
                </c:pt>
                <c:pt idx="244">
                  <c:v>36.549999999999997</c:v>
                </c:pt>
                <c:pt idx="245">
                  <c:v>36.549999999999997</c:v>
                </c:pt>
                <c:pt idx="246">
                  <c:v>36.57</c:v>
                </c:pt>
                <c:pt idx="247">
                  <c:v>36.57</c:v>
                </c:pt>
                <c:pt idx="248">
                  <c:v>36.57</c:v>
                </c:pt>
                <c:pt idx="249">
                  <c:v>36.49</c:v>
                </c:pt>
                <c:pt idx="250">
                  <c:v>36.49</c:v>
                </c:pt>
                <c:pt idx="251">
                  <c:v>36.57</c:v>
                </c:pt>
                <c:pt idx="252">
                  <c:v>36.57</c:v>
                </c:pt>
                <c:pt idx="253">
                  <c:v>36.549999999999997</c:v>
                </c:pt>
                <c:pt idx="254">
                  <c:v>36.549999999999997</c:v>
                </c:pt>
                <c:pt idx="255">
                  <c:v>36.549999999999997</c:v>
                </c:pt>
                <c:pt idx="256">
                  <c:v>36.57</c:v>
                </c:pt>
                <c:pt idx="257">
                  <c:v>36.57</c:v>
                </c:pt>
                <c:pt idx="258">
                  <c:v>36.549999999999997</c:v>
                </c:pt>
                <c:pt idx="259">
                  <c:v>36.549999999999997</c:v>
                </c:pt>
                <c:pt idx="260">
                  <c:v>36.53</c:v>
                </c:pt>
                <c:pt idx="261">
                  <c:v>36.53</c:v>
                </c:pt>
                <c:pt idx="262">
                  <c:v>36.549999999999997</c:v>
                </c:pt>
                <c:pt idx="263">
                  <c:v>36.549999999999997</c:v>
                </c:pt>
                <c:pt idx="264">
                  <c:v>36.57</c:v>
                </c:pt>
                <c:pt idx="265">
                  <c:v>36.53</c:v>
                </c:pt>
                <c:pt idx="266">
                  <c:v>36.53</c:v>
                </c:pt>
                <c:pt idx="267">
                  <c:v>36.549999999999997</c:v>
                </c:pt>
                <c:pt idx="268">
                  <c:v>36.549999999999997</c:v>
                </c:pt>
                <c:pt idx="269">
                  <c:v>36.53</c:v>
                </c:pt>
                <c:pt idx="270">
                  <c:v>36.53</c:v>
                </c:pt>
                <c:pt idx="271">
                  <c:v>36.549999999999997</c:v>
                </c:pt>
                <c:pt idx="272">
                  <c:v>36.549999999999997</c:v>
                </c:pt>
                <c:pt idx="273">
                  <c:v>36.549999999999997</c:v>
                </c:pt>
                <c:pt idx="274">
                  <c:v>36.53</c:v>
                </c:pt>
                <c:pt idx="275">
                  <c:v>36.53</c:v>
                </c:pt>
                <c:pt idx="276">
                  <c:v>36.47</c:v>
                </c:pt>
                <c:pt idx="277">
                  <c:v>36.47</c:v>
                </c:pt>
                <c:pt idx="278">
                  <c:v>36.53</c:v>
                </c:pt>
                <c:pt idx="279">
                  <c:v>36.53</c:v>
                </c:pt>
                <c:pt idx="280">
                  <c:v>36.549999999999997</c:v>
                </c:pt>
                <c:pt idx="281">
                  <c:v>36.549999999999997</c:v>
                </c:pt>
                <c:pt idx="282">
                  <c:v>36.49</c:v>
                </c:pt>
                <c:pt idx="283">
                  <c:v>36.49</c:v>
                </c:pt>
                <c:pt idx="284">
                  <c:v>36.49</c:v>
                </c:pt>
                <c:pt idx="285">
                  <c:v>36.53</c:v>
                </c:pt>
                <c:pt idx="286">
                  <c:v>36.53</c:v>
                </c:pt>
                <c:pt idx="287">
                  <c:v>36.47</c:v>
                </c:pt>
                <c:pt idx="288">
                  <c:v>36.47</c:v>
                </c:pt>
                <c:pt idx="289">
                  <c:v>36.49</c:v>
                </c:pt>
                <c:pt idx="290">
                  <c:v>36.49</c:v>
                </c:pt>
                <c:pt idx="291">
                  <c:v>36.49</c:v>
                </c:pt>
                <c:pt idx="292">
                  <c:v>36.49</c:v>
                </c:pt>
                <c:pt idx="293">
                  <c:v>36.49</c:v>
                </c:pt>
                <c:pt idx="294">
                  <c:v>36.53</c:v>
                </c:pt>
                <c:pt idx="295">
                  <c:v>36.53</c:v>
                </c:pt>
                <c:pt idx="296">
                  <c:v>36.49</c:v>
                </c:pt>
                <c:pt idx="297">
                  <c:v>36.49</c:v>
                </c:pt>
                <c:pt idx="298">
                  <c:v>36.53</c:v>
                </c:pt>
                <c:pt idx="299">
                  <c:v>36.53</c:v>
                </c:pt>
                <c:pt idx="300">
                  <c:v>36.49</c:v>
                </c:pt>
                <c:pt idx="301">
                  <c:v>36.49</c:v>
                </c:pt>
                <c:pt idx="302">
                  <c:v>36.49</c:v>
                </c:pt>
                <c:pt idx="303">
                  <c:v>36.47</c:v>
                </c:pt>
                <c:pt idx="304">
                  <c:v>36.47</c:v>
                </c:pt>
                <c:pt idx="305">
                  <c:v>36.450000000000003</c:v>
                </c:pt>
                <c:pt idx="306">
                  <c:v>36.450000000000003</c:v>
                </c:pt>
                <c:pt idx="307">
                  <c:v>36.450000000000003</c:v>
                </c:pt>
                <c:pt idx="308">
                  <c:v>36.450000000000003</c:v>
                </c:pt>
                <c:pt idx="309">
                  <c:v>36.49</c:v>
                </c:pt>
                <c:pt idx="310">
                  <c:v>36.47</c:v>
                </c:pt>
                <c:pt idx="311">
                  <c:v>36.47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'Temperature Line Fitting'!$F$1</c:f>
              <c:strCache>
                <c:ptCount val="1"/>
                <c:pt idx="0">
                  <c:v>Trial 5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Fitting'!$F$2:$F$313</c:f>
              <c:numCache>
                <c:formatCode>General</c:formatCode>
                <c:ptCount val="312"/>
                <c:pt idx="0">
                  <c:v>34.01</c:v>
                </c:pt>
                <c:pt idx="1">
                  <c:v>34.61</c:v>
                </c:pt>
                <c:pt idx="2">
                  <c:v>34.61</c:v>
                </c:pt>
                <c:pt idx="3">
                  <c:v>35.01</c:v>
                </c:pt>
                <c:pt idx="4">
                  <c:v>35.01</c:v>
                </c:pt>
                <c:pt idx="5">
                  <c:v>35.35</c:v>
                </c:pt>
                <c:pt idx="6">
                  <c:v>35.35</c:v>
                </c:pt>
                <c:pt idx="7">
                  <c:v>35.549999999999997</c:v>
                </c:pt>
                <c:pt idx="8">
                  <c:v>35.549999999999997</c:v>
                </c:pt>
                <c:pt idx="9">
                  <c:v>35.93</c:v>
                </c:pt>
                <c:pt idx="10">
                  <c:v>36.21</c:v>
                </c:pt>
                <c:pt idx="11">
                  <c:v>36.21</c:v>
                </c:pt>
                <c:pt idx="12">
                  <c:v>36.39</c:v>
                </c:pt>
                <c:pt idx="13">
                  <c:v>36.39</c:v>
                </c:pt>
                <c:pt idx="14">
                  <c:v>36.61</c:v>
                </c:pt>
                <c:pt idx="15">
                  <c:v>36.61</c:v>
                </c:pt>
                <c:pt idx="16">
                  <c:v>36.770000000000003</c:v>
                </c:pt>
                <c:pt idx="17">
                  <c:v>36.770000000000003</c:v>
                </c:pt>
                <c:pt idx="18">
                  <c:v>36.869999999999997</c:v>
                </c:pt>
                <c:pt idx="19">
                  <c:v>37.01</c:v>
                </c:pt>
                <c:pt idx="20">
                  <c:v>37.01</c:v>
                </c:pt>
                <c:pt idx="21">
                  <c:v>37.130000000000003</c:v>
                </c:pt>
                <c:pt idx="22">
                  <c:v>37.130000000000003</c:v>
                </c:pt>
                <c:pt idx="23">
                  <c:v>37.19</c:v>
                </c:pt>
                <c:pt idx="24">
                  <c:v>37.19</c:v>
                </c:pt>
                <c:pt idx="25">
                  <c:v>37.29</c:v>
                </c:pt>
                <c:pt idx="26">
                  <c:v>37.29</c:v>
                </c:pt>
                <c:pt idx="27">
                  <c:v>37.43</c:v>
                </c:pt>
                <c:pt idx="28">
                  <c:v>37.49</c:v>
                </c:pt>
                <c:pt idx="29">
                  <c:v>37.49</c:v>
                </c:pt>
                <c:pt idx="30">
                  <c:v>37.590000000000003</c:v>
                </c:pt>
                <c:pt idx="31">
                  <c:v>37.590000000000003</c:v>
                </c:pt>
                <c:pt idx="32">
                  <c:v>37.590000000000003</c:v>
                </c:pt>
                <c:pt idx="33">
                  <c:v>37.590000000000003</c:v>
                </c:pt>
                <c:pt idx="34">
                  <c:v>37.69</c:v>
                </c:pt>
                <c:pt idx="35">
                  <c:v>37.69</c:v>
                </c:pt>
                <c:pt idx="36">
                  <c:v>37.770000000000003</c:v>
                </c:pt>
                <c:pt idx="37">
                  <c:v>37.83</c:v>
                </c:pt>
                <c:pt idx="38">
                  <c:v>37.83</c:v>
                </c:pt>
                <c:pt idx="39">
                  <c:v>37.85</c:v>
                </c:pt>
                <c:pt idx="40">
                  <c:v>37.85</c:v>
                </c:pt>
                <c:pt idx="41">
                  <c:v>37.79</c:v>
                </c:pt>
                <c:pt idx="42">
                  <c:v>37.79</c:v>
                </c:pt>
                <c:pt idx="43">
                  <c:v>37.869999999999997</c:v>
                </c:pt>
                <c:pt idx="44">
                  <c:v>37.869999999999997</c:v>
                </c:pt>
                <c:pt idx="45">
                  <c:v>37.869999999999997</c:v>
                </c:pt>
                <c:pt idx="46">
                  <c:v>37.909999999999997</c:v>
                </c:pt>
                <c:pt idx="47">
                  <c:v>37.909999999999997</c:v>
                </c:pt>
                <c:pt idx="48">
                  <c:v>37.869999999999997</c:v>
                </c:pt>
                <c:pt idx="49">
                  <c:v>37.869999999999997</c:v>
                </c:pt>
                <c:pt idx="50">
                  <c:v>37.909999999999997</c:v>
                </c:pt>
                <c:pt idx="51">
                  <c:v>37.909999999999997</c:v>
                </c:pt>
                <c:pt idx="52">
                  <c:v>37.909999999999997</c:v>
                </c:pt>
                <c:pt idx="53">
                  <c:v>37.909999999999997</c:v>
                </c:pt>
                <c:pt idx="54">
                  <c:v>37.93</c:v>
                </c:pt>
                <c:pt idx="55">
                  <c:v>37.99</c:v>
                </c:pt>
                <c:pt idx="56">
                  <c:v>37.99</c:v>
                </c:pt>
                <c:pt idx="57">
                  <c:v>38.03</c:v>
                </c:pt>
                <c:pt idx="58">
                  <c:v>38.03</c:v>
                </c:pt>
                <c:pt idx="59">
                  <c:v>37.950000000000003</c:v>
                </c:pt>
                <c:pt idx="60">
                  <c:v>37.950000000000003</c:v>
                </c:pt>
                <c:pt idx="61">
                  <c:v>37.93</c:v>
                </c:pt>
                <c:pt idx="62">
                  <c:v>37.93</c:v>
                </c:pt>
                <c:pt idx="63">
                  <c:v>37.950000000000003</c:v>
                </c:pt>
                <c:pt idx="64">
                  <c:v>37.93</c:v>
                </c:pt>
                <c:pt idx="65">
                  <c:v>37.93</c:v>
                </c:pt>
                <c:pt idx="66">
                  <c:v>37.99</c:v>
                </c:pt>
                <c:pt idx="67">
                  <c:v>37.99</c:v>
                </c:pt>
                <c:pt idx="68">
                  <c:v>38.01</c:v>
                </c:pt>
                <c:pt idx="69">
                  <c:v>38.01</c:v>
                </c:pt>
                <c:pt idx="70">
                  <c:v>37.99</c:v>
                </c:pt>
                <c:pt idx="71">
                  <c:v>37.99</c:v>
                </c:pt>
                <c:pt idx="72">
                  <c:v>37.93</c:v>
                </c:pt>
                <c:pt idx="73">
                  <c:v>37.950000000000003</c:v>
                </c:pt>
                <c:pt idx="74">
                  <c:v>37.950000000000003</c:v>
                </c:pt>
                <c:pt idx="75">
                  <c:v>37.909999999999997</c:v>
                </c:pt>
                <c:pt idx="76">
                  <c:v>37.909999999999997</c:v>
                </c:pt>
                <c:pt idx="77">
                  <c:v>37.909999999999997</c:v>
                </c:pt>
                <c:pt idx="78">
                  <c:v>37.909999999999997</c:v>
                </c:pt>
                <c:pt idx="79">
                  <c:v>37.909999999999997</c:v>
                </c:pt>
                <c:pt idx="80">
                  <c:v>37.909999999999997</c:v>
                </c:pt>
                <c:pt idx="81">
                  <c:v>37.909999999999997</c:v>
                </c:pt>
                <c:pt idx="82">
                  <c:v>37.950000000000003</c:v>
                </c:pt>
                <c:pt idx="83">
                  <c:v>37.950000000000003</c:v>
                </c:pt>
                <c:pt idx="84">
                  <c:v>37.83</c:v>
                </c:pt>
                <c:pt idx="85">
                  <c:v>37.83</c:v>
                </c:pt>
                <c:pt idx="86">
                  <c:v>37.869999999999997</c:v>
                </c:pt>
                <c:pt idx="87">
                  <c:v>37.869999999999997</c:v>
                </c:pt>
                <c:pt idx="88">
                  <c:v>37.909999999999997</c:v>
                </c:pt>
                <c:pt idx="89">
                  <c:v>37.909999999999997</c:v>
                </c:pt>
                <c:pt idx="90">
                  <c:v>37.770000000000003</c:v>
                </c:pt>
                <c:pt idx="91">
                  <c:v>37.85</c:v>
                </c:pt>
                <c:pt idx="92">
                  <c:v>37.85</c:v>
                </c:pt>
                <c:pt idx="93">
                  <c:v>37.85</c:v>
                </c:pt>
                <c:pt idx="94">
                  <c:v>37.85</c:v>
                </c:pt>
                <c:pt idx="95">
                  <c:v>37.79</c:v>
                </c:pt>
                <c:pt idx="96">
                  <c:v>37.79</c:v>
                </c:pt>
                <c:pt idx="97">
                  <c:v>37.79</c:v>
                </c:pt>
                <c:pt idx="98">
                  <c:v>37.79</c:v>
                </c:pt>
                <c:pt idx="99">
                  <c:v>37.770000000000003</c:v>
                </c:pt>
                <c:pt idx="100">
                  <c:v>37.770000000000003</c:v>
                </c:pt>
                <c:pt idx="101">
                  <c:v>37.79</c:v>
                </c:pt>
                <c:pt idx="102">
                  <c:v>37.75</c:v>
                </c:pt>
                <c:pt idx="103">
                  <c:v>37.75</c:v>
                </c:pt>
                <c:pt idx="104">
                  <c:v>37.69</c:v>
                </c:pt>
                <c:pt idx="105">
                  <c:v>37.69</c:v>
                </c:pt>
                <c:pt idx="106">
                  <c:v>37.67</c:v>
                </c:pt>
                <c:pt idx="107">
                  <c:v>37.67</c:v>
                </c:pt>
                <c:pt idx="108">
                  <c:v>37.69</c:v>
                </c:pt>
                <c:pt idx="109">
                  <c:v>37.69</c:v>
                </c:pt>
                <c:pt idx="110">
                  <c:v>37.770000000000003</c:v>
                </c:pt>
                <c:pt idx="111">
                  <c:v>37.71</c:v>
                </c:pt>
                <c:pt idx="112">
                  <c:v>37.71</c:v>
                </c:pt>
                <c:pt idx="113">
                  <c:v>37.69</c:v>
                </c:pt>
                <c:pt idx="114">
                  <c:v>37.69</c:v>
                </c:pt>
                <c:pt idx="115">
                  <c:v>37.75</c:v>
                </c:pt>
                <c:pt idx="116">
                  <c:v>37.75</c:v>
                </c:pt>
                <c:pt idx="117">
                  <c:v>37.67</c:v>
                </c:pt>
                <c:pt idx="118">
                  <c:v>37.67</c:v>
                </c:pt>
                <c:pt idx="119">
                  <c:v>37.69</c:v>
                </c:pt>
                <c:pt idx="120">
                  <c:v>37.67</c:v>
                </c:pt>
                <c:pt idx="121">
                  <c:v>37.67</c:v>
                </c:pt>
                <c:pt idx="122">
                  <c:v>37.69</c:v>
                </c:pt>
                <c:pt idx="123">
                  <c:v>37.69</c:v>
                </c:pt>
                <c:pt idx="124">
                  <c:v>37.69</c:v>
                </c:pt>
                <c:pt idx="125">
                  <c:v>37.69</c:v>
                </c:pt>
                <c:pt idx="126">
                  <c:v>37.630000000000003</c:v>
                </c:pt>
                <c:pt idx="127">
                  <c:v>37.630000000000003</c:v>
                </c:pt>
                <c:pt idx="128">
                  <c:v>37.69</c:v>
                </c:pt>
                <c:pt idx="129">
                  <c:v>37.630000000000003</c:v>
                </c:pt>
                <c:pt idx="130">
                  <c:v>37.630000000000003</c:v>
                </c:pt>
                <c:pt idx="131">
                  <c:v>37.630000000000003</c:v>
                </c:pt>
                <c:pt idx="132">
                  <c:v>37.630000000000003</c:v>
                </c:pt>
                <c:pt idx="133">
                  <c:v>37.61</c:v>
                </c:pt>
                <c:pt idx="134">
                  <c:v>37.61</c:v>
                </c:pt>
                <c:pt idx="135">
                  <c:v>37.590000000000003</c:v>
                </c:pt>
                <c:pt idx="136">
                  <c:v>37.590000000000003</c:v>
                </c:pt>
                <c:pt idx="137">
                  <c:v>37.61</c:v>
                </c:pt>
                <c:pt idx="138">
                  <c:v>37.590000000000003</c:v>
                </c:pt>
                <c:pt idx="139">
                  <c:v>37.590000000000003</c:v>
                </c:pt>
                <c:pt idx="140">
                  <c:v>37.51</c:v>
                </c:pt>
                <c:pt idx="141">
                  <c:v>37.51</c:v>
                </c:pt>
                <c:pt idx="142">
                  <c:v>37.53</c:v>
                </c:pt>
                <c:pt idx="143">
                  <c:v>37.53</c:v>
                </c:pt>
                <c:pt idx="144">
                  <c:v>37.51</c:v>
                </c:pt>
                <c:pt idx="145">
                  <c:v>37.51</c:v>
                </c:pt>
                <c:pt idx="146">
                  <c:v>37.51</c:v>
                </c:pt>
                <c:pt idx="147">
                  <c:v>37.49</c:v>
                </c:pt>
                <c:pt idx="148">
                  <c:v>37.49</c:v>
                </c:pt>
                <c:pt idx="149">
                  <c:v>37.49</c:v>
                </c:pt>
                <c:pt idx="150">
                  <c:v>37.49</c:v>
                </c:pt>
                <c:pt idx="151">
                  <c:v>37.53</c:v>
                </c:pt>
                <c:pt idx="152">
                  <c:v>37.53</c:v>
                </c:pt>
                <c:pt idx="153">
                  <c:v>37.450000000000003</c:v>
                </c:pt>
                <c:pt idx="154">
                  <c:v>37.450000000000003</c:v>
                </c:pt>
                <c:pt idx="155">
                  <c:v>37.409999999999997</c:v>
                </c:pt>
                <c:pt idx="156">
                  <c:v>37.49</c:v>
                </c:pt>
                <c:pt idx="157">
                  <c:v>37.49</c:v>
                </c:pt>
                <c:pt idx="158">
                  <c:v>37.450000000000003</c:v>
                </c:pt>
                <c:pt idx="159">
                  <c:v>37.450000000000003</c:v>
                </c:pt>
                <c:pt idx="160">
                  <c:v>37.49</c:v>
                </c:pt>
                <c:pt idx="161">
                  <c:v>37.49</c:v>
                </c:pt>
                <c:pt idx="162">
                  <c:v>37.53</c:v>
                </c:pt>
                <c:pt idx="163">
                  <c:v>37.53</c:v>
                </c:pt>
                <c:pt idx="164">
                  <c:v>37.43</c:v>
                </c:pt>
                <c:pt idx="165">
                  <c:v>37.369999999999997</c:v>
                </c:pt>
                <c:pt idx="166">
                  <c:v>37.369999999999997</c:v>
                </c:pt>
                <c:pt idx="167">
                  <c:v>37.369999999999997</c:v>
                </c:pt>
                <c:pt idx="168">
                  <c:v>37.369999999999997</c:v>
                </c:pt>
                <c:pt idx="169">
                  <c:v>37.369999999999997</c:v>
                </c:pt>
                <c:pt idx="170">
                  <c:v>37.369999999999997</c:v>
                </c:pt>
                <c:pt idx="171">
                  <c:v>37.35</c:v>
                </c:pt>
                <c:pt idx="172">
                  <c:v>37.35</c:v>
                </c:pt>
                <c:pt idx="173">
                  <c:v>37.270000000000003</c:v>
                </c:pt>
                <c:pt idx="174">
                  <c:v>37.33</c:v>
                </c:pt>
                <c:pt idx="175">
                  <c:v>37.33</c:v>
                </c:pt>
                <c:pt idx="176">
                  <c:v>37.35</c:v>
                </c:pt>
                <c:pt idx="177">
                  <c:v>37.35</c:v>
                </c:pt>
                <c:pt idx="178">
                  <c:v>37.35</c:v>
                </c:pt>
                <c:pt idx="179">
                  <c:v>37.35</c:v>
                </c:pt>
                <c:pt idx="180">
                  <c:v>37.29</c:v>
                </c:pt>
                <c:pt idx="181">
                  <c:v>37.29</c:v>
                </c:pt>
                <c:pt idx="182">
                  <c:v>37.29</c:v>
                </c:pt>
                <c:pt idx="183">
                  <c:v>37.29</c:v>
                </c:pt>
                <c:pt idx="184">
                  <c:v>37.29</c:v>
                </c:pt>
                <c:pt idx="185">
                  <c:v>37.25</c:v>
                </c:pt>
                <c:pt idx="186">
                  <c:v>37.25</c:v>
                </c:pt>
                <c:pt idx="187">
                  <c:v>37.19</c:v>
                </c:pt>
                <c:pt idx="188">
                  <c:v>37.19</c:v>
                </c:pt>
                <c:pt idx="189">
                  <c:v>37.25</c:v>
                </c:pt>
                <c:pt idx="190">
                  <c:v>37.25</c:v>
                </c:pt>
                <c:pt idx="191">
                  <c:v>37.25</c:v>
                </c:pt>
                <c:pt idx="192">
                  <c:v>37.21</c:v>
                </c:pt>
                <c:pt idx="193">
                  <c:v>37.21</c:v>
                </c:pt>
                <c:pt idx="194">
                  <c:v>37.21</c:v>
                </c:pt>
                <c:pt idx="195">
                  <c:v>37.21</c:v>
                </c:pt>
                <c:pt idx="196">
                  <c:v>37.19</c:v>
                </c:pt>
                <c:pt idx="197">
                  <c:v>37.19</c:v>
                </c:pt>
                <c:pt idx="198">
                  <c:v>37.19</c:v>
                </c:pt>
                <c:pt idx="199">
                  <c:v>37.19</c:v>
                </c:pt>
                <c:pt idx="200">
                  <c:v>37.17</c:v>
                </c:pt>
                <c:pt idx="201">
                  <c:v>37.17</c:v>
                </c:pt>
                <c:pt idx="202">
                  <c:v>37.17</c:v>
                </c:pt>
                <c:pt idx="203">
                  <c:v>37.130000000000003</c:v>
                </c:pt>
                <c:pt idx="204">
                  <c:v>37.130000000000003</c:v>
                </c:pt>
                <c:pt idx="205">
                  <c:v>37.11</c:v>
                </c:pt>
                <c:pt idx="206">
                  <c:v>37.11</c:v>
                </c:pt>
                <c:pt idx="207">
                  <c:v>37.17</c:v>
                </c:pt>
                <c:pt idx="208">
                  <c:v>37.17</c:v>
                </c:pt>
                <c:pt idx="209">
                  <c:v>37.130000000000003</c:v>
                </c:pt>
                <c:pt idx="210">
                  <c:v>37.049999999999997</c:v>
                </c:pt>
                <c:pt idx="211">
                  <c:v>37.049999999999997</c:v>
                </c:pt>
                <c:pt idx="212">
                  <c:v>37.11</c:v>
                </c:pt>
                <c:pt idx="213">
                  <c:v>37.11</c:v>
                </c:pt>
                <c:pt idx="214">
                  <c:v>37.049999999999997</c:v>
                </c:pt>
                <c:pt idx="215">
                  <c:v>37.049999999999997</c:v>
                </c:pt>
                <c:pt idx="216">
                  <c:v>37.090000000000003</c:v>
                </c:pt>
                <c:pt idx="217">
                  <c:v>37.090000000000003</c:v>
                </c:pt>
                <c:pt idx="218">
                  <c:v>37.090000000000003</c:v>
                </c:pt>
                <c:pt idx="219">
                  <c:v>37.090000000000003</c:v>
                </c:pt>
                <c:pt idx="220">
                  <c:v>37.090000000000003</c:v>
                </c:pt>
                <c:pt idx="221">
                  <c:v>37.03</c:v>
                </c:pt>
                <c:pt idx="222">
                  <c:v>37.03</c:v>
                </c:pt>
                <c:pt idx="223">
                  <c:v>37.01</c:v>
                </c:pt>
                <c:pt idx="224">
                  <c:v>37.01</c:v>
                </c:pt>
                <c:pt idx="225">
                  <c:v>37.01</c:v>
                </c:pt>
                <c:pt idx="226">
                  <c:v>37.01</c:v>
                </c:pt>
                <c:pt idx="227">
                  <c:v>36.93</c:v>
                </c:pt>
                <c:pt idx="228">
                  <c:v>36.97</c:v>
                </c:pt>
                <c:pt idx="229">
                  <c:v>36.97</c:v>
                </c:pt>
                <c:pt idx="230">
                  <c:v>37.049999999999997</c:v>
                </c:pt>
                <c:pt idx="231">
                  <c:v>37.049999999999997</c:v>
                </c:pt>
                <c:pt idx="232">
                  <c:v>36.93</c:v>
                </c:pt>
                <c:pt idx="233">
                  <c:v>36.93</c:v>
                </c:pt>
                <c:pt idx="234">
                  <c:v>36.950000000000003</c:v>
                </c:pt>
                <c:pt idx="235">
                  <c:v>36.950000000000003</c:v>
                </c:pt>
                <c:pt idx="236">
                  <c:v>36.89</c:v>
                </c:pt>
                <c:pt idx="237">
                  <c:v>36.89</c:v>
                </c:pt>
                <c:pt idx="238">
                  <c:v>36.950000000000003</c:v>
                </c:pt>
                <c:pt idx="239">
                  <c:v>36.97</c:v>
                </c:pt>
                <c:pt idx="240">
                  <c:v>36.97</c:v>
                </c:pt>
                <c:pt idx="241">
                  <c:v>36.869999999999997</c:v>
                </c:pt>
                <c:pt idx="242">
                  <c:v>36.869999999999997</c:v>
                </c:pt>
                <c:pt idx="243">
                  <c:v>36.89</c:v>
                </c:pt>
                <c:pt idx="244">
                  <c:v>36.89</c:v>
                </c:pt>
                <c:pt idx="245">
                  <c:v>36.950000000000003</c:v>
                </c:pt>
                <c:pt idx="246">
                  <c:v>36.950000000000003</c:v>
                </c:pt>
                <c:pt idx="247">
                  <c:v>36.869999999999997</c:v>
                </c:pt>
                <c:pt idx="248">
                  <c:v>36.950000000000003</c:v>
                </c:pt>
                <c:pt idx="249">
                  <c:v>36.950000000000003</c:v>
                </c:pt>
                <c:pt idx="250">
                  <c:v>36.93</c:v>
                </c:pt>
                <c:pt idx="251">
                  <c:v>36.93</c:v>
                </c:pt>
                <c:pt idx="252">
                  <c:v>36.869999999999997</c:v>
                </c:pt>
                <c:pt idx="253">
                  <c:v>36.869999999999997</c:v>
                </c:pt>
                <c:pt idx="254">
                  <c:v>36.89</c:v>
                </c:pt>
                <c:pt idx="255">
                  <c:v>36.89</c:v>
                </c:pt>
                <c:pt idx="256">
                  <c:v>36.89</c:v>
                </c:pt>
                <c:pt idx="257">
                  <c:v>36.89</c:v>
                </c:pt>
                <c:pt idx="258">
                  <c:v>36.89</c:v>
                </c:pt>
                <c:pt idx="259">
                  <c:v>36.89</c:v>
                </c:pt>
                <c:pt idx="260">
                  <c:v>36.89</c:v>
                </c:pt>
                <c:pt idx="261">
                  <c:v>36.85</c:v>
                </c:pt>
                <c:pt idx="262">
                  <c:v>36.85</c:v>
                </c:pt>
                <c:pt idx="263">
                  <c:v>36.81</c:v>
                </c:pt>
                <c:pt idx="264">
                  <c:v>36.81</c:v>
                </c:pt>
                <c:pt idx="265">
                  <c:v>36.89</c:v>
                </c:pt>
                <c:pt idx="266">
                  <c:v>36.85</c:v>
                </c:pt>
                <c:pt idx="267">
                  <c:v>36.85</c:v>
                </c:pt>
                <c:pt idx="268">
                  <c:v>36.85</c:v>
                </c:pt>
                <c:pt idx="269">
                  <c:v>36.85</c:v>
                </c:pt>
                <c:pt idx="270">
                  <c:v>36.89</c:v>
                </c:pt>
                <c:pt idx="271">
                  <c:v>36.89</c:v>
                </c:pt>
                <c:pt idx="272">
                  <c:v>36.81</c:v>
                </c:pt>
                <c:pt idx="273">
                  <c:v>36.81</c:v>
                </c:pt>
                <c:pt idx="274">
                  <c:v>36.869999999999997</c:v>
                </c:pt>
                <c:pt idx="275">
                  <c:v>36.770000000000003</c:v>
                </c:pt>
                <c:pt idx="276">
                  <c:v>36.770000000000003</c:v>
                </c:pt>
                <c:pt idx="277">
                  <c:v>36.79</c:v>
                </c:pt>
                <c:pt idx="278">
                  <c:v>36.79</c:v>
                </c:pt>
                <c:pt idx="279">
                  <c:v>36.81</c:v>
                </c:pt>
                <c:pt idx="280">
                  <c:v>36.81</c:v>
                </c:pt>
                <c:pt idx="281">
                  <c:v>36.85</c:v>
                </c:pt>
                <c:pt idx="282">
                  <c:v>36.85</c:v>
                </c:pt>
                <c:pt idx="283">
                  <c:v>36.81</c:v>
                </c:pt>
                <c:pt idx="284">
                  <c:v>36.770000000000003</c:v>
                </c:pt>
                <c:pt idx="285">
                  <c:v>36.770000000000003</c:v>
                </c:pt>
                <c:pt idx="286">
                  <c:v>36.71</c:v>
                </c:pt>
                <c:pt idx="287">
                  <c:v>36.71</c:v>
                </c:pt>
                <c:pt idx="288">
                  <c:v>36.79</c:v>
                </c:pt>
                <c:pt idx="289">
                  <c:v>36.79</c:v>
                </c:pt>
                <c:pt idx="290">
                  <c:v>36.770000000000003</c:v>
                </c:pt>
                <c:pt idx="291">
                  <c:v>36.770000000000003</c:v>
                </c:pt>
                <c:pt idx="292">
                  <c:v>36.770000000000003</c:v>
                </c:pt>
                <c:pt idx="293">
                  <c:v>36.79</c:v>
                </c:pt>
                <c:pt idx="294">
                  <c:v>36.79</c:v>
                </c:pt>
                <c:pt idx="295">
                  <c:v>36.770000000000003</c:v>
                </c:pt>
                <c:pt idx="296">
                  <c:v>36.770000000000003</c:v>
                </c:pt>
                <c:pt idx="297">
                  <c:v>36.69</c:v>
                </c:pt>
                <c:pt idx="298">
                  <c:v>36.69</c:v>
                </c:pt>
                <c:pt idx="299">
                  <c:v>36.71</c:v>
                </c:pt>
                <c:pt idx="300">
                  <c:v>36.71</c:v>
                </c:pt>
                <c:pt idx="301">
                  <c:v>36.729999999999997</c:v>
                </c:pt>
                <c:pt idx="302">
                  <c:v>36.69</c:v>
                </c:pt>
                <c:pt idx="303">
                  <c:v>36.69</c:v>
                </c:pt>
                <c:pt idx="304">
                  <c:v>36.71</c:v>
                </c:pt>
                <c:pt idx="305">
                  <c:v>36.71</c:v>
                </c:pt>
                <c:pt idx="306">
                  <c:v>36.79</c:v>
                </c:pt>
                <c:pt idx="307">
                  <c:v>36.79</c:v>
                </c:pt>
                <c:pt idx="308">
                  <c:v>36.69</c:v>
                </c:pt>
                <c:pt idx="309">
                  <c:v>36.69</c:v>
                </c:pt>
                <c:pt idx="310">
                  <c:v>36.71</c:v>
                </c:pt>
                <c:pt idx="311">
                  <c:v>36.65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'Temperature Line Fitting'!$G$1</c:f>
              <c:strCache>
                <c:ptCount val="1"/>
                <c:pt idx="0">
                  <c:v>Trial 6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Fitting'!$G$2:$G$313</c:f>
              <c:numCache>
                <c:formatCode>General</c:formatCode>
                <c:ptCount val="312"/>
                <c:pt idx="0">
                  <c:v>34.590000000000003</c:v>
                </c:pt>
                <c:pt idx="1">
                  <c:v>34.590000000000003</c:v>
                </c:pt>
                <c:pt idx="2">
                  <c:v>35.31</c:v>
                </c:pt>
                <c:pt idx="3">
                  <c:v>35.31</c:v>
                </c:pt>
                <c:pt idx="4">
                  <c:v>35.93</c:v>
                </c:pt>
                <c:pt idx="5">
                  <c:v>36.33</c:v>
                </c:pt>
                <c:pt idx="6">
                  <c:v>36.33</c:v>
                </c:pt>
                <c:pt idx="7">
                  <c:v>36.770000000000003</c:v>
                </c:pt>
                <c:pt idx="8">
                  <c:v>36.770000000000003</c:v>
                </c:pt>
                <c:pt idx="9">
                  <c:v>37.11</c:v>
                </c:pt>
                <c:pt idx="10">
                  <c:v>37.11</c:v>
                </c:pt>
                <c:pt idx="11">
                  <c:v>37.450000000000003</c:v>
                </c:pt>
                <c:pt idx="12">
                  <c:v>37.450000000000003</c:v>
                </c:pt>
                <c:pt idx="13">
                  <c:v>37.61</c:v>
                </c:pt>
                <c:pt idx="14">
                  <c:v>37.869999999999997</c:v>
                </c:pt>
                <c:pt idx="15">
                  <c:v>37.869999999999997</c:v>
                </c:pt>
                <c:pt idx="16">
                  <c:v>38.03</c:v>
                </c:pt>
                <c:pt idx="17">
                  <c:v>38.03</c:v>
                </c:pt>
                <c:pt idx="18">
                  <c:v>38.17</c:v>
                </c:pt>
                <c:pt idx="19">
                  <c:v>38.17</c:v>
                </c:pt>
                <c:pt idx="20">
                  <c:v>38.33</c:v>
                </c:pt>
                <c:pt idx="21">
                  <c:v>38.33</c:v>
                </c:pt>
                <c:pt idx="22">
                  <c:v>38.549999999999997</c:v>
                </c:pt>
                <c:pt idx="23">
                  <c:v>38.549999999999997</c:v>
                </c:pt>
                <c:pt idx="24">
                  <c:v>38.549999999999997</c:v>
                </c:pt>
                <c:pt idx="25">
                  <c:v>38.71</c:v>
                </c:pt>
                <c:pt idx="26">
                  <c:v>38.71</c:v>
                </c:pt>
                <c:pt idx="27">
                  <c:v>38.75</c:v>
                </c:pt>
                <c:pt idx="28">
                  <c:v>38.75</c:v>
                </c:pt>
                <c:pt idx="29">
                  <c:v>38.79</c:v>
                </c:pt>
                <c:pt idx="30">
                  <c:v>38.79</c:v>
                </c:pt>
                <c:pt idx="31">
                  <c:v>38.81</c:v>
                </c:pt>
                <c:pt idx="32">
                  <c:v>38.869999999999997</c:v>
                </c:pt>
                <c:pt idx="33">
                  <c:v>38.869999999999997</c:v>
                </c:pt>
                <c:pt idx="34">
                  <c:v>38.93</c:v>
                </c:pt>
                <c:pt idx="35">
                  <c:v>38.93</c:v>
                </c:pt>
                <c:pt idx="36">
                  <c:v>38.89</c:v>
                </c:pt>
                <c:pt idx="37">
                  <c:v>38.89</c:v>
                </c:pt>
                <c:pt idx="38">
                  <c:v>38.93</c:v>
                </c:pt>
                <c:pt idx="39">
                  <c:v>38.93</c:v>
                </c:pt>
                <c:pt idx="40">
                  <c:v>38.93</c:v>
                </c:pt>
                <c:pt idx="41">
                  <c:v>38.89</c:v>
                </c:pt>
                <c:pt idx="42">
                  <c:v>38.89</c:v>
                </c:pt>
                <c:pt idx="43">
                  <c:v>38.89</c:v>
                </c:pt>
                <c:pt idx="44">
                  <c:v>38.89</c:v>
                </c:pt>
                <c:pt idx="45">
                  <c:v>38.950000000000003</c:v>
                </c:pt>
                <c:pt idx="46">
                  <c:v>38.950000000000003</c:v>
                </c:pt>
                <c:pt idx="47">
                  <c:v>38.89</c:v>
                </c:pt>
                <c:pt idx="48">
                  <c:v>38.89</c:v>
                </c:pt>
                <c:pt idx="49">
                  <c:v>38.97</c:v>
                </c:pt>
                <c:pt idx="50">
                  <c:v>38.97</c:v>
                </c:pt>
                <c:pt idx="51">
                  <c:v>38.89</c:v>
                </c:pt>
                <c:pt idx="52">
                  <c:v>38.93</c:v>
                </c:pt>
                <c:pt idx="53">
                  <c:v>38.93</c:v>
                </c:pt>
                <c:pt idx="54">
                  <c:v>38.81</c:v>
                </c:pt>
                <c:pt idx="55">
                  <c:v>38.81</c:v>
                </c:pt>
                <c:pt idx="56">
                  <c:v>38.81</c:v>
                </c:pt>
                <c:pt idx="57">
                  <c:v>38.81</c:v>
                </c:pt>
                <c:pt idx="58">
                  <c:v>38.75</c:v>
                </c:pt>
                <c:pt idx="59">
                  <c:v>38.75</c:v>
                </c:pt>
                <c:pt idx="60">
                  <c:v>38.71</c:v>
                </c:pt>
                <c:pt idx="61">
                  <c:v>38.71</c:v>
                </c:pt>
                <c:pt idx="62">
                  <c:v>38.71</c:v>
                </c:pt>
                <c:pt idx="63">
                  <c:v>38.69</c:v>
                </c:pt>
                <c:pt idx="64">
                  <c:v>38.69</c:v>
                </c:pt>
                <c:pt idx="65">
                  <c:v>38.67</c:v>
                </c:pt>
                <c:pt idx="66">
                  <c:v>38.67</c:v>
                </c:pt>
                <c:pt idx="67">
                  <c:v>38.61</c:v>
                </c:pt>
                <c:pt idx="68">
                  <c:v>38.61</c:v>
                </c:pt>
                <c:pt idx="69">
                  <c:v>38.61</c:v>
                </c:pt>
                <c:pt idx="70">
                  <c:v>38.590000000000003</c:v>
                </c:pt>
                <c:pt idx="71">
                  <c:v>38.590000000000003</c:v>
                </c:pt>
                <c:pt idx="72">
                  <c:v>38.49</c:v>
                </c:pt>
                <c:pt idx="73">
                  <c:v>38.49</c:v>
                </c:pt>
                <c:pt idx="74">
                  <c:v>38.53</c:v>
                </c:pt>
                <c:pt idx="75">
                  <c:v>38.53</c:v>
                </c:pt>
                <c:pt idx="76">
                  <c:v>38.51</c:v>
                </c:pt>
                <c:pt idx="77">
                  <c:v>38.51</c:v>
                </c:pt>
                <c:pt idx="78">
                  <c:v>38.409999999999997</c:v>
                </c:pt>
                <c:pt idx="79">
                  <c:v>38.43</c:v>
                </c:pt>
                <c:pt idx="80">
                  <c:v>38.43</c:v>
                </c:pt>
                <c:pt idx="81">
                  <c:v>38.369999999999997</c:v>
                </c:pt>
                <c:pt idx="82">
                  <c:v>38.369999999999997</c:v>
                </c:pt>
                <c:pt idx="83">
                  <c:v>38.33</c:v>
                </c:pt>
                <c:pt idx="84">
                  <c:v>38.33</c:v>
                </c:pt>
                <c:pt idx="85">
                  <c:v>38.33</c:v>
                </c:pt>
                <c:pt idx="86">
                  <c:v>38.33</c:v>
                </c:pt>
                <c:pt idx="87">
                  <c:v>38.33</c:v>
                </c:pt>
                <c:pt idx="88">
                  <c:v>38.33</c:v>
                </c:pt>
                <c:pt idx="89">
                  <c:v>38.33</c:v>
                </c:pt>
                <c:pt idx="90">
                  <c:v>38.270000000000003</c:v>
                </c:pt>
                <c:pt idx="91">
                  <c:v>38.270000000000003</c:v>
                </c:pt>
                <c:pt idx="92">
                  <c:v>38.19</c:v>
                </c:pt>
                <c:pt idx="93">
                  <c:v>38.19</c:v>
                </c:pt>
                <c:pt idx="94">
                  <c:v>38.17</c:v>
                </c:pt>
                <c:pt idx="95">
                  <c:v>38.17</c:v>
                </c:pt>
                <c:pt idx="96">
                  <c:v>38.130000000000003</c:v>
                </c:pt>
                <c:pt idx="97">
                  <c:v>38.130000000000003</c:v>
                </c:pt>
                <c:pt idx="98">
                  <c:v>38.130000000000003</c:v>
                </c:pt>
                <c:pt idx="99">
                  <c:v>38.130000000000003</c:v>
                </c:pt>
                <c:pt idx="100">
                  <c:v>38.130000000000003</c:v>
                </c:pt>
                <c:pt idx="101">
                  <c:v>38.090000000000003</c:v>
                </c:pt>
                <c:pt idx="102">
                  <c:v>38.090000000000003</c:v>
                </c:pt>
                <c:pt idx="103">
                  <c:v>38.11</c:v>
                </c:pt>
                <c:pt idx="104">
                  <c:v>38.11</c:v>
                </c:pt>
                <c:pt idx="105">
                  <c:v>38.049999999999997</c:v>
                </c:pt>
                <c:pt idx="106">
                  <c:v>38.03</c:v>
                </c:pt>
                <c:pt idx="107">
                  <c:v>38.03</c:v>
                </c:pt>
                <c:pt idx="108">
                  <c:v>38.049999999999997</c:v>
                </c:pt>
                <c:pt idx="109">
                  <c:v>38.049999999999997</c:v>
                </c:pt>
                <c:pt idx="110">
                  <c:v>38.03</c:v>
                </c:pt>
                <c:pt idx="111">
                  <c:v>38.03</c:v>
                </c:pt>
                <c:pt idx="112">
                  <c:v>38.01</c:v>
                </c:pt>
                <c:pt idx="113">
                  <c:v>38.01</c:v>
                </c:pt>
                <c:pt idx="114">
                  <c:v>37.950000000000003</c:v>
                </c:pt>
                <c:pt idx="115">
                  <c:v>37.99</c:v>
                </c:pt>
                <c:pt idx="116">
                  <c:v>37.99</c:v>
                </c:pt>
                <c:pt idx="117">
                  <c:v>37.909999999999997</c:v>
                </c:pt>
                <c:pt idx="118">
                  <c:v>37.909999999999997</c:v>
                </c:pt>
                <c:pt idx="119">
                  <c:v>37.869999999999997</c:v>
                </c:pt>
                <c:pt idx="120">
                  <c:v>37.869999999999997</c:v>
                </c:pt>
                <c:pt idx="121">
                  <c:v>37.869999999999997</c:v>
                </c:pt>
                <c:pt idx="122">
                  <c:v>37.869999999999997</c:v>
                </c:pt>
                <c:pt idx="123">
                  <c:v>37.85</c:v>
                </c:pt>
                <c:pt idx="124">
                  <c:v>37.83</c:v>
                </c:pt>
                <c:pt idx="125">
                  <c:v>37.83</c:v>
                </c:pt>
                <c:pt idx="126">
                  <c:v>37.85</c:v>
                </c:pt>
                <c:pt idx="127">
                  <c:v>37.85</c:v>
                </c:pt>
                <c:pt idx="128">
                  <c:v>37.770000000000003</c:v>
                </c:pt>
                <c:pt idx="129">
                  <c:v>37.770000000000003</c:v>
                </c:pt>
                <c:pt idx="130">
                  <c:v>37.79</c:v>
                </c:pt>
                <c:pt idx="131">
                  <c:v>37.79</c:v>
                </c:pt>
                <c:pt idx="132">
                  <c:v>37.71</c:v>
                </c:pt>
                <c:pt idx="133">
                  <c:v>37.71</c:v>
                </c:pt>
                <c:pt idx="134">
                  <c:v>37.71</c:v>
                </c:pt>
                <c:pt idx="135">
                  <c:v>37.71</c:v>
                </c:pt>
                <c:pt idx="136">
                  <c:v>37.71</c:v>
                </c:pt>
                <c:pt idx="137">
                  <c:v>37.630000000000003</c:v>
                </c:pt>
                <c:pt idx="138">
                  <c:v>37.630000000000003</c:v>
                </c:pt>
                <c:pt idx="139">
                  <c:v>37.630000000000003</c:v>
                </c:pt>
                <c:pt idx="140">
                  <c:v>37.630000000000003</c:v>
                </c:pt>
                <c:pt idx="141">
                  <c:v>37.61</c:v>
                </c:pt>
                <c:pt idx="142">
                  <c:v>37.61</c:v>
                </c:pt>
                <c:pt idx="143">
                  <c:v>37.590000000000003</c:v>
                </c:pt>
                <c:pt idx="144">
                  <c:v>37.61</c:v>
                </c:pt>
                <c:pt idx="145">
                  <c:v>37.61</c:v>
                </c:pt>
                <c:pt idx="146">
                  <c:v>37.590000000000003</c:v>
                </c:pt>
                <c:pt idx="147">
                  <c:v>37.590000000000003</c:v>
                </c:pt>
                <c:pt idx="148">
                  <c:v>37.61</c:v>
                </c:pt>
                <c:pt idx="149">
                  <c:v>37.61</c:v>
                </c:pt>
                <c:pt idx="150">
                  <c:v>37.630000000000003</c:v>
                </c:pt>
                <c:pt idx="151">
                  <c:v>37.630000000000003</c:v>
                </c:pt>
                <c:pt idx="152">
                  <c:v>37.549999999999997</c:v>
                </c:pt>
                <c:pt idx="153">
                  <c:v>37.49</c:v>
                </c:pt>
                <c:pt idx="154">
                  <c:v>37.49</c:v>
                </c:pt>
                <c:pt idx="155">
                  <c:v>37.51</c:v>
                </c:pt>
                <c:pt idx="156">
                  <c:v>37.51</c:v>
                </c:pt>
                <c:pt idx="157">
                  <c:v>37.51</c:v>
                </c:pt>
                <c:pt idx="158">
                  <c:v>37.51</c:v>
                </c:pt>
                <c:pt idx="159">
                  <c:v>37.49</c:v>
                </c:pt>
                <c:pt idx="160">
                  <c:v>37.49</c:v>
                </c:pt>
                <c:pt idx="161">
                  <c:v>37.53</c:v>
                </c:pt>
                <c:pt idx="162">
                  <c:v>37.51</c:v>
                </c:pt>
                <c:pt idx="163">
                  <c:v>37.51</c:v>
                </c:pt>
                <c:pt idx="164">
                  <c:v>37.409999999999997</c:v>
                </c:pt>
                <c:pt idx="165">
                  <c:v>37.409999999999997</c:v>
                </c:pt>
                <c:pt idx="166">
                  <c:v>37.43</c:v>
                </c:pt>
                <c:pt idx="167">
                  <c:v>37.43</c:v>
                </c:pt>
                <c:pt idx="168">
                  <c:v>37.409999999999997</c:v>
                </c:pt>
                <c:pt idx="169">
                  <c:v>37.409999999999997</c:v>
                </c:pt>
                <c:pt idx="170">
                  <c:v>37.43</c:v>
                </c:pt>
                <c:pt idx="171">
                  <c:v>37.35</c:v>
                </c:pt>
                <c:pt idx="172">
                  <c:v>37.35</c:v>
                </c:pt>
                <c:pt idx="173">
                  <c:v>37.33</c:v>
                </c:pt>
                <c:pt idx="174">
                  <c:v>37.33</c:v>
                </c:pt>
                <c:pt idx="175">
                  <c:v>37.35</c:v>
                </c:pt>
                <c:pt idx="176">
                  <c:v>37.35</c:v>
                </c:pt>
                <c:pt idx="177">
                  <c:v>37.369999999999997</c:v>
                </c:pt>
                <c:pt idx="178">
                  <c:v>37.369999999999997</c:v>
                </c:pt>
                <c:pt idx="179">
                  <c:v>37.29</c:v>
                </c:pt>
                <c:pt idx="180">
                  <c:v>37.25</c:v>
                </c:pt>
                <c:pt idx="181">
                  <c:v>37.25</c:v>
                </c:pt>
                <c:pt idx="182">
                  <c:v>37.29</c:v>
                </c:pt>
                <c:pt idx="183">
                  <c:v>37.29</c:v>
                </c:pt>
                <c:pt idx="184">
                  <c:v>37.29</c:v>
                </c:pt>
                <c:pt idx="185">
                  <c:v>37.29</c:v>
                </c:pt>
                <c:pt idx="186">
                  <c:v>37.21</c:v>
                </c:pt>
                <c:pt idx="187">
                  <c:v>37.21</c:v>
                </c:pt>
                <c:pt idx="188">
                  <c:v>37.25</c:v>
                </c:pt>
                <c:pt idx="189">
                  <c:v>37.21</c:v>
                </c:pt>
                <c:pt idx="190">
                  <c:v>37.21</c:v>
                </c:pt>
                <c:pt idx="191">
                  <c:v>37.19</c:v>
                </c:pt>
                <c:pt idx="192">
                  <c:v>37.19</c:v>
                </c:pt>
                <c:pt idx="193">
                  <c:v>37.21</c:v>
                </c:pt>
                <c:pt idx="194">
                  <c:v>37.21</c:v>
                </c:pt>
                <c:pt idx="195">
                  <c:v>37.17</c:v>
                </c:pt>
                <c:pt idx="196">
                  <c:v>37.17</c:v>
                </c:pt>
                <c:pt idx="197">
                  <c:v>37.19</c:v>
                </c:pt>
                <c:pt idx="198">
                  <c:v>37.130000000000003</c:v>
                </c:pt>
                <c:pt idx="199">
                  <c:v>37.130000000000003</c:v>
                </c:pt>
                <c:pt idx="200">
                  <c:v>37.19</c:v>
                </c:pt>
                <c:pt idx="201">
                  <c:v>37.19</c:v>
                </c:pt>
                <c:pt idx="202">
                  <c:v>37.130000000000003</c:v>
                </c:pt>
                <c:pt idx="203">
                  <c:v>37.130000000000003</c:v>
                </c:pt>
                <c:pt idx="204">
                  <c:v>37.11</c:v>
                </c:pt>
                <c:pt idx="205">
                  <c:v>37.11</c:v>
                </c:pt>
                <c:pt idx="206">
                  <c:v>37.11</c:v>
                </c:pt>
                <c:pt idx="207">
                  <c:v>37.11</c:v>
                </c:pt>
                <c:pt idx="208">
                  <c:v>37.11</c:v>
                </c:pt>
                <c:pt idx="209">
                  <c:v>37.090000000000003</c:v>
                </c:pt>
                <c:pt idx="210">
                  <c:v>37.090000000000003</c:v>
                </c:pt>
                <c:pt idx="211">
                  <c:v>37.11</c:v>
                </c:pt>
                <c:pt idx="212">
                  <c:v>37.11</c:v>
                </c:pt>
                <c:pt idx="213">
                  <c:v>37.049999999999997</c:v>
                </c:pt>
                <c:pt idx="214">
                  <c:v>37.049999999999997</c:v>
                </c:pt>
                <c:pt idx="215">
                  <c:v>37.049999999999997</c:v>
                </c:pt>
                <c:pt idx="216">
                  <c:v>37.049999999999997</c:v>
                </c:pt>
                <c:pt idx="217">
                  <c:v>37.049999999999997</c:v>
                </c:pt>
                <c:pt idx="218">
                  <c:v>37.090000000000003</c:v>
                </c:pt>
                <c:pt idx="219">
                  <c:v>37.090000000000003</c:v>
                </c:pt>
                <c:pt idx="220">
                  <c:v>37.01</c:v>
                </c:pt>
                <c:pt idx="221">
                  <c:v>37.01</c:v>
                </c:pt>
                <c:pt idx="222">
                  <c:v>37.03</c:v>
                </c:pt>
                <c:pt idx="223">
                  <c:v>37.03</c:v>
                </c:pt>
                <c:pt idx="224">
                  <c:v>37.049999999999997</c:v>
                </c:pt>
                <c:pt idx="225">
                  <c:v>37.049999999999997</c:v>
                </c:pt>
                <c:pt idx="226">
                  <c:v>37.049999999999997</c:v>
                </c:pt>
                <c:pt idx="227">
                  <c:v>37.03</c:v>
                </c:pt>
                <c:pt idx="228">
                  <c:v>37.03</c:v>
                </c:pt>
                <c:pt idx="229">
                  <c:v>37.049999999999997</c:v>
                </c:pt>
                <c:pt idx="230">
                  <c:v>37.049999999999997</c:v>
                </c:pt>
                <c:pt idx="231">
                  <c:v>36.950000000000003</c:v>
                </c:pt>
                <c:pt idx="232">
                  <c:v>36.950000000000003</c:v>
                </c:pt>
                <c:pt idx="233">
                  <c:v>36.950000000000003</c:v>
                </c:pt>
                <c:pt idx="234">
                  <c:v>36.950000000000003</c:v>
                </c:pt>
                <c:pt idx="235">
                  <c:v>36.97</c:v>
                </c:pt>
                <c:pt idx="236">
                  <c:v>36.950000000000003</c:v>
                </c:pt>
                <c:pt idx="237">
                  <c:v>36.950000000000003</c:v>
                </c:pt>
                <c:pt idx="238">
                  <c:v>37.03</c:v>
                </c:pt>
                <c:pt idx="239">
                  <c:v>37.03</c:v>
                </c:pt>
                <c:pt idx="240">
                  <c:v>36.97</c:v>
                </c:pt>
                <c:pt idx="241">
                  <c:v>36.97</c:v>
                </c:pt>
                <c:pt idx="242">
                  <c:v>36.89</c:v>
                </c:pt>
                <c:pt idx="243">
                  <c:v>36.89</c:v>
                </c:pt>
                <c:pt idx="244">
                  <c:v>36.93</c:v>
                </c:pt>
                <c:pt idx="245">
                  <c:v>36.93</c:v>
                </c:pt>
                <c:pt idx="246">
                  <c:v>36.93</c:v>
                </c:pt>
                <c:pt idx="247">
                  <c:v>36.93</c:v>
                </c:pt>
                <c:pt idx="248">
                  <c:v>36.93</c:v>
                </c:pt>
                <c:pt idx="249">
                  <c:v>36.89</c:v>
                </c:pt>
                <c:pt idx="250">
                  <c:v>36.89</c:v>
                </c:pt>
                <c:pt idx="251">
                  <c:v>36.89</c:v>
                </c:pt>
                <c:pt idx="252">
                  <c:v>36.89</c:v>
                </c:pt>
                <c:pt idx="253">
                  <c:v>36.85</c:v>
                </c:pt>
                <c:pt idx="254">
                  <c:v>36.93</c:v>
                </c:pt>
                <c:pt idx="255">
                  <c:v>36.93</c:v>
                </c:pt>
                <c:pt idx="256">
                  <c:v>36.869999999999997</c:v>
                </c:pt>
                <c:pt idx="257">
                  <c:v>36.869999999999997</c:v>
                </c:pt>
                <c:pt idx="258">
                  <c:v>36.85</c:v>
                </c:pt>
                <c:pt idx="259">
                  <c:v>36.85</c:v>
                </c:pt>
                <c:pt idx="260">
                  <c:v>36.85</c:v>
                </c:pt>
                <c:pt idx="261">
                  <c:v>36.85</c:v>
                </c:pt>
                <c:pt idx="262">
                  <c:v>36.869999999999997</c:v>
                </c:pt>
                <c:pt idx="263">
                  <c:v>36.79</c:v>
                </c:pt>
                <c:pt idx="264">
                  <c:v>36.79</c:v>
                </c:pt>
                <c:pt idx="265">
                  <c:v>36.79</c:v>
                </c:pt>
                <c:pt idx="266">
                  <c:v>36.79</c:v>
                </c:pt>
                <c:pt idx="267">
                  <c:v>36.770000000000003</c:v>
                </c:pt>
                <c:pt idx="268">
                  <c:v>36.770000000000003</c:v>
                </c:pt>
                <c:pt idx="269">
                  <c:v>36.71</c:v>
                </c:pt>
                <c:pt idx="270">
                  <c:v>36.71</c:v>
                </c:pt>
                <c:pt idx="271">
                  <c:v>36.770000000000003</c:v>
                </c:pt>
                <c:pt idx="272">
                  <c:v>36.79</c:v>
                </c:pt>
                <c:pt idx="273">
                  <c:v>36.79</c:v>
                </c:pt>
                <c:pt idx="274">
                  <c:v>36.770000000000003</c:v>
                </c:pt>
                <c:pt idx="275">
                  <c:v>36.770000000000003</c:v>
                </c:pt>
                <c:pt idx="276">
                  <c:v>36.71</c:v>
                </c:pt>
                <c:pt idx="277">
                  <c:v>36.71</c:v>
                </c:pt>
                <c:pt idx="278">
                  <c:v>36.729999999999997</c:v>
                </c:pt>
                <c:pt idx="279">
                  <c:v>36.729999999999997</c:v>
                </c:pt>
                <c:pt idx="280">
                  <c:v>36.71</c:v>
                </c:pt>
                <c:pt idx="281">
                  <c:v>36.71</c:v>
                </c:pt>
                <c:pt idx="282">
                  <c:v>36.71</c:v>
                </c:pt>
                <c:pt idx="283">
                  <c:v>36.79</c:v>
                </c:pt>
                <c:pt idx="284">
                  <c:v>36.79</c:v>
                </c:pt>
                <c:pt idx="285">
                  <c:v>36.729999999999997</c:v>
                </c:pt>
                <c:pt idx="286">
                  <c:v>36.729999999999997</c:v>
                </c:pt>
                <c:pt idx="287">
                  <c:v>36.71</c:v>
                </c:pt>
                <c:pt idx="288">
                  <c:v>36.71</c:v>
                </c:pt>
                <c:pt idx="289">
                  <c:v>36.71</c:v>
                </c:pt>
                <c:pt idx="290">
                  <c:v>36.729999999999997</c:v>
                </c:pt>
                <c:pt idx="291">
                  <c:v>36.729999999999997</c:v>
                </c:pt>
                <c:pt idx="292">
                  <c:v>36.729999999999997</c:v>
                </c:pt>
                <c:pt idx="293">
                  <c:v>36.729999999999997</c:v>
                </c:pt>
                <c:pt idx="294">
                  <c:v>36.69</c:v>
                </c:pt>
                <c:pt idx="295">
                  <c:v>36.69</c:v>
                </c:pt>
                <c:pt idx="296">
                  <c:v>36.65</c:v>
                </c:pt>
                <c:pt idx="297">
                  <c:v>36.65</c:v>
                </c:pt>
                <c:pt idx="298">
                  <c:v>36.69</c:v>
                </c:pt>
                <c:pt idx="299">
                  <c:v>36.69</c:v>
                </c:pt>
                <c:pt idx="300">
                  <c:v>36.69</c:v>
                </c:pt>
                <c:pt idx="301">
                  <c:v>36.630000000000003</c:v>
                </c:pt>
                <c:pt idx="302">
                  <c:v>36.630000000000003</c:v>
                </c:pt>
                <c:pt idx="303">
                  <c:v>36.61</c:v>
                </c:pt>
                <c:pt idx="304">
                  <c:v>36.61</c:v>
                </c:pt>
                <c:pt idx="305">
                  <c:v>36.630000000000003</c:v>
                </c:pt>
                <c:pt idx="306">
                  <c:v>36.630000000000003</c:v>
                </c:pt>
                <c:pt idx="307">
                  <c:v>36.61</c:v>
                </c:pt>
                <c:pt idx="308">
                  <c:v>36.65</c:v>
                </c:pt>
                <c:pt idx="309">
                  <c:v>36.65</c:v>
                </c:pt>
                <c:pt idx="310">
                  <c:v>36.61</c:v>
                </c:pt>
                <c:pt idx="311">
                  <c:v>36.61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'Temperature Line Fitting'!$H$1</c:f>
              <c:strCache>
                <c:ptCount val="1"/>
                <c:pt idx="0">
                  <c:v>Trial 7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Fitting'!$H$2:$H$313</c:f>
              <c:numCache>
                <c:formatCode>General</c:formatCode>
                <c:ptCount val="312"/>
                <c:pt idx="0">
                  <c:v>34.17</c:v>
                </c:pt>
                <c:pt idx="1">
                  <c:v>34.17</c:v>
                </c:pt>
                <c:pt idx="2">
                  <c:v>34.39</c:v>
                </c:pt>
                <c:pt idx="3">
                  <c:v>34.39</c:v>
                </c:pt>
                <c:pt idx="4">
                  <c:v>34.53</c:v>
                </c:pt>
                <c:pt idx="5">
                  <c:v>34.67</c:v>
                </c:pt>
                <c:pt idx="6">
                  <c:v>34.67</c:v>
                </c:pt>
                <c:pt idx="7">
                  <c:v>34.83</c:v>
                </c:pt>
                <c:pt idx="8">
                  <c:v>34.83</c:v>
                </c:pt>
                <c:pt idx="9">
                  <c:v>34.99</c:v>
                </c:pt>
                <c:pt idx="10">
                  <c:v>34.99</c:v>
                </c:pt>
                <c:pt idx="11">
                  <c:v>35.21</c:v>
                </c:pt>
                <c:pt idx="12">
                  <c:v>35.21</c:v>
                </c:pt>
                <c:pt idx="13">
                  <c:v>35.29</c:v>
                </c:pt>
                <c:pt idx="14">
                  <c:v>35.43</c:v>
                </c:pt>
                <c:pt idx="15">
                  <c:v>35.43</c:v>
                </c:pt>
                <c:pt idx="16">
                  <c:v>35.51</c:v>
                </c:pt>
                <c:pt idx="17">
                  <c:v>35.51</c:v>
                </c:pt>
                <c:pt idx="18">
                  <c:v>35.69</c:v>
                </c:pt>
                <c:pt idx="19">
                  <c:v>35.69</c:v>
                </c:pt>
                <c:pt idx="20">
                  <c:v>35.81</c:v>
                </c:pt>
                <c:pt idx="21">
                  <c:v>35.81</c:v>
                </c:pt>
                <c:pt idx="22">
                  <c:v>35.83</c:v>
                </c:pt>
                <c:pt idx="23">
                  <c:v>35.89</c:v>
                </c:pt>
                <c:pt idx="24">
                  <c:v>35.89</c:v>
                </c:pt>
                <c:pt idx="25">
                  <c:v>35.99</c:v>
                </c:pt>
                <c:pt idx="26">
                  <c:v>35.99</c:v>
                </c:pt>
                <c:pt idx="27">
                  <c:v>36.090000000000003</c:v>
                </c:pt>
                <c:pt idx="28">
                  <c:v>36.090000000000003</c:v>
                </c:pt>
                <c:pt idx="29">
                  <c:v>36.17</c:v>
                </c:pt>
                <c:pt idx="30">
                  <c:v>36.17</c:v>
                </c:pt>
                <c:pt idx="31">
                  <c:v>36.17</c:v>
                </c:pt>
                <c:pt idx="32">
                  <c:v>36.25</c:v>
                </c:pt>
                <c:pt idx="33">
                  <c:v>36.25</c:v>
                </c:pt>
                <c:pt idx="34">
                  <c:v>36.25</c:v>
                </c:pt>
                <c:pt idx="35">
                  <c:v>36.25</c:v>
                </c:pt>
                <c:pt idx="36">
                  <c:v>36.31</c:v>
                </c:pt>
                <c:pt idx="37">
                  <c:v>36.31</c:v>
                </c:pt>
                <c:pt idx="38">
                  <c:v>36.369999999999997</c:v>
                </c:pt>
                <c:pt idx="39">
                  <c:v>36.369999999999997</c:v>
                </c:pt>
                <c:pt idx="40">
                  <c:v>36.369999999999997</c:v>
                </c:pt>
                <c:pt idx="41">
                  <c:v>36.49</c:v>
                </c:pt>
                <c:pt idx="42">
                  <c:v>36.49</c:v>
                </c:pt>
                <c:pt idx="43">
                  <c:v>36.39</c:v>
                </c:pt>
                <c:pt idx="44">
                  <c:v>36.39</c:v>
                </c:pt>
                <c:pt idx="45">
                  <c:v>36.49</c:v>
                </c:pt>
                <c:pt idx="46">
                  <c:v>36.49</c:v>
                </c:pt>
                <c:pt idx="47">
                  <c:v>36.53</c:v>
                </c:pt>
                <c:pt idx="48">
                  <c:v>36.53</c:v>
                </c:pt>
                <c:pt idx="49">
                  <c:v>36.53</c:v>
                </c:pt>
                <c:pt idx="50">
                  <c:v>36.53</c:v>
                </c:pt>
                <c:pt idx="51">
                  <c:v>36.53</c:v>
                </c:pt>
                <c:pt idx="52">
                  <c:v>36.61</c:v>
                </c:pt>
                <c:pt idx="53">
                  <c:v>36.61</c:v>
                </c:pt>
                <c:pt idx="54">
                  <c:v>36.57</c:v>
                </c:pt>
                <c:pt idx="55">
                  <c:v>36.57</c:v>
                </c:pt>
                <c:pt idx="56">
                  <c:v>36.549999999999997</c:v>
                </c:pt>
                <c:pt idx="57">
                  <c:v>36.549999999999997</c:v>
                </c:pt>
                <c:pt idx="58">
                  <c:v>36.65</c:v>
                </c:pt>
                <c:pt idx="59">
                  <c:v>36.65</c:v>
                </c:pt>
                <c:pt idx="60">
                  <c:v>36.630000000000003</c:v>
                </c:pt>
                <c:pt idx="61">
                  <c:v>36.71</c:v>
                </c:pt>
                <c:pt idx="62">
                  <c:v>36.71</c:v>
                </c:pt>
                <c:pt idx="63">
                  <c:v>36.65</c:v>
                </c:pt>
                <c:pt idx="64">
                  <c:v>36.65</c:v>
                </c:pt>
                <c:pt idx="65">
                  <c:v>36.65</c:v>
                </c:pt>
                <c:pt idx="66">
                  <c:v>36.65</c:v>
                </c:pt>
                <c:pt idx="67">
                  <c:v>36.69</c:v>
                </c:pt>
                <c:pt idx="68">
                  <c:v>36.69</c:v>
                </c:pt>
                <c:pt idx="69">
                  <c:v>36.71</c:v>
                </c:pt>
                <c:pt idx="70">
                  <c:v>36.69</c:v>
                </c:pt>
                <c:pt idx="71">
                  <c:v>36.69</c:v>
                </c:pt>
                <c:pt idx="72">
                  <c:v>36.71</c:v>
                </c:pt>
                <c:pt idx="73">
                  <c:v>36.71</c:v>
                </c:pt>
                <c:pt idx="74">
                  <c:v>36.69</c:v>
                </c:pt>
                <c:pt idx="75">
                  <c:v>36.69</c:v>
                </c:pt>
                <c:pt idx="76">
                  <c:v>36.71</c:v>
                </c:pt>
                <c:pt idx="77">
                  <c:v>36.71</c:v>
                </c:pt>
                <c:pt idx="78">
                  <c:v>36.69</c:v>
                </c:pt>
                <c:pt idx="79">
                  <c:v>36.65</c:v>
                </c:pt>
                <c:pt idx="80">
                  <c:v>36.65</c:v>
                </c:pt>
                <c:pt idx="81">
                  <c:v>36.69</c:v>
                </c:pt>
                <c:pt idx="82">
                  <c:v>36.69</c:v>
                </c:pt>
                <c:pt idx="83">
                  <c:v>36.69</c:v>
                </c:pt>
                <c:pt idx="84">
                  <c:v>36.69</c:v>
                </c:pt>
                <c:pt idx="85">
                  <c:v>36.69</c:v>
                </c:pt>
                <c:pt idx="86">
                  <c:v>36.69</c:v>
                </c:pt>
                <c:pt idx="87">
                  <c:v>36.65</c:v>
                </c:pt>
                <c:pt idx="88">
                  <c:v>36.630000000000003</c:v>
                </c:pt>
                <c:pt idx="89">
                  <c:v>36.630000000000003</c:v>
                </c:pt>
                <c:pt idx="90">
                  <c:v>36.65</c:v>
                </c:pt>
                <c:pt idx="91">
                  <c:v>36.65</c:v>
                </c:pt>
                <c:pt idx="92">
                  <c:v>36.69</c:v>
                </c:pt>
                <c:pt idx="93">
                  <c:v>36.69</c:v>
                </c:pt>
                <c:pt idx="94">
                  <c:v>36.65</c:v>
                </c:pt>
                <c:pt idx="95">
                  <c:v>36.65</c:v>
                </c:pt>
                <c:pt idx="96">
                  <c:v>36.69</c:v>
                </c:pt>
                <c:pt idx="97">
                  <c:v>36.630000000000003</c:v>
                </c:pt>
                <c:pt idx="98">
                  <c:v>36.630000000000003</c:v>
                </c:pt>
                <c:pt idx="99">
                  <c:v>36.630000000000003</c:v>
                </c:pt>
                <c:pt idx="100">
                  <c:v>36.630000000000003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36.61</c:v>
                </c:pt>
                <c:pt idx="104">
                  <c:v>36.61</c:v>
                </c:pt>
                <c:pt idx="105">
                  <c:v>36.65</c:v>
                </c:pt>
                <c:pt idx="106">
                  <c:v>36.57</c:v>
                </c:pt>
                <c:pt idx="107">
                  <c:v>36.57</c:v>
                </c:pt>
                <c:pt idx="108">
                  <c:v>36.57</c:v>
                </c:pt>
                <c:pt idx="109">
                  <c:v>36.57</c:v>
                </c:pt>
                <c:pt idx="110">
                  <c:v>36.630000000000003</c:v>
                </c:pt>
                <c:pt idx="111">
                  <c:v>36.630000000000003</c:v>
                </c:pt>
                <c:pt idx="112">
                  <c:v>36.630000000000003</c:v>
                </c:pt>
                <c:pt idx="113">
                  <c:v>36.630000000000003</c:v>
                </c:pt>
                <c:pt idx="114">
                  <c:v>36.57</c:v>
                </c:pt>
                <c:pt idx="115">
                  <c:v>36.61</c:v>
                </c:pt>
                <c:pt idx="116">
                  <c:v>36.61</c:v>
                </c:pt>
                <c:pt idx="117">
                  <c:v>36.65</c:v>
                </c:pt>
                <c:pt idx="118">
                  <c:v>36.65</c:v>
                </c:pt>
                <c:pt idx="119">
                  <c:v>36.61</c:v>
                </c:pt>
                <c:pt idx="120">
                  <c:v>36.61</c:v>
                </c:pt>
                <c:pt idx="121">
                  <c:v>36.65</c:v>
                </c:pt>
                <c:pt idx="122">
                  <c:v>36.65</c:v>
                </c:pt>
                <c:pt idx="123">
                  <c:v>36.65</c:v>
                </c:pt>
                <c:pt idx="124">
                  <c:v>36.549999999999997</c:v>
                </c:pt>
                <c:pt idx="125">
                  <c:v>36.549999999999997</c:v>
                </c:pt>
                <c:pt idx="126">
                  <c:v>36.630000000000003</c:v>
                </c:pt>
                <c:pt idx="127">
                  <c:v>36.630000000000003</c:v>
                </c:pt>
                <c:pt idx="128">
                  <c:v>36.53</c:v>
                </c:pt>
                <c:pt idx="129">
                  <c:v>36.53</c:v>
                </c:pt>
                <c:pt idx="130">
                  <c:v>36.49</c:v>
                </c:pt>
                <c:pt idx="131">
                  <c:v>36.49</c:v>
                </c:pt>
                <c:pt idx="132">
                  <c:v>36.53</c:v>
                </c:pt>
                <c:pt idx="133">
                  <c:v>36.49</c:v>
                </c:pt>
                <c:pt idx="134">
                  <c:v>36.49</c:v>
                </c:pt>
                <c:pt idx="135">
                  <c:v>36.409999999999997</c:v>
                </c:pt>
                <c:pt idx="136">
                  <c:v>36.409999999999997</c:v>
                </c:pt>
                <c:pt idx="137">
                  <c:v>36.49</c:v>
                </c:pt>
                <c:pt idx="138">
                  <c:v>36.49</c:v>
                </c:pt>
                <c:pt idx="139">
                  <c:v>36.409999999999997</c:v>
                </c:pt>
                <c:pt idx="140">
                  <c:v>36.409999999999997</c:v>
                </c:pt>
                <c:pt idx="141">
                  <c:v>36.49</c:v>
                </c:pt>
                <c:pt idx="142">
                  <c:v>36.49</c:v>
                </c:pt>
                <c:pt idx="143">
                  <c:v>36.49</c:v>
                </c:pt>
                <c:pt idx="144">
                  <c:v>36.53</c:v>
                </c:pt>
                <c:pt idx="145">
                  <c:v>36.53</c:v>
                </c:pt>
                <c:pt idx="146">
                  <c:v>36.47</c:v>
                </c:pt>
                <c:pt idx="147">
                  <c:v>36.47</c:v>
                </c:pt>
                <c:pt idx="148">
                  <c:v>36.49</c:v>
                </c:pt>
                <c:pt idx="149">
                  <c:v>36.49</c:v>
                </c:pt>
                <c:pt idx="150">
                  <c:v>36.49</c:v>
                </c:pt>
                <c:pt idx="151">
                  <c:v>36.53</c:v>
                </c:pt>
                <c:pt idx="152">
                  <c:v>36.53</c:v>
                </c:pt>
                <c:pt idx="153">
                  <c:v>36.49</c:v>
                </c:pt>
                <c:pt idx="154">
                  <c:v>36.49</c:v>
                </c:pt>
                <c:pt idx="155">
                  <c:v>36.47</c:v>
                </c:pt>
                <c:pt idx="156">
                  <c:v>36.47</c:v>
                </c:pt>
                <c:pt idx="157">
                  <c:v>36.53</c:v>
                </c:pt>
                <c:pt idx="158">
                  <c:v>36.53</c:v>
                </c:pt>
                <c:pt idx="159">
                  <c:v>36.450000000000003</c:v>
                </c:pt>
                <c:pt idx="160">
                  <c:v>36.450000000000003</c:v>
                </c:pt>
                <c:pt idx="161">
                  <c:v>36.47</c:v>
                </c:pt>
                <c:pt idx="162">
                  <c:v>36.47</c:v>
                </c:pt>
                <c:pt idx="163">
                  <c:v>36.47</c:v>
                </c:pt>
                <c:pt idx="164">
                  <c:v>36.49</c:v>
                </c:pt>
                <c:pt idx="165">
                  <c:v>36.49</c:v>
                </c:pt>
                <c:pt idx="166">
                  <c:v>36.450000000000003</c:v>
                </c:pt>
                <c:pt idx="167">
                  <c:v>36.450000000000003</c:v>
                </c:pt>
                <c:pt idx="168">
                  <c:v>36.450000000000003</c:v>
                </c:pt>
                <c:pt idx="169">
                  <c:v>36.450000000000003</c:v>
                </c:pt>
                <c:pt idx="170">
                  <c:v>36.47</c:v>
                </c:pt>
                <c:pt idx="171">
                  <c:v>36.47</c:v>
                </c:pt>
                <c:pt idx="172">
                  <c:v>36.47</c:v>
                </c:pt>
                <c:pt idx="173">
                  <c:v>36.47</c:v>
                </c:pt>
                <c:pt idx="174">
                  <c:v>36.47</c:v>
                </c:pt>
                <c:pt idx="175">
                  <c:v>36.49</c:v>
                </c:pt>
                <c:pt idx="176">
                  <c:v>36.49</c:v>
                </c:pt>
                <c:pt idx="177">
                  <c:v>36.49</c:v>
                </c:pt>
                <c:pt idx="178">
                  <c:v>36.49</c:v>
                </c:pt>
                <c:pt idx="179">
                  <c:v>36.47</c:v>
                </c:pt>
                <c:pt idx="180">
                  <c:v>36.450000000000003</c:v>
                </c:pt>
                <c:pt idx="181">
                  <c:v>36.450000000000003</c:v>
                </c:pt>
                <c:pt idx="182">
                  <c:v>36.47</c:v>
                </c:pt>
                <c:pt idx="183">
                  <c:v>36.47</c:v>
                </c:pt>
                <c:pt idx="184">
                  <c:v>36.47</c:v>
                </c:pt>
                <c:pt idx="185">
                  <c:v>36.47</c:v>
                </c:pt>
                <c:pt idx="186">
                  <c:v>36.409999999999997</c:v>
                </c:pt>
                <c:pt idx="187">
                  <c:v>36.409999999999997</c:v>
                </c:pt>
                <c:pt idx="188">
                  <c:v>36.409999999999997</c:v>
                </c:pt>
                <c:pt idx="189">
                  <c:v>36.39</c:v>
                </c:pt>
                <c:pt idx="190">
                  <c:v>36.39</c:v>
                </c:pt>
                <c:pt idx="191">
                  <c:v>36.450000000000003</c:v>
                </c:pt>
                <c:pt idx="192">
                  <c:v>36.450000000000003</c:v>
                </c:pt>
                <c:pt idx="193">
                  <c:v>36.450000000000003</c:v>
                </c:pt>
                <c:pt idx="194">
                  <c:v>36.450000000000003</c:v>
                </c:pt>
                <c:pt idx="195">
                  <c:v>36.409999999999997</c:v>
                </c:pt>
                <c:pt idx="196">
                  <c:v>36.409999999999997</c:v>
                </c:pt>
                <c:pt idx="197">
                  <c:v>36.369999999999997</c:v>
                </c:pt>
                <c:pt idx="198">
                  <c:v>36.369999999999997</c:v>
                </c:pt>
                <c:pt idx="199">
                  <c:v>36.369999999999997</c:v>
                </c:pt>
                <c:pt idx="200">
                  <c:v>36.33</c:v>
                </c:pt>
                <c:pt idx="201">
                  <c:v>36.33</c:v>
                </c:pt>
                <c:pt idx="202">
                  <c:v>36.369999999999997</c:v>
                </c:pt>
                <c:pt idx="203">
                  <c:v>36.369999999999997</c:v>
                </c:pt>
                <c:pt idx="204">
                  <c:v>36.369999999999997</c:v>
                </c:pt>
                <c:pt idx="205">
                  <c:v>36.369999999999997</c:v>
                </c:pt>
                <c:pt idx="206">
                  <c:v>36.409999999999997</c:v>
                </c:pt>
                <c:pt idx="207">
                  <c:v>36.369999999999997</c:v>
                </c:pt>
                <c:pt idx="208">
                  <c:v>36.369999999999997</c:v>
                </c:pt>
                <c:pt idx="209">
                  <c:v>36.33</c:v>
                </c:pt>
                <c:pt idx="210">
                  <c:v>36.33</c:v>
                </c:pt>
                <c:pt idx="211">
                  <c:v>36.33</c:v>
                </c:pt>
                <c:pt idx="212">
                  <c:v>36.33</c:v>
                </c:pt>
                <c:pt idx="213">
                  <c:v>36.33</c:v>
                </c:pt>
                <c:pt idx="214">
                  <c:v>36.33</c:v>
                </c:pt>
                <c:pt idx="215">
                  <c:v>36.33</c:v>
                </c:pt>
                <c:pt idx="216">
                  <c:v>36.29</c:v>
                </c:pt>
                <c:pt idx="217">
                  <c:v>36.29</c:v>
                </c:pt>
                <c:pt idx="218">
                  <c:v>36.369999999999997</c:v>
                </c:pt>
                <c:pt idx="219">
                  <c:v>36.369999999999997</c:v>
                </c:pt>
                <c:pt idx="220">
                  <c:v>36.369999999999997</c:v>
                </c:pt>
                <c:pt idx="221">
                  <c:v>36.369999999999997</c:v>
                </c:pt>
                <c:pt idx="222">
                  <c:v>36.29</c:v>
                </c:pt>
                <c:pt idx="223">
                  <c:v>36.29</c:v>
                </c:pt>
                <c:pt idx="224">
                  <c:v>36.31</c:v>
                </c:pt>
                <c:pt idx="225">
                  <c:v>36.33</c:v>
                </c:pt>
                <c:pt idx="226">
                  <c:v>36.33</c:v>
                </c:pt>
                <c:pt idx="227">
                  <c:v>36.33</c:v>
                </c:pt>
                <c:pt idx="228">
                  <c:v>36.33</c:v>
                </c:pt>
                <c:pt idx="229">
                  <c:v>36.33</c:v>
                </c:pt>
                <c:pt idx="230">
                  <c:v>36.33</c:v>
                </c:pt>
                <c:pt idx="231">
                  <c:v>36.31</c:v>
                </c:pt>
                <c:pt idx="232">
                  <c:v>36.31</c:v>
                </c:pt>
                <c:pt idx="233">
                  <c:v>36.29</c:v>
                </c:pt>
                <c:pt idx="234">
                  <c:v>36.229999999999997</c:v>
                </c:pt>
                <c:pt idx="235">
                  <c:v>36.229999999999997</c:v>
                </c:pt>
                <c:pt idx="236">
                  <c:v>36.25</c:v>
                </c:pt>
                <c:pt idx="237">
                  <c:v>36.25</c:v>
                </c:pt>
                <c:pt idx="238">
                  <c:v>36.229999999999997</c:v>
                </c:pt>
                <c:pt idx="239">
                  <c:v>36.229999999999997</c:v>
                </c:pt>
                <c:pt idx="240">
                  <c:v>36.229999999999997</c:v>
                </c:pt>
                <c:pt idx="241">
                  <c:v>36.229999999999997</c:v>
                </c:pt>
                <c:pt idx="242">
                  <c:v>36.15</c:v>
                </c:pt>
                <c:pt idx="243">
                  <c:v>36.25</c:v>
                </c:pt>
                <c:pt idx="244">
                  <c:v>36.25</c:v>
                </c:pt>
                <c:pt idx="245">
                  <c:v>36.25</c:v>
                </c:pt>
                <c:pt idx="246">
                  <c:v>36.25</c:v>
                </c:pt>
                <c:pt idx="247">
                  <c:v>36.229999999999997</c:v>
                </c:pt>
                <c:pt idx="248">
                  <c:v>36.229999999999997</c:v>
                </c:pt>
                <c:pt idx="249">
                  <c:v>36.229999999999997</c:v>
                </c:pt>
                <c:pt idx="250">
                  <c:v>36.229999999999997</c:v>
                </c:pt>
                <c:pt idx="251">
                  <c:v>36.21</c:v>
                </c:pt>
                <c:pt idx="252">
                  <c:v>36.29</c:v>
                </c:pt>
                <c:pt idx="253">
                  <c:v>36.29</c:v>
                </c:pt>
                <c:pt idx="254">
                  <c:v>36.229999999999997</c:v>
                </c:pt>
                <c:pt idx="255">
                  <c:v>36.229999999999997</c:v>
                </c:pt>
                <c:pt idx="256">
                  <c:v>36.229999999999997</c:v>
                </c:pt>
                <c:pt idx="257">
                  <c:v>36.229999999999997</c:v>
                </c:pt>
                <c:pt idx="258">
                  <c:v>36.17</c:v>
                </c:pt>
                <c:pt idx="259">
                  <c:v>36.17</c:v>
                </c:pt>
                <c:pt idx="260">
                  <c:v>36.15</c:v>
                </c:pt>
                <c:pt idx="261">
                  <c:v>36.15</c:v>
                </c:pt>
                <c:pt idx="262">
                  <c:v>36.21</c:v>
                </c:pt>
                <c:pt idx="263">
                  <c:v>36.31</c:v>
                </c:pt>
                <c:pt idx="264">
                  <c:v>36.31</c:v>
                </c:pt>
                <c:pt idx="265">
                  <c:v>36.17</c:v>
                </c:pt>
                <c:pt idx="266">
                  <c:v>36.17</c:v>
                </c:pt>
                <c:pt idx="267">
                  <c:v>36.229999999999997</c:v>
                </c:pt>
                <c:pt idx="268">
                  <c:v>36.229999999999997</c:v>
                </c:pt>
                <c:pt idx="269">
                  <c:v>36.25</c:v>
                </c:pt>
                <c:pt idx="270">
                  <c:v>36.25</c:v>
                </c:pt>
                <c:pt idx="271">
                  <c:v>36.21</c:v>
                </c:pt>
                <c:pt idx="272">
                  <c:v>36.229999999999997</c:v>
                </c:pt>
                <c:pt idx="273">
                  <c:v>36.229999999999997</c:v>
                </c:pt>
                <c:pt idx="274">
                  <c:v>36.31</c:v>
                </c:pt>
                <c:pt idx="275">
                  <c:v>36.31</c:v>
                </c:pt>
                <c:pt idx="276">
                  <c:v>36.229999999999997</c:v>
                </c:pt>
                <c:pt idx="277">
                  <c:v>36.229999999999997</c:v>
                </c:pt>
                <c:pt idx="278">
                  <c:v>36.15</c:v>
                </c:pt>
                <c:pt idx="279">
                  <c:v>36.15</c:v>
                </c:pt>
                <c:pt idx="280">
                  <c:v>36.21</c:v>
                </c:pt>
                <c:pt idx="281">
                  <c:v>36.25</c:v>
                </c:pt>
                <c:pt idx="282">
                  <c:v>36.25</c:v>
                </c:pt>
                <c:pt idx="283">
                  <c:v>36.229999999999997</c:v>
                </c:pt>
                <c:pt idx="284">
                  <c:v>36.229999999999997</c:v>
                </c:pt>
                <c:pt idx="285">
                  <c:v>36.21</c:v>
                </c:pt>
                <c:pt idx="286">
                  <c:v>36.21</c:v>
                </c:pt>
                <c:pt idx="287">
                  <c:v>36.31</c:v>
                </c:pt>
                <c:pt idx="288">
                  <c:v>36.31</c:v>
                </c:pt>
                <c:pt idx="289">
                  <c:v>36.229999999999997</c:v>
                </c:pt>
                <c:pt idx="290">
                  <c:v>36.21</c:v>
                </c:pt>
                <c:pt idx="291">
                  <c:v>36.21</c:v>
                </c:pt>
                <c:pt idx="292">
                  <c:v>36.31</c:v>
                </c:pt>
                <c:pt idx="293">
                  <c:v>36.31</c:v>
                </c:pt>
                <c:pt idx="294">
                  <c:v>36.229999999999997</c:v>
                </c:pt>
                <c:pt idx="295">
                  <c:v>36.229999999999997</c:v>
                </c:pt>
                <c:pt idx="296">
                  <c:v>36.29</c:v>
                </c:pt>
                <c:pt idx="297">
                  <c:v>36.29</c:v>
                </c:pt>
                <c:pt idx="298">
                  <c:v>36.29</c:v>
                </c:pt>
                <c:pt idx="299">
                  <c:v>36.25</c:v>
                </c:pt>
                <c:pt idx="300">
                  <c:v>36.25</c:v>
                </c:pt>
                <c:pt idx="301">
                  <c:v>36.25</c:v>
                </c:pt>
                <c:pt idx="302">
                  <c:v>36.25</c:v>
                </c:pt>
                <c:pt idx="303">
                  <c:v>36.17</c:v>
                </c:pt>
                <c:pt idx="304">
                  <c:v>36.17</c:v>
                </c:pt>
                <c:pt idx="305">
                  <c:v>36.229999999999997</c:v>
                </c:pt>
                <c:pt idx="306">
                  <c:v>36.229999999999997</c:v>
                </c:pt>
                <c:pt idx="307">
                  <c:v>36.25</c:v>
                </c:pt>
                <c:pt idx="308">
                  <c:v>36.25</c:v>
                </c:pt>
                <c:pt idx="309">
                  <c:v>36.25</c:v>
                </c:pt>
                <c:pt idx="310">
                  <c:v>36.229999999999997</c:v>
                </c:pt>
                <c:pt idx="311">
                  <c:v>36.229999999999997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'Temperature Line Fitting'!$I$1</c:f>
              <c:strCache>
                <c:ptCount val="1"/>
                <c:pt idx="0">
                  <c:v>Trial 8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Fitting'!$I$2:$I$313</c:f>
              <c:numCache>
                <c:formatCode>General</c:formatCode>
                <c:ptCount val="312"/>
                <c:pt idx="0">
                  <c:v>34.590000000000003</c:v>
                </c:pt>
                <c:pt idx="1">
                  <c:v>34.590000000000003</c:v>
                </c:pt>
                <c:pt idx="2">
                  <c:v>35.369999999999997</c:v>
                </c:pt>
                <c:pt idx="3">
                  <c:v>35.369999999999997</c:v>
                </c:pt>
                <c:pt idx="4">
                  <c:v>35.89</c:v>
                </c:pt>
                <c:pt idx="5">
                  <c:v>36.49</c:v>
                </c:pt>
                <c:pt idx="6">
                  <c:v>36.49</c:v>
                </c:pt>
                <c:pt idx="7">
                  <c:v>36.89</c:v>
                </c:pt>
                <c:pt idx="8">
                  <c:v>36.89</c:v>
                </c:pt>
                <c:pt idx="9">
                  <c:v>37.21</c:v>
                </c:pt>
                <c:pt idx="10">
                  <c:v>37.21</c:v>
                </c:pt>
                <c:pt idx="11">
                  <c:v>37.53</c:v>
                </c:pt>
                <c:pt idx="12">
                  <c:v>37.53</c:v>
                </c:pt>
                <c:pt idx="13">
                  <c:v>37.770000000000003</c:v>
                </c:pt>
                <c:pt idx="14">
                  <c:v>37.770000000000003</c:v>
                </c:pt>
                <c:pt idx="15">
                  <c:v>37.869999999999997</c:v>
                </c:pt>
                <c:pt idx="16">
                  <c:v>37.99</c:v>
                </c:pt>
                <c:pt idx="17">
                  <c:v>37.99</c:v>
                </c:pt>
                <c:pt idx="18">
                  <c:v>38.090000000000003</c:v>
                </c:pt>
                <c:pt idx="19">
                  <c:v>38.090000000000003</c:v>
                </c:pt>
                <c:pt idx="20">
                  <c:v>38.11</c:v>
                </c:pt>
                <c:pt idx="21">
                  <c:v>38.11</c:v>
                </c:pt>
                <c:pt idx="22">
                  <c:v>38.19</c:v>
                </c:pt>
                <c:pt idx="23">
                  <c:v>38.19</c:v>
                </c:pt>
                <c:pt idx="24">
                  <c:v>38.17</c:v>
                </c:pt>
                <c:pt idx="25">
                  <c:v>38.25</c:v>
                </c:pt>
                <c:pt idx="26">
                  <c:v>38.25</c:v>
                </c:pt>
                <c:pt idx="27">
                  <c:v>38.21</c:v>
                </c:pt>
                <c:pt idx="28">
                  <c:v>38.21</c:v>
                </c:pt>
                <c:pt idx="29">
                  <c:v>38.270000000000003</c:v>
                </c:pt>
                <c:pt idx="30">
                  <c:v>38.270000000000003</c:v>
                </c:pt>
                <c:pt idx="31">
                  <c:v>38.369999999999997</c:v>
                </c:pt>
                <c:pt idx="32">
                  <c:v>38.369999999999997</c:v>
                </c:pt>
                <c:pt idx="33">
                  <c:v>38.409999999999997</c:v>
                </c:pt>
                <c:pt idx="34">
                  <c:v>38.43</c:v>
                </c:pt>
                <c:pt idx="35">
                  <c:v>38.43</c:v>
                </c:pt>
                <c:pt idx="36">
                  <c:v>38.51</c:v>
                </c:pt>
                <c:pt idx="37">
                  <c:v>38.51</c:v>
                </c:pt>
                <c:pt idx="38">
                  <c:v>38.49</c:v>
                </c:pt>
                <c:pt idx="39">
                  <c:v>38.49</c:v>
                </c:pt>
                <c:pt idx="40">
                  <c:v>38.53</c:v>
                </c:pt>
                <c:pt idx="41">
                  <c:v>38.53</c:v>
                </c:pt>
                <c:pt idx="42">
                  <c:v>38.590000000000003</c:v>
                </c:pt>
                <c:pt idx="43">
                  <c:v>38.590000000000003</c:v>
                </c:pt>
                <c:pt idx="44">
                  <c:v>38.590000000000003</c:v>
                </c:pt>
                <c:pt idx="45">
                  <c:v>38.51</c:v>
                </c:pt>
                <c:pt idx="46">
                  <c:v>38.51</c:v>
                </c:pt>
                <c:pt idx="47">
                  <c:v>38.53</c:v>
                </c:pt>
                <c:pt idx="48">
                  <c:v>38.53</c:v>
                </c:pt>
                <c:pt idx="49">
                  <c:v>38.549999999999997</c:v>
                </c:pt>
                <c:pt idx="50">
                  <c:v>38.549999999999997</c:v>
                </c:pt>
                <c:pt idx="51">
                  <c:v>38.590000000000003</c:v>
                </c:pt>
                <c:pt idx="52">
                  <c:v>38.590000000000003</c:v>
                </c:pt>
                <c:pt idx="53">
                  <c:v>38.590000000000003</c:v>
                </c:pt>
                <c:pt idx="54">
                  <c:v>38.61</c:v>
                </c:pt>
                <c:pt idx="55">
                  <c:v>38.61</c:v>
                </c:pt>
                <c:pt idx="56">
                  <c:v>38.61</c:v>
                </c:pt>
                <c:pt idx="57">
                  <c:v>38.61</c:v>
                </c:pt>
                <c:pt idx="58">
                  <c:v>38.590000000000003</c:v>
                </c:pt>
                <c:pt idx="59">
                  <c:v>38.590000000000003</c:v>
                </c:pt>
                <c:pt idx="60">
                  <c:v>38.549999999999997</c:v>
                </c:pt>
                <c:pt idx="61">
                  <c:v>38.549999999999997</c:v>
                </c:pt>
                <c:pt idx="62">
                  <c:v>38.549999999999997</c:v>
                </c:pt>
                <c:pt idx="63">
                  <c:v>38.590000000000003</c:v>
                </c:pt>
                <c:pt idx="64">
                  <c:v>38.590000000000003</c:v>
                </c:pt>
                <c:pt idx="65">
                  <c:v>38.49</c:v>
                </c:pt>
                <c:pt idx="66">
                  <c:v>38.49</c:v>
                </c:pt>
                <c:pt idx="67">
                  <c:v>38.53</c:v>
                </c:pt>
                <c:pt idx="68">
                  <c:v>38.53</c:v>
                </c:pt>
                <c:pt idx="69">
                  <c:v>38.51</c:v>
                </c:pt>
                <c:pt idx="70">
                  <c:v>38.51</c:v>
                </c:pt>
                <c:pt idx="71">
                  <c:v>38.43</c:v>
                </c:pt>
                <c:pt idx="72">
                  <c:v>38.43</c:v>
                </c:pt>
                <c:pt idx="73">
                  <c:v>38.43</c:v>
                </c:pt>
                <c:pt idx="74">
                  <c:v>38.43</c:v>
                </c:pt>
                <c:pt idx="75">
                  <c:v>38.43</c:v>
                </c:pt>
                <c:pt idx="76">
                  <c:v>38.369999999999997</c:v>
                </c:pt>
                <c:pt idx="77">
                  <c:v>38.369999999999997</c:v>
                </c:pt>
                <c:pt idx="78">
                  <c:v>38.369999999999997</c:v>
                </c:pt>
                <c:pt idx="79">
                  <c:v>38.369999999999997</c:v>
                </c:pt>
                <c:pt idx="80">
                  <c:v>38.369999999999997</c:v>
                </c:pt>
                <c:pt idx="81">
                  <c:v>38.409999999999997</c:v>
                </c:pt>
                <c:pt idx="82">
                  <c:v>38.409999999999997</c:v>
                </c:pt>
                <c:pt idx="83">
                  <c:v>38.33</c:v>
                </c:pt>
                <c:pt idx="84">
                  <c:v>38.33</c:v>
                </c:pt>
                <c:pt idx="85">
                  <c:v>38.270000000000003</c:v>
                </c:pt>
                <c:pt idx="86">
                  <c:v>38.270000000000003</c:v>
                </c:pt>
                <c:pt idx="87">
                  <c:v>38.29</c:v>
                </c:pt>
                <c:pt idx="88">
                  <c:v>38.29</c:v>
                </c:pt>
                <c:pt idx="89">
                  <c:v>38.29</c:v>
                </c:pt>
                <c:pt idx="90">
                  <c:v>38.25</c:v>
                </c:pt>
                <c:pt idx="91">
                  <c:v>38.25</c:v>
                </c:pt>
                <c:pt idx="92">
                  <c:v>38.270000000000003</c:v>
                </c:pt>
                <c:pt idx="93">
                  <c:v>38.270000000000003</c:v>
                </c:pt>
                <c:pt idx="94">
                  <c:v>38.25</c:v>
                </c:pt>
                <c:pt idx="95">
                  <c:v>38.25</c:v>
                </c:pt>
                <c:pt idx="96">
                  <c:v>38.17</c:v>
                </c:pt>
                <c:pt idx="97">
                  <c:v>38.17</c:v>
                </c:pt>
                <c:pt idx="98">
                  <c:v>38.270000000000003</c:v>
                </c:pt>
                <c:pt idx="99">
                  <c:v>38.19</c:v>
                </c:pt>
                <c:pt idx="100">
                  <c:v>38.19</c:v>
                </c:pt>
                <c:pt idx="101">
                  <c:v>38.17</c:v>
                </c:pt>
                <c:pt idx="102">
                  <c:v>38.17</c:v>
                </c:pt>
                <c:pt idx="103">
                  <c:v>38.19</c:v>
                </c:pt>
                <c:pt idx="104">
                  <c:v>38.19</c:v>
                </c:pt>
                <c:pt idx="105">
                  <c:v>38.130000000000003</c:v>
                </c:pt>
                <c:pt idx="106">
                  <c:v>38.130000000000003</c:v>
                </c:pt>
                <c:pt idx="107">
                  <c:v>38.090000000000003</c:v>
                </c:pt>
                <c:pt idx="108">
                  <c:v>38.090000000000003</c:v>
                </c:pt>
                <c:pt idx="109">
                  <c:v>38.090000000000003</c:v>
                </c:pt>
                <c:pt idx="110">
                  <c:v>38.049999999999997</c:v>
                </c:pt>
                <c:pt idx="111">
                  <c:v>38.049999999999997</c:v>
                </c:pt>
                <c:pt idx="112">
                  <c:v>38.049999999999997</c:v>
                </c:pt>
                <c:pt idx="113">
                  <c:v>38.049999999999997</c:v>
                </c:pt>
                <c:pt idx="114">
                  <c:v>38.03</c:v>
                </c:pt>
                <c:pt idx="115">
                  <c:v>38.03</c:v>
                </c:pt>
                <c:pt idx="116">
                  <c:v>38.090000000000003</c:v>
                </c:pt>
                <c:pt idx="117">
                  <c:v>38.03</c:v>
                </c:pt>
                <c:pt idx="118">
                  <c:v>38.03</c:v>
                </c:pt>
                <c:pt idx="119">
                  <c:v>38.03</c:v>
                </c:pt>
                <c:pt idx="120">
                  <c:v>38.03</c:v>
                </c:pt>
                <c:pt idx="121">
                  <c:v>37.99</c:v>
                </c:pt>
                <c:pt idx="122">
                  <c:v>37.99</c:v>
                </c:pt>
                <c:pt idx="123">
                  <c:v>38.01</c:v>
                </c:pt>
                <c:pt idx="124">
                  <c:v>38.01</c:v>
                </c:pt>
                <c:pt idx="125">
                  <c:v>38.01</c:v>
                </c:pt>
                <c:pt idx="126">
                  <c:v>37.93</c:v>
                </c:pt>
                <c:pt idx="127">
                  <c:v>37.93</c:v>
                </c:pt>
                <c:pt idx="128">
                  <c:v>37.950000000000003</c:v>
                </c:pt>
                <c:pt idx="129">
                  <c:v>37.950000000000003</c:v>
                </c:pt>
                <c:pt idx="130">
                  <c:v>37.909999999999997</c:v>
                </c:pt>
                <c:pt idx="131">
                  <c:v>37.909999999999997</c:v>
                </c:pt>
                <c:pt idx="132">
                  <c:v>37.909999999999997</c:v>
                </c:pt>
                <c:pt idx="133">
                  <c:v>37.909999999999997</c:v>
                </c:pt>
                <c:pt idx="134">
                  <c:v>37.909999999999997</c:v>
                </c:pt>
                <c:pt idx="135">
                  <c:v>37.869999999999997</c:v>
                </c:pt>
                <c:pt idx="136">
                  <c:v>37.869999999999997</c:v>
                </c:pt>
                <c:pt idx="137">
                  <c:v>37.869999999999997</c:v>
                </c:pt>
                <c:pt idx="138">
                  <c:v>37.869999999999997</c:v>
                </c:pt>
                <c:pt idx="139">
                  <c:v>37.85</c:v>
                </c:pt>
                <c:pt idx="140">
                  <c:v>37.85</c:v>
                </c:pt>
                <c:pt idx="141">
                  <c:v>37.83</c:v>
                </c:pt>
                <c:pt idx="142">
                  <c:v>37.83</c:v>
                </c:pt>
                <c:pt idx="143">
                  <c:v>37.79</c:v>
                </c:pt>
                <c:pt idx="144">
                  <c:v>37.79</c:v>
                </c:pt>
                <c:pt idx="145">
                  <c:v>37.79</c:v>
                </c:pt>
                <c:pt idx="146">
                  <c:v>37.770000000000003</c:v>
                </c:pt>
                <c:pt idx="147">
                  <c:v>37.770000000000003</c:v>
                </c:pt>
                <c:pt idx="148">
                  <c:v>37.79</c:v>
                </c:pt>
                <c:pt idx="149">
                  <c:v>37.79</c:v>
                </c:pt>
                <c:pt idx="150">
                  <c:v>37.71</c:v>
                </c:pt>
                <c:pt idx="151">
                  <c:v>37.71</c:v>
                </c:pt>
                <c:pt idx="152">
                  <c:v>37.75</c:v>
                </c:pt>
                <c:pt idx="153">
                  <c:v>37.75</c:v>
                </c:pt>
                <c:pt idx="154">
                  <c:v>37.69</c:v>
                </c:pt>
                <c:pt idx="155">
                  <c:v>37.67</c:v>
                </c:pt>
                <c:pt idx="156">
                  <c:v>37.67</c:v>
                </c:pt>
                <c:pt idx="157">
                  <c:v>37.67</c:v>
                </c:pt>
                <c:pt idx="158">
                  <c:v>37.67</c:v>
                </c:pt>
                <c:pt idx="159">
                  <c:v>37.630000000000003</c:v>
                </c:pt>
                <c:pt idx="160">
                  <c:v>37.630000000000003</c:v>
                </c:pt>
                <c:pt idx="161">
                  <c:v>37.67</c:v>
                </c:pt>
                <c:pt idx="162">
                  <c:v>37.67</c:v>
                </c:pt>
                <c:pt idx="163">
                  <c:v>37.67</c:v>
                </c:pt>
                <c:pt idx="164">
                  <c:v>37.630000000000003</c:v>
                </c:pt>
                <c:pt idx="165">
                  <c:v>37.630000000000003</c:v>
                </c:pt>
                <c:pt idx="166">
                  <c:v>37.67</c:v>
                </c:pt>
                <c:pt idx="167">
                  <c:v>37.67</c:v>
                </c:pt>
                <c:pt idx="168">
                  <c:v>37.590000000000003</c:v>
                </c:pt>
                <c:pt idx="169">
                  <c:v>37.590000000000003</c:v>
                </c:pt>
                <c:pt idx="170">
                  <c:v>37.590000000000003</c:v>
                </c:pt>
                <c:pt idx="171">
                  <c:v>37.590000000000003</c:v>
                </c:pt>
                <c:pt idx="172">
                  <c:v>37.590000000000003</c:v>
                </c:pt>
                <c:pt idx="173">
                  <c:v>37.549999999999997</c:v>
                </c:pt>
                <c:pt idx="174">
                  <c:v>37.549999999999997</c:v>
                </c:pt>
                <c:pt idx="175">
                  <c:v>37.61</c:v>
                </c:pt>
                <c:pt idx="176">
                  <c:v>37.61</c:v>
                </c:pt>
                <c:pt idx="177">
                  <c:v>37.49</c:v>
                </c:pt>
                <c:pt idx="178">
                  <c:v>37.49</c:v>
                </c:pt>
                <c:pt idx="179">
                  <c:v>37.53</c:v>
                </c:pt>
                <c:pt idx="180">
                  <c:v>37.53</c:v>
                </c:pt>
                <c:pt idx="181">
                  <c:v>37.450000000000003</c:v>
                </c:pt>
                <c:pt idx="182">
                  <c:v>37.53</c:v>
                </c:pt>
                <c:pt idx="183">
                  <c:v>37.53</c:v>
                </c:pt>
                <c:pt idx="184">
                  <c:v>37.43</c:v>
                </c:pt>
                <c:pt idx="185">
                  <c:v>37.43</c:v>
                </c:pt>
                <c:pt idx="186">
                  <c:v>37.35</c:v>
                </c:pt>
                <c:pt idx="187">
                  <c:v>37.35</c:v>
                </c:pt>
                <c:pt idx="188">
                  <c:v>37.49</c:v>
                </c:pt>
                <c:pt idx="189">
                  <c:v>37.49</c:v>
                </c:pt>
                <c:pt idx="190">
                  <c:v>37.43</c:v>
                </c:pt>
                <c:pt idx="191">
                  <c:v>37.450000000000003</c:v>
                </c:pt>
                <c:pt idx="192">
                  <c:v>37.450000000000003</c:v>
                </c:pt>
                <c:pt idx="193">
                  <c:v>37.35</c:v>
                </c:pt>
                <c:pt idx="194">
                  <c:v>37.35</c:v>
                </c:pt>
                <c:pt idx="195">
                  <c:v>37.369999999999997</c:v>
                </c:pt>
                <c:pt idx="196">
                  <c:v>37.369999999999997</c:v>
                </c:pt>
                <c:pt idx="197">
                  <c:v>37.369999999999997</c:v>
                </c:pt>
                <c:pt idx="198">
                  <c:v>37.369999999999997</c:v>
                </c:pt>
                <c:pt idx="199">
                  <c:v>37.369999999999997</c:v>
                </c:pt>
                <c:pt idx="200">
                  <c:v>37.35</c:v>
                </c:pt>
                <c:pt idx="201">
                  <c:v>37.35</c:v>
                </c:pt>
                <c:pt idx="202">
                  <c:v>37.29</c:v>
                </c:pt>
                <c:pt idx="203">
                  <c:v>37.29</c:v>
                </c:pt>
                <c:pt idx="204">
                  <c:v>37.33</c:v>
                </c:pt>
                <c:pt idx="205">
                  <c:v>37.33</c:v>
                </c:pt>
                <c:pt idx="206">
                  <c:v>37.270000000000003</c:v>
                </c:pt>
                <c:pt idx="207">
                  <c:v>37.270000000000003</c:v>
                </c:pt>
                <c:pt idx="208">
                  <c:v>37.29</c:v>
                </c:pt>
                <c:pt idx="209">
                  <c:v>37.270000000000003</c:v>
                </c:pt>
                <c:pt idx="210">
                  <c:v>37.270000000000003</c:v>
                </c:pt>
                <c:pt idx="211">
                  <c:v>37.270000000000003</c:v>
                </c:pt>
                <c:pt idx="212">
                  <c:v>37.270000000000003</c:v>
                </c:pt>
                <c:pt idx="213">
                  <c:v>37.270000000000003</c:v>
                </c:pt>
                <c:pt idx="214">
                  <c:v>37.270000000000003</c:v>
                </c:pt>
                <c:pt idx="215">
                  <c:v>37.29</c:v>
                </c:pt>
                <c:pt idx="216">
                  <c:v>37.29</c:v>
                </c:pt>
                <c:pt idx="217">
                  <c:v>37.29</c:v>
                </c:pt>
                <c:pt idx="218">
                  <c:v>37.21</c:v>
                </c:pt>
                <c:pt idx="219">
                  <c:v>37.21</c:v>
                </c:pt>
                <c:pt idx="220">
                  <c:v>37.25</c:v>
                </c:pt>
                <c:pt idx="221">
                  <c:v>37.25</c:v>
                </c:pt>
                <c:pt idx="222">
                  <c:v>37.21</c:v>
                </c:pt>
                <c:pt idx="223">
                  <c:v>37.21</c:v>
                </c:pt>
                <c:pt idx="224">
                  <c:v>37.25</c:v>
                </c:pt>
                <c:pt idx="225">
                  <c:v>37.25</c:v>
                </c:pt>
                <c:pt idx="226">
                  <c:v>37.270000000000003</c:v>
                </c:pt>
                <c:pt idx="227">
                  <c:v>37.130000000000003</c:v>
                </c:pt>
                <c:pt idx="228">
                  <c:v>37.130000000000003</c:v>
                </c:pt>
                <c:pt idx="229">
                  <c:v>37.17</c:v>
                </c:pt>
                <c:pt idx="230">
                  <c:v>37.17</c:v>
                </c:pt>
                <c:pt idx="231">
                  <c:v>37.25</c:v>
                </c:pt>
                <c:pt idx="232">
                  <c:v>37.25</c:v>
                </c:pt>
                <c:pt idx="233">
                  <c:v>37.17</c:v>
                </c:pt>
                <c:pt idx="234">
                  <c:v>37.17</c:v>
                </c:pt>
                <c:pt idx="235">
                  <c:v>37.130000000000003</c:v>
                </c:pt>
                <c:pt idx="236">
                  <c:v>37.130000000000003</c:v>
                </c:pt>
                <c:pt idx="237">
                  <c:v>37.130000000000003</c:v>
                </c:pt>
                <c:pt idx="238">
                  <c:v>37.11</c:v>
                </c:pt>
                <c:pt idx="239">
                  <c:v>37.11</c:v>
                </c:pt>
                <c:pt idx="240">
                  <c:v>37.11</c:v>
                </c:pt>
                <c:pt idx="241">
                  <c:v>37.11</c:v>
                </c:pt>
                <c:pt idx="242">
                  <c:v>37.11</c:v>
                </c:pt>
                <c:pt idx="243">
                  <c:v>37.11</c:v>
                </c:pt>
                <c:pt idx="244">
                  <c:v>37.090000000000003</c:v>
                </c:pt>
                <c:pt idx="245">
                  <c:v>37.090000000000003</c:v>
                </c:pt>
                <c:pt idx="246">
                  <c:v>37.090000000000003</c:v>
                </c:pt>
                <c:pt idx="247">
                  <c:v>37.090000000000003</c:v>
                </c:pt>
                <c:pt idx="248">
                  <c:v>37.090000000000003</c:v>
                </c:pt>
                <c:pt idx="249">
                  <c:v>37.090000000000003</c:v>
                </c:pt>
                <c:pt idx="250">
                  <c:v>37.090000000000003</c:v>
                </c:pt>
                <c:pt idx="251">
                  <c:v>37.049999999999997</c:v>
                </c:pt>
                <c:pt idx="252">
                  <c:v>37.049999999999997</c:v>
                </c:pt>
                <c:pt idx="253">
                  <c:v>37.049999999999997</c:v>
                </c:pt>
                <c:pt idx="254">
                  <c:v>37.049999999999997</c:v>
                </c:pt>
                <c:pt idx="255">
                  <c:v>37.03</c:v>
                </c:pt>
                <c:pt idx="256">
                  <c:v>37.090000000000003</c:v>
                </c:pt>
                <c:pt idx="257">
                  <c:v>37.090000000000003</c:v>
                </c:pt>
                <c:pt idx="258">
                  <c:v>37.03</c:v>
                </c:pt>
                <c:pt idx="259">
                  <c:v>37.03</c:v>
                </c:pt>
                <c:pt idx="260">
                  <c:v>36.950000000000003</c:v>
                </c:pt>
                <c:pt idx="261">
                  <c:v>36.950000000000003</c:v>
                </c:pt>
                <c:pt idx="262">
                  <c:v>37.03</c:v>
                </c:pt>
                <c:pt idx="263">
                  <c:v>37.03</c:v>
                </c:pt>
                <c:pt idx="264">
                  <c:v>36.97</c:v>
                </c:pt>
                <c:pt idx="265">
                  <c:v>37.03</c:v>
                </c:pt>
                <c:pt idx="266">
                  <c:v>37.03</c:v>
                </c:pt>
                <c:pt idx="267">
                  <c:v>36.97</c:v>
                </c:pt>
                <c:pt idx="268">
                  <c:v>36.97</c:v>
                </c:pt>
                <c:pt idx="269">
                  <c:v>37.01</c:v>
                </c:pt>
                <c:pt idx="270">
                  <c:v>37.01</c:v>
                </c:pt>
                <c:pt idx="271">
                  <c:v>37.01</c:v>
                </c:pt>
                <c:pt idx="272">
                  <c:v>37.01</c:v>
                </c:pt>
                <c:pt idx="273">
                  <c:v>37.01</c:v>
                </c:pt>
                <c:pt idx="274">
                  <c:v>36.97</c:v>
                </c:pt>
                <c:pt idx="275">
                  <c:v>36.97</c:v>
                </c:pt>
                <c:pt idx="276">
                  <c:v>36.97</c:v>
                </c:pt>
                <c:pt idx="277">
                  <c:v>36.97</c:v>
                </c:pt>
                <c:pt idx="278">
                  <c:v>36.950000000000003</c:v>
                </c:pt>
                <c:pt idx="279">
                  <c:v>36.950000000000003</c:v>
                </c:pt>
                <c:pt idx="280">
                  <c:v>36.97</c:v>
                </c:pt>
                <c:pt idx="281">
                  <c:v>36.97</c:v>
                </c:pt>
                <c:pt idx="282">
                  <c:v>36.93</c:v>
                </c:pt>
                <c:pt idx="283">
                  <c:v>36.89</c:v>
                </c:pt>
                <c:pt idx="284">
                  <c:v>36.89</c:v>
                </c:pt>
                <c:pt idx="285">
                  <c:v>36.93</c:v>
                </c:pt>
                <c:pt idx="286">
                  <c:v>36.93</c:v>
                </c:pt>
                <c:pt idx="287">
                  <c:v>36.869999999999997</c:v>
                </c:pt>
                <c:pt idx="288">
                  <c:v>36.869999999999997</c:v>
                </c:pt>
                <c:pt idx="289">
                  <c:v>36.869999999999997</c:v>
                </c:pt>
                <c:pt idx="290">
                  <c:v>36.869999999999997</c:v>
                </c:pt>
                <c:pt idx="291">
                  <c:v>36.89</c:v>
                </c:pt>
                <c:pt idx="292">
                  <c:v>36.869999999999997</c:v>
                </c:pt>
                <c:pt idx="293">
                  <c:v>36.869999999999997</c:v>
                </c:pt>
                <c:pt idx="294">
                  <c:v>36.950000000000003</c:v>
                </c:pt>
                <c:pt idx="295">
                  <c:v>36.950000000000003</c:v>
                </c:pt>
                <c:pt idx="296">
                  <c:v>36.93</c:v>
                </c:pt>
                <c:pt idx="297">
                  <c:v>36.93</c:v>
                </c:pt>
                <c:pt idx="298">
                  <c:v>36.85</c:v>
                </c:pt>
                <c:pt idx="299">
                  <c:v>36.85</c:v>
                </c:pt>
                <c:pt idx="300">
                  <c:v>36.85</c:v>
                </c:pt>
                <c:pt idx="301">
                  <c:v>36.85</c:v>
                </c:pt>
                <c:pt idx="302">
                  <c:v>36.85</c:v>
                </c:pt>
                <c:pt idx="303">
                  <c:v>36.85</c:v>
                </c:pt>
                <c:pt idx="304">
                  <c:v>36.85</c:v>
                </c:pt>
                <c:pt idx="305">
                  <c:v>36.85</c:v>
                </c:pt>
                <c:pt idx="306">
                  <c:v>36.85</c:v>
                </c:pt>
                <c:pt idx="307">
                  <c:v>36.869999999999997</c:v>
                </c:pt>
                <c:pt idx="308">
                  <c:v>36.869999999999997</c:v>
                </c:pt>
                <c:pt idx="309">
                  <c:v>36.79</c:v>
                </c:pt>
                <c:pt idx="310">
                  <c:v>36.81</c:v>
                </c:pt>
                <c:pt idx="311">
                  <c:v>36.81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'Temperature Line Fitting'!$J$1</c:f>
              <c:strCache>
                <c:ptCount val="1"/>
                <c:pt idx="0">
                  <c:v>Trial 9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Fitting'!$J$2:$J$313</c:f>
              <c:numCache>
                <c:formatCode>General</c:formatCode>
                <c:ptCount val="312"/>
                <c:pt idx="0">
                  <c:v>34.450000000000003</c:v>
                </c:pt>
                <c:pt idx="1">
                  <c:v>34.75</c:v>
                </c:pt>
                <c:pt idx="2">
                  <c:v>34.75</c:v>
                </c:pt>
                <c:pt idx="3">
                  <c:v>34.97</c:v>
                </c:pt>
                <c:pt idx="4">
                  <c:v>34.97</c:v>
                </c:pt>
                <c:pt idx="5">
                  <c:v>35.049999999999997</c:v>
                </c:pt>
                <c:pt idx="6">
                  <c:v>35.049999999999997</c:v>
                </c:pt>
                <c:pt idx="7">
                  <c:v>35.130000000000003</c:v>
                </c:pt>
                <c:pt idx="8">
                  <c:v>35.130000000000003</c:v>
                </c:pt>
                <c:pt idx="9">
                  <c:v>35.270000000000003</c:v>
                </c:pt>
                <c:pt idx="10">
                  <c:v>35.369999999999997</c:v>
                </c:pt>
                <c:pt idx="11">
                  <c:v>35.369999999999997</c:v>
                </c:pt>
                <c:pt idx="12">
                  <c:v>35.53</c:v>
                </c:pt>
                <c:pt idx="13">
                  <c:v>35.53</c:v>
                </c:pt>
                <c:pt idx="14">
                  <c:v>35.630000000000003</c:v>
                </c:pt>
                <c:pt idx="15">
                  <c:v>35.630000000000003</c:v>
                </c:pt>
                <c:pt idx="16">
                  <c:v>35.770000000000003</c:v>
                </c:pt>
                <c:pt idx="17">
                  <c:v>35.770000000000003</c:v>
                </c:pt>
                <c:pt idx="18">
                  <c:v>35.909999999999997</c:v>
                </c:pt>
                <c:pt idx="19">
                  <c:v>36.01</c:v>
                </c:pt>
                <c:pt idx="20">
                  <c:v>36.01</c:v>
                </c:pt>
                <c:pt idx="21">
                  <c:v>36.15</c:v>
                </c:pt>
                <c:pt idx="22">
                  <c:v>36.15</c:v>
                </c:pt>
                <c:pt idx="23">
                  <c:v>36.31</c:v>
                </c:pt>
                <c:pt idx="24">
                  <c:v>36.31</c:v>
                </c:pt>
                <c:pt idx="25">
                  <c:v>36.369999999999997</c:v>
                </c:pt>
                <c:pt idx="26">
                  <c:v>36.369999999999997</c:v>
                </c:pt>
                <c:pt idx="27">
                  <c:v>36.450000000000003</c:v>
                </c:pt>
                <c:pt idx="28">
                  <c:v>36.57</c:v>
                </c:pt>
                <c:pt idx="29">
                  <c:v>36.57</c:v>
                </c:pt>
                <c:pt idx="30">
                  <c:v>36.61</c:v>
                </c:pt>
                <c:pt idx="31">
                  <c:v>36.61</c:v>
                </c:pt>
                <c:pt idx="32">
                  <c:v>36.69</c:v>
                </c:pt>
                <c:pt idx="33">
                  <c:v>36.69</c:v>
                </c:pt>
                <c:pt idx="34">
                  <c:v>36.770000000000003</c:v>
                </c:pt>
                <c:pt idx="35">
                  <c:v>36.770000000000003</c:v>
                </c:pt>
                <c:pt idx="36">
                  <c:v>36.81</c:v>
                </c:pt>
                <c:pt idx="37">
                  <c:v>36.85</c:v>
                </c:pt>
                <c:pt idx="38">
                  <c:v>36.85</c:v>
                </c:pt>
                <c:pt idx="39">
                  <c:v>36.93</c:v>
                </c:pt>
                <c:pt idx="40">
                  <c:v>36.93</c:v>
                </c:pt>
                <c:pt idx="41">
                  <c:v>36.950000000000003</c:v>
                </c:pt>
                <c:pt idx="42">
                  <c:v>36.950000000000003</c:v>
                </c:pt>
                <c:pt idx="43">
                  <c:v>36.950000000000003</c:v>
                </c:pt>
                <c:pt idx="44">
                  <c:v>36.950000000000003</c:v>
                </c:pt>
                <c:pt idx="45">
                  <c:v>37.01</c:v>
                </c:pt>
                <c:pt idx="46">
                  <c:v>37.01</c:v>
                </c:pt>
                <c:pt idx="47">
                  <c:v>37.049999999999997</c:v>
                </c:pt>
                <c:pt idx="48">
                  <c:v>37.049999999999997</c:v>
                </c:pt>
                <c:pt idx="49">
                  <c:v>37.049999999999997</c:v>
                </c:pt>
                <c:pt idx="50">
                  <c:v>37.11</c:v>
                </c:pt>
                <c:pt idx="51">
                  <c:v>37.11</c:v>
                </c:pt>
                <c:pt idx="52">
                  <c:v>37.130000000000003</c:v>
                </c:pt>
                <c:pt idx="53">
                  <c:v>37.130000000000003</c:v>
                </c:pt>
                <c:pt idx="54">
                  <c:v>37.19</c:v>
                </c:pt>
                <c:pt idx="55">
                  <c:v>37.19</c:v>
                </c:pt>
                <c:pt idx="56">
                  <c:v>37.17</c:v>
                </c:pt>
                <c:pt idx="57">
                  <c:v>37.130000000000003</c:v>
                </c:pt>
                <c:pt idx="58">
                  <c:v>37.130000000000003</c:v>
                </c:pt>
                <c:pt idx="59">
                  <c:v>37.19</c:v>
                </c:pt>
                <c:pt idx="60">
                  <c:v>37.19</c:v>
                </c:pt>
                <c:pt idx="61">
                  <c:v>37.21</c:v>
                </c:pt>
                <c:pt idx="62">
                  <c:v>37.21</c:v>
                </c:pt>
                <c:pt idx="63">
                  <c:v>37.21</c:v>
                </c:pt>
                <c:pt idx="64">
                  <c:v>37.21</c:v>
                </c:pt>
                <c:pt idx="65">
                  <c:v>37.21</c:v>
                </c:pt>
                <c:pt idx="66">
                  <c:v>37.25</c:v>
                </c:pt>
                <c:pt idx="67">
                  <c:v>37.25</c:v>
                </c:pt>
                <c:pt idx="68">
                  <c:v>37.25</c:v>
                </c:pt>
                <c:pt idx="69">
                  <c:v>37.25</c:v>
                </c:pt>
                <c:pt idx="70">
                  <c:v>37.270000000000003</c:v>
                </c:pt>
                <c:pt idx="71">
                  <c:v>37.270000000000003</c:v>
                </c:pt>
                <c:pt idx="72">
                  <c:v>37.29</c:v>
                </c:pt>
                <c:pt idx="73">
                  <c:v>37.29</c:v>
                </c:pt>
                <c:pt idx="74">
                  <c:v>37.33</c:v>
                </c:pt>
                <c:pt idx="75">
                  <c:v>37.29</c:v>
                </c:pt>
                <c:pt idx="76">
                  <c:v>37.29</c:v>
                </c:pt>
                <c:pt idx="77">
                  <c:v>37.25</c:v>
                </c:pt>
                <c:pt idx="78">
                  <c:v>37.25</c:v>
                </c:pt>
                <c:pt idx="79">
                  <c:v>37.270000000000003</c:v>
                </c:pt>
                <c:pt idx="80">
                  <c:v>37.270000000000003</c:v>
                </c:pt>
                <c:pt idx="81">
                  <c:v>37.33</c:v>
                </c:pt>
                <c:pt idx="82">
                  <c:v>37.33</c:v>
                </c:pt>
                <c:pt idx="83">
                  <c:v>37.25</c:v>
                </c:pt>
                <c:pt idx="84">
                  <c:v>37.25</c:v>
                </c:pt>
                <c:pt idx="85">
                  <c:v>37.25</c:v>
                </c:pt>
                <c:pt idx="86">
                  <c:v>37.270000000000003</c:v>
                </c:pt>
                <c:pt idx="87">
                  <c:v>37.270000000000003</c:v>
                </c:pt>
                <c:pt idx="88">
                  <c:v>37.270000000000003</c:v>
                </c:pt>
                <c:pt idx="89">
                  <c:v>37.270000000000003</c:v>
                </c:pt>
                <c:pt idx="90">
                  <c:v>37.25</c:v>
                </c:pt>
                <c:pt idx="91">
                  <c:v>37.25</c:v>
                </c:pt>
                <c:pt idx="92">
                  <c:v>37.25</c:v>
                </c:pt>
                <c:pt idx="93">
                  <c:v>37.29</c:v>
                </c:pt>
                <c:pt idx="94">
                  <c:v>37.29</c:v>
                </c:pt>
                <c:pt idx="95">
                  <c:v>37.25</c:v>
                </c:pt>
                <c:pt idx="96">
                  <c:v>37.25</c:v>
                </c:pt>
                <c:pt idx="97">
                  <c:v>37.25</c:v>
                </c:pt>
                <c:pt idx="98">
                  <c:v>37.25</c:v>
                </c:pt>
                <c:pt idx="99">
                  <c:v>37.25</c:v>
                </c:pt>
                <c:pt idx="100">
                  <c:v>37.25</c:v>
                </c:pt>
                <c:pt idx="101">
                  <c:v>37.29</c:v>
                </c:pt>
                <c:pt idx="102">
                  <c:v>37.19</c:v>
                </c:pt>
                <c:pt idx="103">
                  <c:v>37.19</c:v>
                </c:pt>
                <c:pt idx="104">
                  <c:v>37.25</c:v>
                </c:pt>
                <c:pt idx="105">
                  <c:v>37.25</c:v>
                </c:pt>
                <c:pt idx="106">
                  <c:v>37.25</c:v>
                </c:pt>
                <c:pt idx="107">
                  <c:v>37.25</c:v>
                </c:pt>
                <c:pt idx="108">
                  <c:v>37.19</c:v>
                </c:pt>
                <c:pt idx="109">
                  <c:v>37.19</c:v>
                </c:pt>
                <c:pt idx="110">
                  <c:v>37.19</c:v>
                </c:pt>
                <c:pt idx="111">
                  <c:v>37.17</c:v>
                </c:pt>
                <c:pt idx="112">
                  <c:v>37.17</c:v>
                </c:pt>
                <c:pt idx="113">
                  <c:v>37.19</c:v>
                </c:pt>
                <c:pt idx="114">
                  <c:v>37.19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37.25</c:v>
                </c:pt>
                <c:pt idx="120">
                  <c:v>37.21</c:v>
                </c:pt>
                <c:pt idx="121">
                  <c:v>37.21</c:v>
                </c:pt>
                <c:pt idx="122">
                  <c:v>37.25</c:v>
                </c:pt>
                <c:pt idx="123">
                  <c:v>37.25</c:v>
                </c:pt>
                <c:pt idx="124">
                  <c:v>37.21</c:v>
                </c:pt>
                <c:pt idx="125">
                  <c:v>37.21</c:v>
                </c:pt>
                <c:pt idx="126">
                  <c:v>37.29</c:v>
                </c:pt>
                <c:pt idx="127">
                  <c:v>37.29</c:v>
                </c:pt>
                <c:pt idx="128">
                  <c:v>37.29</c:v>
                </c:pt>
                <c:pt idx="129">
                  <c:v>37.25</c:v>
                </c:pt>
                <c:pt idx="130">
                  <c:v>37.25</c:v>
                </c:pt>
                <c:pt idx="131">
                  <c:v>37.25</c:v>
                </c:pt>
                <c:pt idx="132">
                  <c:v>37.25</c:v>
                </c:pt>
                <c:pt idx="133">
                  <c:v>37.270000000000003</c:v>
                </c:pt>
                <c:pt idx="134">
                  <c:v>37.270000000000003</c:v>
                </c:pt>
                <c:pt idx="135">
                  <c:v>37.21</c:v>
                </c:pt>
                <c:pt idx="136">
                  <c:v>37.21</c:v>
                </c:pt>
                <c:pt idx="137">
                  <c:v>37.21</c:v>
                </c:pt>
                <c:pt idx="138">
                  <c:v>37.130000000000003</c:v>
                </c:pt>
                <c:pt idx="139">
                  <c:v>37.130000000000003</c:v>
                </c:pt>
                <c:pt idx="140">
                  <c:v>37.17</c:v>
                </c:pt>
                <c:pt idx="141">
                  <c:v>37.17</c:v>
                </c:pt>
                <c:pt idx="142">
                  <c:v>37.11</c:v>
                </c:pt>
                <c:pt idx="143">
                  <c:v>37.11</c:v>
                </c:pt>
                <c:pt idx="144">
                  <c:v>37.130000000000003</c:v>
                </c:pt>
                <c:pt idx="145">
                  <c:v>37.130000000000003</c:v>
                </c:pt>
                <c:pt idx="146">
                  <c:v>37.090000000000003</c:v>
                </c:pt>
                <c:pt idx="147">
                  <c:v>37.090000000000003</c:v>
                </c:pt>
                <c:pt idx="148">
                  <c:v>37.049999999999997</c:v>
                </c:pt>
                <c:pt idx="149">
                  <c:v>37.03</c:v>
                </c:pt>
                <c:pt idx="150">
                  <c:v>37.03</c:v>
                </c:pt>
                <c:pt idx="151">
                  <c:v>37.11</c:v>
                </c:pt>
                <c:pt idx="152">
                  <c:v>37.11</c:v>
                </c:pt>
                <c:pt idx="153">
                  <c:v>37.049999999999997</c:v>
                </c:pt>
                <c:pt idx="154">
                  <c:v>37.049999999999997</c:v>
                </c:pt>
                <c:pt idx="155">
                  <c:v>37.090000000000003</c:v>
                </c:pt>
                <c:pt idx="156">
                  <c:v>37.090000000000003</c:v>
                </c:pt>
                <c:pt idx="157">
                  <c:v>37.090000000000003</c:v>
                </c:pt>
                <c:pt idx="158">
                  <c:v>37.03</c:v>
                </c:pt>
                <c:pt idx="159">
                  <c:v>37.03</c:v>
                </c:pt>
                <c:pt idx="160">
                  <c:v>37.090000000000003</c:v>
                </c:pt>
                <c:pt idx="161">
                  <c:v>37.090000000000003</c:v>
                </c:pt>
                <c:pt idx="162">
                  <c:v>37.03</c:v>
                </c:pt>
                <c:pt idx="163">
                  <c:v>37.03</c:v>
                </c:pt>
                <c:pt idx="164">
                  <c:v>37.03</c:v>
                </c:pt>
                <c:pt idx="165">
                  <c:v>37.03</c:v>
                </c:pt>
                <c:pt idx="166">
                  <c:v>37.01</c:v>
                </c:pt>
                <c:pt idx="167">
                  <c:v>37.03</c:v>
                </c:pt>
                <c:pt idx="168">
                  <c:v>37.03</c:v>
                </c:pt>
                <c:pt idx="169">
                  <c:v>37.01</c:v>
                </c:pt>
                <c:pt idx="170">
                  <c:v>37.01</c:v>
                </c:pt>
                <c:pt idx="171">
                  <c:v>37.01</c:v>
                </c:pt>
                <c:pt idx="172">
                  <c:v>37.01</c:v>
                </c:pt>
                <c:pt idx="173">
                  <c:v>37.01</c:v>
                </c:pt>
                <c:pt idx="174">
                  <c:v>37.01</c:v>
                </c:pt>
                <c:pt idx="175">
                  <c:v>36.97</c:v>
                </c:pt>
                <c:pt idx="176">
                  <c:v>37.03</c:v>
                </c:pt>
                <c:pt idx="177">
                  <c:v>37.03</c:v>
                </c:pt>
                <c:pt idx="178">
                  <c:v>37.03</c:v>
                </c:pt>
                <c:pt idx="179">
                  <c:v>37.03</c:v>
                </c:pt>
                <c:pt idx="180">
                  <c:v>36.950000000000003</c:v>
                </c:pt>
                <c:pt idx="181">
                  <c:v>36.950000000000003</c:v>
                </c:pt>
                <c:pt idx="182">
                  <c:v>36.950000000000003</c:v>
                </c:pt>
                <c:pt idx="183">
                  <c:v>36.950000000000003</c:v>
                </c:pt>
                <c:pt idx="184">
                  <c:v>36.97</c:v>
                </c:pt>
                <c:pt idx="185">
                  <c:v>36.93</c:v>
                </c:pt>
                <c:pt idx="186">
                  <c:v>36.93</c:v>
                </c:pt>
                <c:pt idx="187">
                  <c:v>36.89</c:v>
                </c:pt>
                <c:pt idx="188">
                  <c:v>36.89</c:v>
                </c:pt>
                <c:pt idx="189">
                  <c:v>36.89</c:v>
                </c:pt>
                <c:pt idx="190">
                  <c:v>36.89</c:v>
                </c:pt>
                <c:pt idx="191">
                  <c:v>36.93</c:v>
                </c:pt>
                <c:pt idx="192">
                  <c:v>36.93</c:v>
                </c:pt>
                <c:pt idx="193">
                  <c:v>36.93</c:v>
                </c:pt>
                <c:pt idx="194">
                  <c:v>36.869999999999997</c:v>
                </c:pt>
                <c:pt idx="195">
                  <c:v>36.869999999999997</c:v>
                </c:pt>
                <c:pt idx="196">
                  <c:v>36.869999999999997</c:v>
                </c:pt>
                <c:pt idx="197">
                  <c:v>36.869999999999997</c:v>
                </c:pt>
                <c:pt idx="198">
                  <c:v>36.85</c:v>
                </c:pt>
                <c:pt idx="199">
                  <c:v>36.85</c:v>
                </c:pt>
                <c:pt idx="200">
                  <c:v>36.97</c:v>
                </c:pt>
                <c:pt idx="201">
                  <c:v>36.97</c:v>
                </c:pt>
                <c:pt idx="202">
                  <c:v>36.89</c:v>
                </c:pt>
                <c:pt idx="203">
                  <c:v>36.89</c:v>
                </c:pt>
                <c:pt idx="204">
                  <c:v>36.89</c:v>
                </c:pt>
                <c:pt idx="205">
                  <c:v>36.869999999999997</c:v>
                </c:pt>
                <c:pt idx="206">
                  <c:v>36.869999999999997</c:v>
                </c:pt>
                <c:pt idx="207">
                  <c:v>36.89</c:v>
                </c:pt>
                <c:pt idx="208">
                  <c:v>36.89</c:v>
                </c:pt>
                <c:pt idx="209">
                  <c:v>36.869999999999997</c:v>
                </c:pt>
                <c:pt idx="210">
                  <c:v>36.869999999999997</c:v>
                </c:pt>
                <c:pt idx="211">
                  <c:v>36.950000000000003</c:v>
                </c:pt>
                <c:pt idx="212">
                  <c:v>36.85</c:v>
                </c:pt>
                <c:pt idx="213">
                  <c:v>36.85</c:v>
                </c:pt>
                <c:pt idx="214">
                  <c:v>36.89</c:v>
                </c:pt>
                <c:pt idx="215">
                  <c:v>36.89</c:v>
                </c:pt>
                <c:pt idx="216">
                  <c:v>36.79</c:v>
                </c:pt>
                <c:pt idx="217">
                  <c:v>36.79</c:v>
                </c:pt>
                <c:pt idx="218">
                  <c:v>36.85</c:v>
                </c:pt>
                <c:pt idx="219">
                  <c:v>36.85</c:v>
                </c:pt>
                <c:pt idx="220">
                  <c:v>36.869999999999997</c:v>
                </c:pt>
                <c:pt idx="221">
                  <c:v>36.81</c:v>
                </c:pt>
                <c:pt idx="222">
                  <c:v>36.81</c:v>
                </c:pt>
                <c:pt idx="223">
                  <c:v>36.79</c:v>
                </c:pt>
                <c:pt idx="224">
                  <c:v>36.79</c:v>
                </c:pt>
                <c:pt idx="225">
                  <c:v>36.81</c:v>
                </c:pt>
                <c:pt idx="226">
                  <c:v>36.81</c:v>
                </c:pt>
                <c:pt idx="227">
                  <c:v>36.79</c:v>
                </c:pt>
                <c:pt idx="228">
                  <c:v>36.79</c:v>
                </c:pt>
                <c:pt idx="229">
                  <c:v>36.869999999999997</c:v>
                </c:pt>
                <c:pt idx="230">
                  <c:v>36.770000000000003</c:v>
                </c:pt>
                <c:pt idx="231">
                  <c:v>36.770000000000003</c:v>
                </c:pt>
                <c:pt idx="232">
                  <c:v>36.770000000000003</c:v>
                </c:pt>
                <c:pt idx="233">
                  <c:v>36.770000000000003</c:v>
                </c:pt>
                <c:pt idx="234">
                  <c:v>36.79</c:v>
                </c:pt>
                <c:pt idx="235">
                  <c:v>36.79</c:v>
                </c:pt>
                <c:pt idx="236">
                  <c:v>36.79</c:v>
                </c:pt>
                <c:pt idx="237">
                  <c:v>36.79</c:v>
                </c:pt>
                <c:pt idx="238">
                  <c:v>36.81</c:v>
                </c:pt>
                <c:pt idx="239">
                  <c:v>36.770000000000003</c:v>
                </c:pt>
                <c:pt idx="240">
                  <c:v>36.770000000000003</c:v>
                </c:pt>
                <c:pt idx="241">
                  <c:v>36.79</c:v>
                </c:pt>
                <c:pt idx="242">
                  <c:v>36.79</c:v>
                </c:pt>
                <c:pt idx="243">
                  <c:v>36.770000000000003</c:v>
                </c:pt>
                <c:pt idx="244">
                  <c:v>36.770000000000003</c:v>
                </c:pt>
                <c:pt idx="245">
                  <c:v>36.79</c:v>
                </c:pt>
                <c:pt idx="246">
                  <c:v>36.79</c:v>
                </c:pt>
                <c:pt idx="247">
                  <c:v>36.79</c:v>
                </c:pt>
                <c:pt idx="248">
                  <c:v>36.81</c:v>
                </c:pt>
                <c:pt idx="249">
                  <c:v>36.81</c:v>
                </c:pt>
                <c:pt idx="250">
                  <c:v>36.729999999999997</c:v>
                </c:pt>
                <c:pt idx="251">
                  <c:v>36.729999999999997</c:v>
                </c:pt>
                <c:pt idx="252">
                  <c:v>36.729999999999997</c:v>
                </c:pt>
                <c:pt idx="253">
                  <c:v>36.729999999999997</c:v>
                </c:pt>
                <c:pt idx="254">
                  <c:v>36.729999999999997</c:v>
                </c:pt>
                <c:pt idx="255">
                  <c:v>36.729999999999997</c:v>
                </c:pt>
                <c:pt idx="256">
                  <c:v>36.729999999999997</c:v>
                </c:pt>
                <c:pt idx="257">
                  <c:v>36.71</c:v>
                </c:pt>
                <c:pt idx="258">
                  <c:v>36.71</c:v>
                </c:pt>
                <c:pt idx="259">
                  <c:v>36.729999999999997</c:v>
                </c:pt>
                <c:pt idx="260">
                  <c:v>36.729999999999997</c:v>
                </c:pt>
                <c:pt idx="261">
                  <c:v>36.729999999999997</c:v>
                </c:pt>
                <c:pt idx="262">
                  <c:v>36.729999999999997</c:v>
                </c:pt>
                <c:pt idx="263">
                  <c:v>36.71</c:v>
                </c:pt>
                <c:pt idx="264">
                  <c:v>36.71</c:v>
                </c:pt>
                <c:pt idx="265">
                  <c:v>36.71</c:v>
                </c:pt>
                <c:pt idx="266">
                  <c:v>36.71</c:v>
                </c:pt>
                <c:pt idx="267">
                  <c:v>36.71</c:v>
                </c:pt>
                <c:pt idx="268">
                  <c:v>36.71</c:v>
                </c:pt>
                <c:pt idx="269">
                  <c:v>36.71</c:v>
                </c:pt>
                <c:pt idx="270">
                  <c:v>36.65</c:v>
                </c:pt>
                <c:pt idx="271">
                  <c:v>36.65</c:v>
                </c:pt>
                <c:pt idx="272">
                  <c:v>36.71</c:v>
                </c:pt>
                <c:pt idx="273">
                  <c:v>36.71</c:v>
                </c:pt>
                <c:pt idx="274">
                  <c:v>36.69</c:v>
                </c:pt>
                <c:pt idx="275">
                  <c:v>36.69</c:v>
                </c:pt>
                <c:pt idx="276">
                  <c:v>36.69</c:v>
                </c:pt>
                <c:pt idx="277">
                  <c:v>36.69</c:v>
                </c:pt>
                <c:pt idx="278">
                  <c:v>36.69</c:v>
                </c:pt>
                <c:pt idx="279">
                  <c:v>36.69</c:v>
                </c:pt>
                <c:pt idx="280">
                  <c:v>36.69</c:v>
                </c:pt>
                <c:pt idx="281">
                  <c:v>36.729999999999997</c:v>
                </c:pt>
                <c:pt idx="282">
                  <c:v>36.729999999999997</c:v>
                </c:pt>
                <c:pt idx="283">
                  <c:v>36.71</c:v>
                </c:pt>
                <c:pt idx="284">
                  <c:v>36.71</c:v>
                </c:pt>
                <c:pt idx="285">
                  <c:v>36.71</c:v>
                </c:pt>
                <c:pt idx="286">
                  <c:v>36.65</c:v>
                </c:pt>
                <c:pt idx="287">
                  <c:v>36.65</c:v>
                </c:pt>
                <c:pt idx="288">
                  <c:v>36.71</c:v>
                </c:pt>
                <c:pt idx="289">
                  <c:v>36.71</c:v>
                </c:pt>
                <c:pt idx="290">
                  <c:v>36.65</c:v>
                </c:pt>
                <c:pt idx="291">
                  <c:v>36.65</c:v>
                </c:pt>
                <c:pt idx="292">
                  <c:v>36.71</c:v>
                </c:pt>
                <c:pt idx="293">
                  <c:v>36.65</c:v>
                </c:pt>
                <c:pt idx="294">
                  <c:v>36.65</c:v>
                </c:pt>
                <c:pt idx="295">
                  <c:v>36.71</c:v>
                </c:pt>
                <c:pt idx="296">
                  <c:v>36.71</c:v>
                </c:pt>
                <c:pt idx="297">
                  <c:v>36.69</c:v>
                </c:pt>
                <c:pt idx="298">
                  <c:v>36.69</c:v>
                </c:pt>
                <c:pt idx="299">
                  <c:v>36.65</c:v>
                </c:pt>
                <c:pt idx="300">
                  <c:v>36.65</c:v>
                </c:pt>
                <c:pt idx="301">
                  <c:v>36.65</c:v>
                </c:pt>
                <c:pt idx="302">
                  <c:v>36.65</c:v>
                </c:pt>
                <c:pt idx="303">
                  <c:v>36.65</c:v>
                </c:pt>
                <c:pt idx="304">
                  <c:v>36.65</c:v>
                </c:pt>
                <c:pt idx="305">
                  <c:v>36.65</c:v>
                </c:pt>
                <c:pt idx="306">
                  <c:v>36.65</c:v>
                </c:pt>
                <c:pt idx="307">
                  <c:v>36.65</c:v>
                </c:pt>
                <c:pt idx="308">
                  <c:v>36.630000000000003</c:v>
                </c:pt>
                <c:pt idx="309">
                  <c:v>36.630000000000003</c:v>
                </c:pt>
                <c:pt idx="310">
                  <c:v>36.630000000000003</c:v>
                </c:pt>
                <c:pt idx="311">
                  <c:v>36.630000000000003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'Temperature Line Fitting'!$K$1</c:f>
              <c:strCache>
                <c:ptCount val="1"/>
                <c:pt idx="0">
                  <c:v>Trial 10</c:v>
                </c:pt>
              </c:strCache>
            </c:strRef>
          </c:tx>
          <c:spPr>
            <a:ln w="28575">
              <a:noFill/>
            </a:ln>
          </c:spPr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Fitting'!$K$2:$K$313</c:f>
              <c:numCache>
                <c:formatCode>General</c:formatCode>
                <c:ptCount val="312"/>
                <c:pt idx="0">
                  <c:v>34.03</c:v>
                </c:pt>
                <c:pt idx="1">
                  <c:v>34.03</c:v>
                </c:pt>
                <c:pt idx="2">
                  <c:v>34.229999999999997</c:v>
                </c:pt>
                <c:pt idx="3">
                  <c:v>34.229999999999997</c:v>
                </c:pt>
                <c:pt idx="4">
                  <c:v>34.369999999999997</c:v>
                </c:pt>
                <c:pt idx="5">
                  <c:v>34.369999999999997</c:v>
                </c:pt>
                <c:pt idx="6">
                  <c:v>34.51</c:v>
                </c:pt>
                <c:pt idx="7">
                  <c:v>34.51</c:v>
                </c:pt>
                <c:pt idx="8">
                  <c:v>34.590000000000003</c:v>
                </c:pt>
                <c:pt idx="9">
                  <c:v>34.69</c:v>
                </c:pt>
                <c:pt idx="10">
                  <c:v>34.69</c:v>
                </c:pt>
                <c:pt idx="11">
                  <c:v>34.89</c:v>
                </c:pt>
                <c:pt idx="12">
                  <c:v>34.89</c:v>
                </c:pt>
                <c:pt idx="13">
                  <c:v>35.01</c:v>
                </c:pt>
                <c:pt idx="14">
                  <c:v>35.01</c:v>
                </c:pt>
                <c:pt idx="15">
                  <c:v>35.07</c:v>
                </c:pt>
                <c:pt idx="16">
                  <c:v>35.07</c:v>
                </c:pt>
                <c:pt idx="17">
                  <c:v>35.229999999999997</c:v>
                </c:pt>
                <c:pt idx="18">
                  <c:v>35.39</c:v>
                </c:pt>
                <c:pt idx="19">
                  <c:v>35.39</c:v>
                </c:pt>
                <c:pt idx="20">
                  <c:v>35.47</c:v>
                </c:pt>
                <c:pt idx="21">
                  <c:v>35.47</c:v>
                </c:pt>
                <c:pt idx="22">
                  <c:v>35.590000000000003</c:v>
                </c:pt>
                <c:pt idx="23">
                  <c:v>35.590000000000003</c:v>
                </c:pt>
                <c:pt idx="24">
                  <c:v>35.67</c:v>
                </c:pt>
                <c:pt idx="25">
                  <c:v>35.67</c:v>
                </c:pt>
                <c:pt idx="26">
                  <c:v>35.75</c:v>
                </c:pt>
                <c:pt idx="27">
                  <c:v>35.909999999999997</c:v>
                </c:pt>
                <c:pt idx="28">
                  <c:v>35.909999999999997</c:v>
                </c:pt>
                <c:pt idx="29">
                  <c:v>35.99</c:v>
                </c:pt>
                <c:pt idx="30">
                  <c:v>35.99</c:v>
                </c:pt>
                <c:pt idx="31">
                  <c:v>36.01</c:v>
                </c:pt>
                <c:pt idx="32">
                  <c:v>36.01</c:v>
                </c:pt>
                <c:pt idx="33">
                  <c:v>36.01</c:v>
                </c:pt>
                <c:pt idx="34">
                  <c:v>36.01</c:v>
                </c:pt>
                <c:pt idx="35">
                  <c:v>36.130000000000003</c:v>
                </c:pt>
                <c:pt idx="36">
                  <c:v>36.130000000000003</c:v>
                </c:pt>
                <c:pt idx="37">
                  <c:v>36.229999999999997</c:v>
                </c:pt>
                <c:pt idx="38">
                  <c:v>36.29</c:v>
                </c:pt>
                <c:pt idx="39">
                  <c:v>36.29</c:v>
                </c:pt>
                <c:pt idx="40">
                  <c:v>36.33</c:v>
                </c:pt>
                <c:pt idx="41">
                  <c:v>36.33</c:v>
                </c:pt>
                <c:pt idx="42">
                  <c:v>36.33</c:v>
                </c:pt>
                <c:pt idx="43">
                  <c:v>36.33</c:v>
                </c:pt>
                <c:pt idx="44">
                  <c:v>36.33</c:v>
                </c:pt>
                <c:pt idx="45">
                  <c:v>36.33</c:v>
                </c:pt>
                <c:pt idx="46">
                  <c:v>36.47</c:v>
                </c:pt>
                <c:pt idx="47">
                  <c:v>36.450000000000003</c:v>
                </c:pt>
                <c:pt idx="48">
                  <c:v>36.450000000000003</c:v>
                </c:pt>
                <c:pt idx="49">
                  <c:v>36.549999999999997</c:v>
                </c:pt>
                <c:pt idx="50">
                  <c:v>36.549999999999997</c:v>
                </c:pt>
                <c:pt idx="51">
                  <c:v>36.61</c:v>
                </c:pt>
                <c:pt idx="52">
                  <c:v>36.61</c:v>
                </c:pt>
                <c:pt idx="53">
                  <c:v>36.53</c:v>
                </c:pt>
                <c:pt idx="54">
                  <c:v>36.53</c:v>
                </c:pt>
                <c:pt idx="55">
                  <c:v>36.630000000000003</c:v>
                </c:pt>
                <c:pt idx="56">
                  <c:v>36.630000000000003</c:v>
                </c:pt>
                <c:pt idx="57">
                  <c:v>36.630000000000003</c:v>
                </c:pt>
                <c:pt idx="58">
                  <c:v>36.630000000000003</c:v>
                </c:pt>
                <c:pt idx="59">
                  <c:v>36.630000000000003</c:v>
                </c:pt>
                <c:pt idx="60">
                  <c:v>36.71</c:v>
                </c:pt>
                <c:pt idx="61">
                  <c:v>36.71</c:v>
                </c:pt>
                <c:pt idx="62">
                  <c:v>36.65</c:v>
                </c:pt>
                <c:pt idx="63">
                  <c:v>36.65</c:v>
                </c:pt>
                <c:pt idx="64">
                  <c:v>36.69</c:v>
                </c:pt>
                <c:pt idx="65">
                  <c:v>36.770000000000003</c:v>
                </c:pt>
                <c:pt idx="66">
                  <c:v>36.770000000000003</c:v>
                </c:pt>
                <c:pt idx="67">
                  <c:v>36.729999999999997</c:v>
                </c:pt>
                <c:pt idx="68">
                  <c:v>36.729999999999997</c:v>
                </c:pt>
                <c:pt idx="69">
                  <c:v>36.79</c:v>
                </c:pt>
                <c:pt idx="70">
                  <c:v>36.79</c:v>
                </c:pt>
                <c:pt idx="71">
                  <c:v>36.729999999999997</c:v>
                </c:pt>
                <c:pt idx="72">
                  <c:v>36.729999999999997</c:v>
                </c:pt>
                <c:pt idx="73">
                  <c:v>36.85</c:v>
                </c:pt>
                <c:pt idx="74">
                  <c:v>36.79</c:v>
                </c:pt>
                <c:pt idx="75">
                  <c:v>36.79</c:v>
                </c:pt>
                <c:pt idx="76">
                  <c:v>36.770000000000003</c:v>
                </c:pt>
                <c:pt idx="77">
                  <c:v>36.770000000000003</c:v>
                </c:pt>
                <c:pt idx="78">
                  <c:v>36.79</c:v>
                </c:pt>
                <c:pt idx="79">
                  <c:v>36.79</c:v>
                </c:pt>
                <c:pt idx="80">
                  <c:v>36.79</c:v>
                </c:pt>
                <c:pt idx="81">
                  <c:v>36.79</c:v>
                </c:pt>
                <c:pt idx="82">
                  <c:v>36.79</c:v>
                </c:pt>
                <c:pt idx="83">
                  <c:v>36.81</c:v>
                </c:pt>
                <c:pt idx="84">
                  <c:v>36.81</c:v>
                </c:pt>
                <c:pt idx="85">
                  <c:v>36.770000000000003</c:v>
                </c:pt>
                <c:pt idx="86">
                  <c:v>36.770000000000003</c:v>
                </c:pt>
                <c:pt idx="87">
                  <c:v>36.770000000000003</c:v>
                </c:pt>
                <c:pt idx="88">
                  <c:v>36.770000000000003</c:v>
                </c:pt>
                <c:pt idx="89">
                  <c:v>36.79</c:v>
                </c:pt>
                <c:pt idx="90">
                  <c:v>36.79</c:v>
                </c:pt>
                <c:pt idx="91">
                  <c:v>36.81</c:v>
                </c:pt>
                <c:pt idx="92">
                  <c:v>36.770000000000003</c:v>
                </c:pt>
                <c:pt idx="93">
                  <c:v>36.770000000000003</c:v>
                </c:pt>
                <c:pt idx="94">
                  <c:v>36.79</c:v>
                </c:pt>
                <c:pt idx="95">
                  <c:v>36.79</c:v>
                </c:pt>
                <c:pt idx="96">
                  <c:v>36.81</c:v>
                </c:pt>
                <c:pt idx="97">
                  <c:v>36.81</c:v>
                </c:pt>
                <c:pt idx="98">
                  <c:v>36.869999999999997</c:v>
                </c:pt>
                <c:pt idx="99">
                  <c:v>36.869999999999997</c:v>
                </c:pt>
                <c:pt idx="100">
                  <c:v>36.85</c:v>
                </c:pt>
                <c:pt idx="101">
                  <c:v>36.85</c:v>
                </c:pt>
                <c:pt idx="102">
                  <c:v>36.85</c:v>
                </c:pt>
                <c:pt idx="103">
                  <c:v>36.79</c:v>
                </c:pt>
                <c:pt idx="104">
                  <c:v>36.79</c:v>
                </c:pt>
                <c:pt idx="105">
                  <c:v>36.85</c:v>
                </c:pt>
                <c:pt idx="106">
                  <c:v>36.85</c:v>
                </c:pt>
                <c:pt idx="107">
                  <c:v>36.93</c:v>
                </c:pt>
                <c:pt idx="108">
                  <c:v>36.93</c:v>
                </c:pt>
                <c:pt idx="109">
                  <c:v>36.79</c:v>
                </c:pt>
                <c:pt idx="110">
                  <c:v>36.869999999999997</c:v>
                </c:pt>
                <c:pt idx="111">
                  <c:v>36.869999999999997</c:v>
                </c:pt>
                <c:pt idx="112">
                  <c:v>36.81</c:v>
                </c:pt>
                <c:pt idx="113">
                  <c:v>36.81</c:v>
                </c:pt>
                <c:pt idx="114">
                  <c:v>36.81</c:v>
                </c:pt>
                <c:pt idx="115">
                  <c:v>36.81</c:v>
                </c:pt>
                <c:pt idx="116">
                  <c:v>36.81</c:v>
                </c:pt>
                <c:pt idx="117">
                  <c:v>36.81</c:v>
                </c:pt>
                <c:pt idx="118">
                  <c:v>36.89</c:v>
                </c:pt>
                <c:pt idx="119">
                  <c:v>36.81</c:v>
                </c:pt>
                <c:pt idx="120">
                  <c:v>36.81</c:v>
                </c:pt>
                <c:pt idx="121">
                  <c:v>36.869999999999997</c:v>
                </c:pt>
                <c:pt idx="122">
                  <c:v>36.869999999999997</c:v>
                </c:pt>
                <c:pt idx="123">
                  <c:v>36.81</c:v>
                </c:pt>
                <c:pt idx="124">
                  <c:v>36.81</c:v>
                </c:pt>
                <c:pt idx="125">
                  <c:v>36.93</c:v>
                </c:pt>
                <c:pt idx="126">
                  <c:v>36.93</c:v>
                </c:pt>
                <c:pt idx="127">
                  <c:v>36.81</c:v>
                </c:pt>
                <c:pt idx="128">
                  <c:v>36.89</c:v>
                </c:pt>
                <c:pt idx="129">
                  <c:v>36.89</c:v>
                </c:pt>
                <c:pt idx="130">
                  <c:v>36.81</c:v>
                </c:pt>
                <c:pt idx="131">
                  <c:v>36.81</c:v>
                </c:pt>
                <c:pt idx="132">
                  <c:v>36.770000000000003</c:v>
                </c:pt>
                <c:pt idx="133">
                  <c:v>36.770000000000003</c:v>
                </c:pt>
                <c:pt idx="134">
                  <c:v>36.770000000000003</c:v>
                </c:pt>
                <c:pt idx="135">
                  <c:v>36.770000000000003</c:v>
                </c:pt>
                <c:pt idx="136">
                  <c:v>36.770000000000003</c:v>
                </c:pt>
                <c:pt idx="137">
                  <c:v>36.770000000000003</c:v>
                </c:pt>
                <c:pt idx="138">
                  <c:v>36.81</c:v>
                </c:pt>
                <c:pt idx="139">
                  <c:v>36.79</c:v>
                </c:pt>
                <c:pt idx="140">
                  <c:v>36.79</c:v>
                </c:pt>
                <c:pt idx="141">
                  <c:v>36.79</c:v>
                </c:pt>
                <c:pt idx="142">
                  <c:v>36.79</c:v>
                </c:pt>
                <c:pt idx="143">
                  <c:v>36.770000000000003</c:v>
                </c:pt>
                <c:pt idx="144">
                  <c:v>36.770000000000003</c:v>
                </c:pt>
                <c:pt idx="145">
                  <c:v>36.729999999999997</c:v>
                </c:pt>
                <c:pt idx="146">
                  <c:v>36.729999999999997</c:v>
                </c:pt>
                <c:pt idx="147">
                  <c:v>36.630000000000003</c:v>
                </c:pt>
                <c:pt idx="148">
                  <c:v>36.729999999999997</c:v>
                </c:pt>
                <c:pt idx="149">
                  <c:v>36.729999999999997</c:v>
                </c:pt>
                <c:pt idx="150">
                  <c:v>36.65</c:v>
                </c:pt>
                <c:pt idx="151">
                  <c:v>36.65</c:v>
                </c:pt>
                <c:pt idx="152">
                  <c:v>36.71</c:v>
                </c:pt>
                <c:pt idx="153">
                  <c:v>36.71</c:v>
                </c:pt>
                <c:pt idx="154">
                  <c:v>36.71</c:v>
                </c:pt>
                <c:pt idx="155">
                  <c:v>36.71</c:v>
                </c:pt>
                <c:pt idx="156">
                  <c:v>36.71</c:v>
                </c:pt>
                <c:pt idx="157">
                  <c:v>36.69</c:v>
                </c:pt>
                <c:pt idx="158">
                  <c:v>36.69</c:v>
                </c:pt>
                <c:pt idx="159">
                  <c:v>36.69</c:v>
                </c:pt>
                <c:pt idx="160">
                  <c:v>36.69</c:v>
                </c:pt>
                <c:pt idx="161">
                  <c:v>36.71</c:v>
                </c:pt>
                <c:pt idx="162">
                  <c:v>36.71</c:v>
                </c:pt>
                <c:pt idx="163">
                  <c:v>36.729999999999997</c:v>
                </c:pt>
                <c:pt idx="164">
                  <c:v>36.729999999999997</c:v>
                </c:pt>
                <c:pt idx="165">
                  <c:v>36.65</c:v>
                </c:pt>
                <c:pt idx="166">
                  <c:v>36.71</c:v>
                </c:pt>
                <c:pt idx="167">
                  <c:v>36.71</c:v>
                </c:pt>
                <c:pt idx="168">
                  <c:v>36.65</c:v>
                </c:pt>
                <c:pt idx="169">
                  <c:v>36.65</c:v>
                </c:pt>
                <c:pt idx="170">
                  <c:v>36.630000000000003</c:v>
                </c:pt>
                <c:pt idx="171">
                  <c:v>36.630000000000003</c:v>
                </c:pt>
                <c:pt idx="172">
                  <c:v>36.69</c:v>
                </c:pt>
                <c:pt idx="173">
                  <c:v>36.69</c:v>
                </c:pt>
                <c:pt idx="174">
                  <c:v>36.65</c:v>
                </c:pt>
                <c:pt idx="175">
                  <c:v>36.65</c:v>
                </c:pt>
                <c:pt idx="176">
                  <c:v>36.65</c:v>
                </c:pt>
                <c:pt idx="177">
                  <c:v>36.630000000000003</c:v>
                </c:pt>
                <c:pt idx="178">
                  <c:v>36.630000000000003</c:v>
                </c:pt>
                <c:pt idx="179">
                  <c:v>36.61</c:v>
                </c:pt>
                <c:pt idx="180">
                  <c:v>36.61</c:v>
                </c:pt>
                <c:pt idx="181">
                  <c:v>36.65</c:v>
                </c:pt>
                <c:pt idx="182">
                  <c:v>36.65</c:v>
                </c:pt>
                <c:pt idx="183">
                  <c:v>36.65</c:v>
                </c:pt>
                <c:pt idx="184">
                  <c:v>36.630000000000003</c:v>
                </c:pt>
                <c:pt idx="185">
                  <c:v>36.630000000000003</c:v>
                </c:pt>
                <c:pt idx="186">
                  <c:v>36.61</c:v>
                </c:pt>
                <c:pt idx="187">
                  <c:v>36.61</c:v>
                </c:pt>
                <c:pt idx="188">
                  <c:v>36.69</c:v>
                </c:pt>
                <c:pt idx="189">
                  <c:v>36.69</c:v>
                </c:pt>
                <c:pt idx="190">
                  <c:v>36.630000000000003</c:v>
                </c:pt>
                <c:pt idx="191">
                  <c:v>36.630000000000003</c:v>
                </c:pt>
                <c:pt idx="192">
                  <c:v>36.61</c:v>
                </c:pt>
                <c:pt idx="193">
                  <c:v>36.61</c:v>
                </c:pt>
                <c:pt idx="194">
                  <c:v>36.61</c:v>
                </c:pt>
                <c:pt idx="195">
                  <c:v>36.61</c:v>
                </c:pt>
                <c:pt idx="196">
                  <c:v>36.61</c:v>
                </c:pt>
                <c:pt idx="197">
                  <c:v>36.61</c:v>
                </c:pt>
                <c:pt idx="198">
                  <c:v>36.61</c:v>
                </c:pt>
                <c:pt idx="199">
                  <c:v>36.57</c:v>
                </c:pt>
                <c:pt idx="200">
                  <c:v>36.57</c:v>
                </c:pt>
                <c:pt idx="201">
                  <c:v>36.630000000000003</c:v>
                </c:pt>
                <c:pt idx="202">
                  <c:v>36.57</c:v>
                </c:pt>
                <c:pt idx="203">
                  <c:v>36.57</c:v>
                </c:pt>
                <c:pt idx="204">
                  <c:v>36.65</c:v>
                </c:pt>
                <c:pt idx="205">
                  <c:v>36.65</c:v>
                </c:pt>
                <c:pt idx="206">
                  <c:v>36.61</c:v>
                </c:pt>
                <c:pt idx="207">
                  <c:v>36.61</c:v>
                </c:pt>
                <c:pt idx="208">
                  <c:v>36.630000000000003</c:v>
                </c:pt>
                <c:pt idx="209">
                  <c:v>36.630000000000003</c:v>
                </c:pt>
                <c:pt idx="210">
                  <c:v>36.61</c:v>
                </c:pt>
                <c:pt idx="211">
                  <c:v>36.549999999999997</c:v>
                </c:pt>
                <c:pt idx="212">
                  <c:v>36.549999999999997</c:v>
                </c:pt>
                <c:pt idx="213">
                  <c:v>36.53</c:v>
                </c:pt>
                <c:pt idx="214">
                  <c:v>36.53</c:v>
                </c:pt>
                <c:pt idx="215">
                  <c:v>36.53</c:v>
                </c:pt>
                <c:pt idx="216">
                  <c:v>36.53</c:v>
                </c:pt>
                <c:pt idx="217">
                  <c:v>36.49</c:v>
                </c:pt>
                <c:pt idx="218">
                  <c:v>36.49</c:v>
                </c:pt>
                <c:pt idx="219">
                  <c:v>36.53</c:v>
                </c:pt>
                <c:pt idx="220">
                  <c:v>36.549999999999997</c:v>
                </c:pt>
                <c:pt idx="221">
                  <c:v>36.549999999999997</c:v>
                </c:pt>
                <c:pt idx="222">
                  <c:v>36.61</c:v>
                </c:pt>
                <c:pt idx="223">
                  <c:v>36.61</c:v>
                </c:pt>
                <c:pt idx="224">
                  <c:v>36.549999999999997</c:v>
                </c:pt>
                <c:pt idx="225">
                  <c:v>36.549999999999997</c:v>
                </c:pt>
                <c:pt idx="226">
                  <c:v>36.53</c:v>
                </c:pt>
                <c:pt idx="227">
                  <c:v>36.53</c:v>
                </c:pt>
                <c:pt idx="228">
                  <c:v>36.53</c:v>
                </c:pt>
                <c:pt idx="229">
                  <c:v>36.53</c:v>
                </c:pt>
                <c:pt idx="230">
                  <c:v>36.53</c:v>
                </c:pt>
                <c:pt idx="231">
                  <c:v>36.49</c:v>
                </c:pt>
                <c:pt idx="232">
                  <c:v>36.49</c:v>
                </c:pt>
                <c:pt idx="233">
                  <c:v>36.549999999999997</c:v>
                </c:pt>
                <c:pt idx="234">
                  <c:v>36.549999999999997</c:v>
                </c:pt>
                <c:pt idx="235">
                  <c:v>36.61</c:v>
                </c:pt>
                <c:pt idx="236">
                  <c:v>36.61</c:v>
                </c:pt>
                <c:pt idx="237">
                  <c:v>36.549999999999997</c:v>
                </c:pt>
                <c:pt idx="238">
                  <c:v>36.549999999999997</c:v>
                </c:pt>
                <c:pt idx="239">
                  <c:v>36.549999999999997</c:v>
                </c:pt>
                <c:pt idx="240">
                  <c:v>36.549999999999997</c:v>
                </c:pt>
                <c:pt idx="241">
                  <c:v>36.549999999999997</c:v>
                </c:pt>
                <c:pt idx="242">
                  <c:v>36.49</c:v>
                </c:pt>
                <c:pt idx="243">
                  <c:v>36.49</c:v>
                </c:pt>
                <c:pt idx="244">
                  <c:v>36.53</c:v>
                </c:pt>
                <c:pt idx="245">
                  <c:v>36.53</c:v>
                </c:pt>
                <c:pt idx="246">
                  <c:v>36.409999999999997</c:v>
                </c:pt>
                <c:pt idx="247">
                  <c:v>36.47</c:v>
                </c:pt>
                <c:pt idx="248">
                  <c:v>36.47</c:v>
                </c:pt>
                <c:pt idx="249">
                  <c:v>36.53</c:v>
                </c:pt>
                <c:pt idx="250">
                  <c:v>36.53</c:v>
                </c:pt>
                <c:pt idx="251">
                  <c:v>36.49</c:v>
                </c:pt>
                <c:pt idx="252">
                  <c:v>36.49</c:v>
                </c:pt>
                <c:pt idx="253">
                  <c:v>36.549999999999997</c:v>
                </c:pt>
                <c:pt idx="254">
                  <c:v>36.549999999999997</c:v>
                </c:pt>
                <c:pt idx="255">
                  <c:v>36.53</c:v>
                </c:pt>
                <c:pt idx="256">
                  <c:v>36.53</c:v>
                </c:pt>
                <c:pt idx="257">
                  <c:v>36.49</c:v>
                </c:pt>
                <c:pt idx="258">
                  <c:v>36.450000000000003</c:v>
                </c:pt>
                <c:pt idx="259">
                  <c:v>36.450000000000003</c:v>
                </c:pt>
                <c:pt idx="260">
                  <c:v>36.450000000000003</c:v>
                </c:pt>
                <c:pt idx="261">
                  <c:v>36.450000000000003</c:v>
                </c:pt>
                <c:pt idx="262">
                  <c:v>36.47</c:v>
                </c:pt>
                <c:pt idx="263">
                  <c:v>36.47</c:v>
                </c:pt>
                <c:pt idx="264">
                  <c:v>36.409999999999997</c:v>
                </c:pt>
                <c:pt idx="265">
                  <c:v>36.409999999999997</c:v>
                </c:pt>
                <c:pt idx="266">
                  <c:v>36.450000000000003</c:v>
                </c:pt>
                <c:pt idx="267">
                  <c:v>36.47</c:v>
                </c:pt>
                <c:pt idx="268">
                  <c:v>36.47</c:v>
                </c:pt>
                <c:pt idx="269">
                  <c:v>36.450000000000003</c:v>
                </c:pt>
                <c:pt idx="270">
                  <c:v>36.450000000000003</c:v>
                </c:pt>
                <c:pt idx="271">
                  <c:v>36.409999999999997</c:v>
                </c:pt>
                <c:pt idx="272">
                  <c:v>36.409999999999997</c:v>
                </c:pt>
                <c:pt idx="273">
                  <c:v>36.39</c:v>
                </c:pt>
                <c:pt idx="274">
                  <c:v>36.39</c:v>
                </c:pt>
                <c:pt idx="275">
                  <c:v>36.450000000000003</c:v>
                </c:pt>
                <c:pt idx="276">
                  <c:v>36.450000000000003</c:v>
                </c:pt>
                <c:pt idx="277">
                  <c:v>36.450000000000003</c:v>
                </c:pt>
                <c:pt idx="278">
                  <c:v>36.39</c:v>
                </c:pt>
                <c:pt idx="279">
                  <c:v>36.39</c:v>
                </c:pt>
                <c:pt idx="280">
                  <c:v>36.409999999999997</c:v>
                </c:pt>
                <c:pt idx="281">
                  <c:v>36.409999999999997</c:v>
                </c:pt>
                <c:pt idx="282">
                  <c:v>36.450000000000003</c:v>
                </c:pt>
                <c:pt idx="283">
                  <c:v>36.450000000000003</c:v>
                </c:pt>
                <c:pt idx="284">
                  <c:v>36.369999999999997</c:v>
                </c:pt>
                <c:pt idx="285">
                  <c:v>36.409999999999997</c:v>
                </c:pt>
                <c:pt idx="286">
                  <c:v>36.409999999999997</c:v>
                </c:pt>
                <c:pt idx="287">
                  <c:v>36.47</c:v>
                </c:pt>
                <c:pt idx="288">
                  <c:v>36.47</c:v>
                </c:pt>
                <c:pt idx="289">
                  <c:v>36.409999999999997</c:v>
                </c:pt>
                <c:pt idx="290">
                  <c:v>36.409999999999997</c:v>
                </c:pt>
                <c:pt idx="291">
                  <c:v>36.409999999999997</c:v>
                </c:pt>
                <c:pt idx="292">
                  <c:v>36.409999999999997</c:v>
                </c:pt>
                <c:pt idx="293">
                  <c:v>36.450000000000003</c:v>
                </c:pt>
                <c:pt idx="294">
                  <c:v>36.39</c:v>
                </c:pt>
                <c:pt idx="295">
                  <c:v>36.39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36.409999999999997</c:v>
                </c:pt>
                <c:pt idx="299">
                  <c:v>36.409999999999997</c:v>
                </c:pt>
                <c:pt idx="300">
                  <c:v>36.409999999999997</c:v>
                </c:pt>
                <c:pt idx="301">
                  <c:v>36.409999999999997</c:v>
                </c:pt>
                <c:pt idx="302">
                  <c:v>36.450000000000003</c:v>
                </c:pt>
                <c:pt idx="303">
                  <c:v>36.39</c:v>
                </c:pt>
                <c:pt idx="304">
                  <c:v>36.39</c:v>
                </c:pt>
                <c:pt idx="305">
                  <c:v>36.369999999999997</c:v>
                </c:pt>
                <c:pt idx="306">
                  <c:v>36.369999999999997</c:v>
                </c:pt>
                <c:pt idx="307">
                  <c:v>36.31</c:v>
                </c:pt>
                <c:pt idx="308">
                  <c:v>36.31</c:v>
                </c:pt>
                <c:pt idx="309">
                  <c:v>36.369999999999997</c:v>
                </c:pt>
                <c:pt idx="310">
                  <c:v>36.369999999999997</c:v>
                </c:pt>
                <c:pt idx="311">
                  <c:v>36.33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'Temperature Line Fitting'!$L$1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9.1629037139008718E-2"/>
                  <c:y val="-0.27394242266994562"/>
                </c:manualLayout>
              </c:layout>
              <c:numFmt formatCode="General" sourceLinked="0"/>
            </c:trendlineLbl>
          </c:trendline>
          <c:xVal>
            <c:numRef>
              <c:f>'Temperature Line Fitting'!$A$2:$A$313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'Temperature Line Fitting'!$L$2:$L$313</c:f>
              <c:numCache>
                <c:formatCode>General</c:formatCode>
                <c:ptCount val="312"/>
                <c:pt idx="0">
                  <c:v>34.306000000000004</c:v>
                </c:pt>
                <c:pt idx="1">
                  <c:v>34.453999999999994</c:v>
                </c:pt>
                <c:pt idx="2">
                  <c:v>34.793999999999997</c:v>
                </c:pt>
                <c:pt idx="3">
                  <c:v>34.923999999999999</c:v>
                </c:pt>
                <c:pt idx="4">
                  <c:v>35.165999999999997</c:v>
                </c:pt>
                <c:pt idx="5">
                  <c:v>35.382000000000005</c:v>
                </c:pt>
                <c:pt idx="6">
                  <c:v>35.496000000000002</c:v>
                </c:pt>
                <c:pt idx="7">
                  <c:v>35.712000000000003</c:v>
                </c:pt>
                <c:pt idx="8">
                  <c:v>35.744000000000007</c:v>
                </c:pt>
                <c:pt idx="9">
                  <c:v>35.977999999999994</c:v>
                </c:pt>
                <c:pt idx="10">
                  <c:v>36.042000000000002</c:v>
                </c:pt>
                <c:pt idx="11">
                  <c:v>36.190000000000005</c:v>
                </c:pt>
                <c:pt idx="12">
                  <c:v>36.238</c:v>
                </c:pt>
                <c:pt idx="13">
                  <c:v>36.358000000000004</c:v>
                </c:pt>
                <c:pt idx="14">
                  <c:v>36.448</c:v>
                </c:pt>
                <c:pt idx="15">
                  <c:v>36.519999999999996</c:v>
                </c:pt>
                <c:pt idx="16">
                  <c:v>36.612000000000002</c:v>
                </c:pt>
                <c:pt idx="17">
                  <c:v>36.655999999999999</c:v>
                </c:pt>
                <c:pt idx="18">
                  <c:v>36.775999999999996</c:v>
                </c:pt>
                <c:pt idx="19">
                  <c:v>36.807999999999993</c:v>
                </c:pt>
                <c:pt idx="20">
                  <c:v>36.875999999999998</c:v>
                </c:pt>
                <c:pt idx="21">
                  <c:v>36.910000000000004</c:v>
                </c:pt>
                <c:pt idx="22">
                  <c:v>36.974000000000004</c:v>
                </c:pt>
                <c:pt idx="23">
                  <c:v>37.005999999999993</c:v>
                </c:pt>
                <c:pt idx="24">
                  <c:v>37.048000000000002</c:v>
                </c:pt>
                <c:pt idx="25">
                  <c:v>37.114000000000004</c:v>
                </c:pt>
                <c:pt idx="26">
                  <c:v>37.14</c:v>
                </c:pt>
                <c:pt idx="27">
                  <c:v>37.215999999999994</c:v>
                </c:pt>
                <c:pt idx="28">
                  <c:v>37.238</c:v>
                </c:pt>
                <c:pt idx="29">
                  <c:v>37.285999999999994</c:v>
                </c:pt>
                <c:pt idx="30">
                  <c:v>37.299999999999997</c:v>
                </c:pt>
                <c:pt idx="31">
                  <c:v>37.338000000000001</c:v>
                </c:pt>
                <c:pt idx="32">
                  <c:v>37.364000000000004</c:v>
                </c:pt>
                <c:pt idx="33">
                  <c:v>37.384</c:v>
                </c:pt>
                <c:pt idx="34">
                  <c:v>37.414000000000001</c:v>
                </c:pt>
                <c:pt idx="35">
                  <c:v>37.433999999999997</c:v>
                </c:pt>
                <c:pt idx="36">
                  <c:v>37.475999999999999</c:v>
                </c:pt>
                <c:pt idx="37">
                  <c:v>37.488</c:v>
                </c:pt>
                <c:pt idx="38">
                  <c:v>37.526000000000003</c:v>
                </c:pt>
                <c:pt idx="39">
                  <c:v>37.548000000000002</c:v>
                </c:pt>
                <c:pt idx="40">
                  <c:v>37.557999999999993</c:v>
                </c:pt>
                <c:pt idx="41">
                  <c:v>37.561999999999998</c:v>
                </c:pt>
                <c:pt idx="42">
                  <c:v>37.58</c:v>
                </c:pt>
                <c:pt idx="43">
                  <c:v>37.581999999999994</c:v>
                </c:pt>
                <c:pt idx="44">
                  <c:v>37.6</c:v>
                </c:pt>
                <c:pt idx="45">
                  <c:v>37.607999999999997</c:v>
                </c:pt>
                <c:pt idx="46">
                  <c:v>37.620000000000005</c:v>
                </c:pt>
                <c:pt idx="47">
                  <c:v>37.641999999999996</c:v>
                </c:pt>
                <c:pt idx="48">
                  <c:v>37.64</c:v>
                </c:pt>
                <c:pt idx="49">
                  <c:v>37.660000000000004</c:v>
                </c:pt>
                <c:pt idx="50">
                  <c:v>37.661999999999999</c:v>
                </c:pt>
                <c:pt idx="51">
                  <c:v>37.661999999999999</c:v>
                </c:pt>
                <c:pt idx="52">
                  <c:v>37.673999999999999</c:v>
                </c:pt>
                <c:pt idx="53">
                  <c:v>37.69</c:v>
                </c:pt>
                <c:pt idx="54">
                  <c:v>37.682000000000002</c:v>
                </c:pt>
                <c:pt idx="55">
                  <c:v>37.678000000000004</c:v>
                </c:pt>
                <c:pt idx="56">
                  <c:v>37.68</c:v>
                </c:pt>
                <c:pt idx="57">
                  <c:v>37.69</c:v>
                </c:pt>
                <c:pt idx="58">
                  <c:v>37.688000000000002</c:v>
                </c:pt>
                <c:pt idx="59">
                  <c:v>37.67799999999999</c:v>
                </c:pt>
                <c:pt idx="60">
                  <c:v>37.682000000000002</c:v>
                </c:pt>
                <c:pt idx="61">
                  <c:v>37.688000000000002</c:v>
                </c:pt>
                <c:pt idx="62">
                  <c:v>37.671999999999997</c:v>
                </c:pt>
                <c:pt idx="63">
                  <c:v>37.675999999999995</c:v>
                </c:pt>
                <c:pt idx="64">
                  <c:v>37.677999999999997</c:v>
                </c:pt>
                <c:pt idx="65">
                  <c:v>37.659999999999997</c:v>
                </c:pt>
                <c:pt idx="66">
                  <c:v>37.677999999999997</c:v>
                </c:pt>
                <c:pt idx="67">
                  <c:v>37.698</c:v>
                </c:pt>
                <c:pt idx="68">
                  <c:v>37.696000000000005</c:v>
                </c:pt>
                <c:pt idx="69">
                  <c:v>37.682000000000002</c:v>
                </c:pt>
                <c:pt idx="70">
                  <c:v>37.673999999999992</c:v>
                </c:pt>
                <c:pt idx="71">
                  <c:v>37.678000000000004</c:v>
                </c:pt>
                <c:pt idx="72">
                  <c:v>37.652000000000001</c:v>
                </c:pt>
                <c:pt idx="73">
                  <c:v>37.654000000000003</c:v>
                </c:pt>
                <c:pt idx="74">
                  <c:v>37.658000000000001</c:v>
                </c:pt>
                <c:pt idx="75">
                  <c:v>37.656000000000006</c:v>
                </c:pt>
                <c:pt idx="76">
                  <c:v>37.646000000000001</c:v>
                </c:pt>
                <c:pt idx="77">
                  <c:v>37.64</c:v>
                </c:pt>
                <c:pt idx="78">
                  <c:v>37.626000000000005</c:v>
                </c:pt>
                <c:pt idx="79">
                  <c:v>37.619999999999997</c:v>
                </c:pt>
                <c:pt idx="80">
                  <c:v>37.61</c:v>
                </c:pt>
                <c:pt idx="81">
                  <c:v>37.612000000000002</c:v>
                </c:pt>
                <c:pt idx="82">
                  <c:v>37.613999999999997</c:v>
                </c:pt>
                <c:pt idx="83">
                  <c:v>37.613999999999997</c:v>
                </c:pt>
                <c:pt idx="84">
                  <c:v>37.599999999999994</c:v>
                </c:pt>
                <c:pt idx="85">
                  <c:v>37.575999999999993</c:v>
                </c:pt>
                <c:pt idx="86">
                  <c:v>37.575999999999993</c:v>
                </c:pt>
                <c:pt idx="87">
                  <c:v>37.597999999999999</c:v>
                </c:pt>
                <c:pt idx="88">
                  <c:v>37.601999999999997</c:v>
                </c:pt>
                <c:pt idx="89">
                  <c:v>37.576000000000001</c:v>
                </c:pt>
                <c:pt idx="90">
                  <c:v>37.546000000000006</c:v>
                </c:pt>
                <c:pt idx="91">
                  <c:v>37.564</c:v>
                </c:pt>
                <c:pt idx="92">
                  <c:v>37.549999999999997</c:v>
                </c:pt>
                <c:pt idx="93">
                  <c:v>37.554000000000002</c:v>
                </c:pt>
                <c:pt idx="94">
                  <c:v>37.559999999999995</c:v>
                </c:pt>
                <c:pt idx="95">
                  <c:v>37.541999999999994</c:v>
                </c:pt>
                <c:pt idx="96">
                  <c:v>37.517999999999994</c:v>
                </c:pt>
                <c:pt idx="97">
                  <c:v>37.512</c:v>
                </c:pt>
                <c:pt idx="98">
                  <c:v>37.543999999999997</c:v>
                </c:pt>
                <c:pt idx="99">
                  <c:v>37.522000000000006</c:v>
                </c:pt>
                <c:pt idx="100">
                  <c:v>37.512000000000008</c:v>
                </c:pt>
                <c:pt idx="101">
                  <c:v>37.508000000000003</c:v>
                </c:pt>
                <c:pt idx="102">
                  <c:v>37.49</c:v>
                </c:pt>
                <c:pt idx="103">
                  <c:v>37.496000000000002</c:v>
                </c:pt>
                <c:pt idx="104">
                  <c:v>37.496000000000002</c:v>
                </c:pt>
                <c:pt idx="105">
                  <c:v>37.486000000000004</c:v>
                </c:pt>
                <c:pt idx="106">
                  <c:v>37.466000000000001</c:v>
                </c:pt>
                <c:pt idx="107">
                  <c:v>37.468000000000004</c:v>
                </c:pt>
                <c:pt idx="108">
                  <c:v>37.470000000000006</c:v>
                </c:pt>
                <c:pt idx="109">
                  <c:v>37.453999999999994</c:v>
                </c:pt>
                <c:pt idx="110">
                  <c:v>37.46</c:v>
                </c:pt>
                <c:pt idx="111">
                  <c:v>37.454000000000001</c:v>
                </c:pt>
                <c:pt idx="112">
                  <c:v>37.436000000000007</c:v>
                </c:pt>
                <c:pt idx="113">
                  <c:v>37.436</c:v>
                </c:pt>
                <c:pt idx="114">
                  <c:v>37.427999999999997</c:v>
                </c:pt>
                <c:pt idx="115">
                  <c:v>37.434000000000005</c:v>
                </c:pt>
                <c:pt idx="116">
                  <c:v>37.426000000000002</c:v>
                </c:pt>
                <c:pt idx="117">
                  <c:v>37.411999999999999</c:v>
                </c:pt>
                <c:pt idx="118">
                  <c:v>37.424000000000007</c:v>
                </c:pt>
                <c:pt idx="119">
                  <c:v>37.402000000000001</c:v>
                </c:pt>
                <c:pt idx="120">
                  <c:v>37.391999999999996</c:v>
                </c:pt>
                <c:pt idx="121">
                  <c:v>37.402000000000001</c:v>
                </c:pt>
                <c:pt idx="122">
                  <c:v>37.404000000000003</c:v>
                </c:pt>
                <c:pt idx="123">
                  <c:v>37.393999999999998</c:v>
                </c:pt>
                <c:pt idx="124">
                  <c:v>37.378</c:v>
                </c:pt>
                <c:pt idx="125">
                  <c:v>37.392000000000003</c:v>
                </c:pt>
                <c:pt idx="126">
                  <c:v>37.406000000000006</c:v>
                </c:pt>
                <c:pt idx="127">
                  <c:v>37.392000000000003</c:v>
                </c:pt>
                <c:pt idx="128">
                  <c:v>37.366</c:v>
                </c:pt>
                <c:pt idx="129">
                  <c:v>37.339999999999996</c:v>
                </c:pt>
                <c:pt idx="130">
                  <c:v>37.340000000000003</c:v>
                </c:pt>
                <c:pt idx="131">
                  <c:v>37.33</c:v>
                </c:pt>
                <c:pt idx="132">
                  <c:v>37.315999999999995</c:v>
                </c:pt>
                <c:pt idx="133">
                  <c:v>37.321999999999989</c:v>
                </c:pt>
                <c:pt idx="134">
                  <c:v>37.323999999999998</c:v>
                </c:pt>
                <c:pt idx="135">
                  <c:v>37.297999999999995</c:v>
                </c:pt>
                <c:pt idx="136">
                  <c:v>37.29</c:v>
                </c:pt>
                <c:pt idx="137">
                  <c:v>37.293999999999997</c:v>
                </c:pt>
                <c:pt idx="138">
                  <c:v>37.278000000000006</c:v>
                </c:pt>
                <c:pt idx="139">
                  <c:v>37.270000000000003</c:v>
                </c:pt>
                <c:pt idx="140">
                  <c:v>37.262</c:v>
                </c:pt>
                <c:pt idx="141">
                  <c:v>37.258000000000003</c:v>
                </c:pt>
                <c:pt idx="142">
                  <c:v>37.260000000000005</c:v>
                </c:pt>
                <c:pt idx="143">
                  <c:v>37.260000000000005</c:v>
                </c:pt>
                <c:pt idx="144">
                  <c:v>37.26</c:v>
                </c:pt>
                <c:pt idx="145">
                  <c:v>37.242000000000004</c:v>
                </c:pt>
                <c:pt idx="146">
                  <c:v>37.224000000000004</c:v>
                </c:pt>
                <c:pt idx="147">
                  <c:v>37.21</c:v>
                </c:pt>
                <c:pt idx="148">
                  <c:v>37.212000000000003</c:v>
                </c:pt>
                <c:pt idx="149">
                  <c:v>37.21200000000001</c:v>
                </c:pt>
                <c:pt idx="150">
                  <c:v>37.203999999999994</c:v>
                </c:pt>
                <c:pt idx="151">
                  <c:v>37.213999999999992</c:v>
                </c:pt>
                <c:pt idx="152">
                  <c:v>37.221999999999994</c:v>
                </c:pt>
                <c:pt idx="153">
                  <c:v>37.194000000000003</c:v>
                </c:pt>
                <c:pt idx="154">
                  <c:v>37.178000000000004</c:v>
                </c:pt>
                <c:pt idx="155">
                  <c:v>37.183999999999997</c:v>
                </c:pt>
                <c:pt idx="156">
                  <c:v>37.173999999999992</c:v>
                </c:pt>
                <c:pt idx="157">
                  <c:v>37.182000000000002</c:v>
                </c:pt>
                <c:pt idx="158">
                  <c:v>37.167999999999999</c:v>
                </c:pt>
                <c:pt idx="159">
                  <c:v>37.155999999999999</c:v>
                </c:pt>
                <c:pt idx="160">
                  <c:v>37.167999999999999</c:v>
                </c:pt>
                <c:pt idx="161">
                  <c:v>37.188000000000002</c:v>
                </c:pt>
                <c:pt idx="162">
                  <c:v>37.173999999999992</c:v>
                </c:pt>
                <c:pt idx="163">
                  <c:v>37.166000000000011</c:v>
                </c:pt>
                <c:pt idx="164">
                  <c:v>37.134</c:v>
                </c:pt>
                <c:pt idx="165">
                  <c:v>37.124000000000002</c:v>
                </c:pt>
                <c:pt idx="166">
                  <c:v>37.118000000000002</c:v>
                </c:pt>
                <c:pt idx="167">
                  <c:v>37.124000000000009</c:v>
                </c:pt>
                <c:pt idx="168">
                  <c:v>37.113999999999997</c:v>
                </c:pt>
                <c:pt idx="169">
                  <c:v>37.112000000000002</c:v>
                </c:pt>
                <c:pt idx="170">
                  <c:v>37.106000000000009</c:v>
                </c:pt>
                <c:pt idx="171">
                  <c:v>37.082000000000008</c:v>
                </c:pt>
                <c:pt idx="172">
                  <c:v>37.090000000000003</c:v>
                </c:pt>
                <c:pt idx="173">
                  <c:v>37.088000000000001</c:v>
                </c:pt>
                <c:pt idx="174">
                  <c:v>37.087999999999994</c:v>
                </c:pt>
                <c:pt idx="175">
                  <c:v>37.088000000000001</c:v>
                </c:pt>
                <c:pt idx="176">
                  <c:v>37.091999999999999</c:v>
                </c:pt>
                <c:pt idx="177">
                  <c:v>37.084000000000003</c:v>
                </c:pt>
                <c:pt idx="178">
                  <c:v>37.082000000000008</c:v>
                </c:pt>
                <c:pt idx="179">
                  <c:v>37.065999999999995</c:v>
                </c:pt>
                <c:pt idx="180">
                  <c:v>37.052000000000007</c:v>
                </c:pt>
                <c:pt idx="181">
                  <c:v>37.043999999999997</c:v>
                </c:pt>
                <c:pt idx="182">
                  <c:v>37.039999999999992</c:v>
                </c:pt>
                <c:pt idx="183">
                  <c:v>37.039999999999992</c:v>
                </c:pt>
                <c:pt idx="184">
                  <c:v>37.024000000000001</c:v>
                </c:pt>
                <c:pt idx="185">
                  <c:v>37.018000000000001</c:v>
                </c:pt>
                <c:pt idx="186">
                  <c:v>37.008000000000003</c:v>
                </c:pt>
                <c:pt idx="187">
                  <c:v>36.986000000000004</c:v>
                </c:pt>
                <c:pt idx="188">
                  <c:v>37.019999999999996</c:v>
                </c:pt>
                <c:pt idx="189">
                  <c:v>37.019999999999996</c:v>
                </c:pt>
                <c:pt idx="190">
                  <c:v>37.006</c:v>
                </c:pt>
                <c:pt idx="191">
                  <c:v>37.01</c:v>
                </c:pt>
                <c:pt idx="192">
                  <c:v>36.99</c:v>
                </c:pt>
                <c:pt idx="193">
                  <c:v>36.990000000000009</c:v>
                </c:pt>
                <c:pt idx="194">
                  <c:v>36.984000000000009</c:v>
                </c:pt>
                <c:pt idx="195">
                  <c:v>36.982000000000006</c:v>
                </c:pt>
                <c:pt idx="196">
                  <c:v>36.972000000000001</c:v>
                </c:pt>
                <c:pt idx="197">
                  <c:v>36.950000000000003</c:v>
                </c:pt>
                <c:pt idx="198">
                  <c:v>36.946000000000005</c:v>
                </c:pt>
                <c:pt idx="199">
                  <c:v>36.96</c:v>
                </c:pt>
                <c:pt idx="200">
                  <c:v>36.966000000000001</c:v>
                </c:pt>
                <c:pt idx="201">
                  <c:v>36.963999999999999</c:v>
                </c:pt>
                <c:pt idx="202">
                  <c:v>36.934000000000005</c:v>
                </c:pt>
                <c:pt idx="203">
                  <c:v>36.933999999999997</c:v>
                </c:pt>
                <c:pt idx="204">
                  <c:v>36.947999999999993</c:v>
                </c:pt>
                <c:pt idx="205">
                  <c:v>36.944000000000003</c:v>
                </c:pt>
                <c:pt idx="206">
                  <c:v>36.922000000000004</c:v>
                </c:pt>
                <c:pt idx="207">
                  <c:v>36.926000000000002</c:v>
                </c:pt>
                <c:pt idx="208">
                  <c:v>36.922000000000004</c:v>
                </c:pt>
                <c:pt idx="209">
                  <c:v>36.903999999999996</c:v>
                </c:pt>
                <c:pt idx="210">
                  <c:v>36.898000000000003</c:v>
                </c:pt>
                <c:pt idx="211">
                  <c:v>36.909999999999997</c:v>
                </c:pt>
                <c:pt idx="212">
                  <c:v>36.900000000000006</c:v>
                </c:pt>
                <c:pt idx="213">
                  <c:v>36.903999999999996</c:v>
                </c:pt>
                <c:pt idx="214">
                  <c:v>36.902000000000001</c:v>
                </c:pt>
                <c:pt idx="215">
                  <c:v>36.878</c:v>
                </c:pt>
                <c:pt idx="216">
                  <c:v>36.868000000000009</c:v>
                </c:pt>
                <c:pt idx="217">
                  <c:v>36.870000000000005</c:v>
                </c:pt>
                <c:pt idx="218">
                  <c:v>36.878</c:v>
                </c:pt>
                <c:pt idx="219">
                  <c:v>36.879999999999995</c:v>
                </c:pt>
                <c:pt idx="220">
                  <c:v>36.872</c:v>
                </c:pt>
                <c:pt idx="221">
                  <c:v>36.866</c:v>
                </c:pt>
                <c:pt idx="222">
                  <c:v>36.862000000000002</c:v>
                </c:pt>
                <c:pt idx="223">
                  <c:v>36.853999999999999</c:v>
                </c:pt>
                <c:pt idx="224">
                  <c:v>36.847999999999999</c:v>
                </c:pt>
                <c:pt idx="225">
                  <c:v>36.847999999999999</c:v>
                </c:pt>
                <c:pt idx="226">
                  <c:v>36.847999999999999</c:v>
                </c:pt>
                <c:pt idx="227">
                  <c:v>36.830000000000005</c:v>
                </c:pt>
                <c:pt idx="228">
                  <c:v>36.838000000000001</c:v>
                </c:pt>
                <c:pt idx="229">
                  <c:v>36.85</c:v>
                </c:pt>
                <c:pt idx="230">
                  <c:v>36.846000000000004</c:v>
                </c:pt>
                <c:pt idx="231">
                  <c:v>36.817999999999998</c:v>
                </c:pt>
                <c:pt idx="232">
                  <c:v>36.802</c:v>
                </c:pt>
                <c:pt idx="233">
                  <c:v>36.802000000000007</c:v>
                </c:pt>
                <c:pt idx="234">
                  <c:v>36.808000000000007</c:v>
                </c:pt>
                <c:pt idx="235">
                  <c:v>36.814000000000007</c:v>
                </c:pt>
                <c:pt idx="236">
                  <c:v>36.805999999999997</c:v>
                </c:pt>
                <c:pt idx="237">
                  <c:v>36.790000000000006</c:v>
                </c:pt>
                <c:pt idx="238">
                  <c:v>36.802000000000007</c:v>
                </c:pt>
                <c:pt idx="239">
                  <c:v>36.805999999999997</c:v>
                </c:pt>
                <c:pt idx="240">
                  <c:v>36.804000000000002</c:v>
                </c:pt>
                <c:pt idx="241">
                  <c:v>36.788000000000004</c:v>
                </c:pt>
                <c:pt idx="242">
                  <c:v>36.766000000000005</c:v>
                </c:pt>
                <c:pt idx="243">
                  <c:v>36.769999999999996</c:v>
                </c:pt>
                <c:pt idx="244">
                  <c:v>36.771999999999991</c:v>
                </c:pt>
                <c:pt idx="245">
                  <c:v>36.778000000000006</c:v>
                </c:pt>
                <c:pt idx="246">
                  <c:v>36.762000000000015</c:v>
                </c:pt>
                <c:pt idx="247">
                  <c:v>36.772000000000006</c:v>
                </c:pt>
                <c:pt idx="248">
                  <c:v>36.779999999999994</c:v>
                </c:pt>
                <c:pt idx="249">
                  <c:v>36.778000000000006</c:v>
                </c:pt>
                <c:pt idx="250">
                  <c:v>36.760000000000005</c:v>
                </c:pt>
                <c:pt idx="251">
                  <c:v>36.748000000000005</c:v>
                </c:pt>
                <c:pt idx="252">
                  <c:v>36.744000000000007</c:v>
                </c:pt>
                <c:pt idx="253">
                  <c:v>36.75</c:v>
                </c:pt>
                <c:pt idx="254">
                  <c:v>36.754000000000005</c:v>
                </c:pt>
                <c:pt idx="255">
                  <c:v>36.744000000000007</c:v>
                </c:pt>
                <c:pt idx="256">
                  <c:v>36.75</c:v>
                </c:pt>
                <c:pt idx="257">
                  <c:v>36.742000000000004</c:v>
                </c:pt>
                <c:pt idx="258">
                  <c:v>36.72399999999999</c:v>
                </c:pt>
                <c:pt idx="259">
                  <c:v>36.721999999999994</c:v>
                </c:pt>
                <c:pt idx="260">
                  <c:v>36.701999999999998</c:v>
                </c:pt>
                <c:pt idx="261">
                  <c:v>36.701999999999998</c:v>
                </c:pt>
                <c:pt idx="262">
                  <c:v>36.720000000000006</c:v>
                </c:pt>
                <c:pt idx="263">
                  <c:v>36.715999999999994</c:v>
                </c:pt>
                <c:pt idx="264">
                  <c:v>36.715999999999994</c:v>
                </c:pt>
                <c:pt idx="265">
                  <c:v>36.712000000000003</c:v>
                </c:pt>
                <c:pt idx="266">
                  <c:v>36.712000000000003</c:v>
                </c:pt>
                <c:pt idx="267">
                  <c:v>36.693999999999996</c:v>
                </c:pt>
                <c:pt idx="268">
                  <c:v>36.698</c:v>
                </c:pt>
                <c:pt idx="269">
                  <c:v>36.697999999999993</c:v>
                </c:pt>
                <c:pt idx="270">
                  <c:v>36.689999999999991</c:v>
                </c:pt>
                <c:pt idx="271">
                  <c:v>36.705999999999996</c:v>
                </c:pt>
                <c:pt idx="272">
                  <c:v>36.705999999999996</c:v>
                </c:pt>
                <c:pt idx="273">
                  <c:v>36.68399999999999</c:v>
                </c:pt>
                <c:pt idx="274">
                  <c:v>36.697999999999993</c:v>
                </c:pt>
                <c:pt idx="275">
                  <c:v>36.701999999999998</c:v>
                </c:pt>
                <c:pt idx="276">
                  <c:v>36.668000000000006</c:v>
                </c:pt>
                <c:pt idx="277">
                  <c:v>36.673999999999999</c:v>
                </c:pt>
                <c:pt idx="278">
                  <c:v>36.663999999999994</c:v>
                </c:pt>
                <c:pt idx="279">
                  <c:v>36.665999999999997</c:v>
                </c:pt>
                <c:pt idx="280">
                  <c:v>36.668000000000006</c:v>
                </c:pt>
                <c:pt idx="281">
                  <c:v>36.676000000000002</c:v>
                </c:pt>
                <c:pt idx="282">
                  <c:v>36.676000000000002</c:v>
                </c:pt>
                <c:pt idx="283">
                  <c:v>36.659999999999997</c:v>
                </c:pt>
                <c:pt idx="284">
                  <c:v>36.643999999999998</c:v>
                </c:pt>
                <c:pt idx="285">
                  <c:v>36.655999999999992</c:v>
                </c:pt>
                <c:pt idx="286">
                  <c:v>36.65</c:v>
                </c:pt>
                <c:pt idx="287">
                  <c:v>36.644000000000005</c:v>
                </c:pt>
                <c:pt idx="288">
                  <c:v>36.657999999999994</c:v>
                </c:pt>
                <c:pt idx="289">
                  <c:v>36.64</c:v>
                </c:pt>
                <c:pt idx="290">
                  <c:v>36.631999999999991</c:v>
                </c:pt>
                <c:pt idx="291">
                  <c:v>36.636000000000003</c:v>
                </c:pt>
                <c:pt idx="292">
                  <c:v>36.660000000000004</c:v>
                </c:pt>
                <c:pt idx="293">
                  <c:v>36.659999999999997</c:v>
                </c:pt>
                <c:pt idx="294">
                  <c:v>36.646000000000001</c:v>
                </c:pt>
                <c:pt idx="295">
                  <c:v>36.646000000000001</c:v>
                </c:pt>
                <c:pt idx="296">
                  <c:v>36.636000000000003</c:v>
                </c:pt>
                <c:pt idx="297">
                  <c:v>36.64200000000001</c:v>
                </c:pt>
                <c:pt idx="298">
                  <c:v>36.636000000000003</c:v>
                </c:pt>
                <c:pt idx="299">
                  <c:v>36.613999999999997</c:v>
                </c:pt>
                <c:pt idx="300">
                  <c:v>36.61</c:v>
                </c:pt>
                <c:pt idx="301">
                  <c:v>36.622</c:v>
                </c:pt>
                <c:pt idx="302">
                  <c:v>36.619999999999997</c:v>
                </c:pt>
                <c:pt idx="303">
                  <c:v>36.594000000000001</c:v>
                </c:pt>
                <c:pt idx="304">
                  <c:v>36.594000000000001</c:v>
                </c:pt>
                <c:pt idx="305">
                  <c:v>36.582000000000001</c:v>
                </c:pt>
                <c:pt idx="306">
                  <c:v>36.589999999999996</c:v>
                </c:pt>
                <c:pt idx="307">
                  <c:v>36.585999999999999</c:v>
                </c:pt>
                <c:pt idx="308">
                  <c:v>36.577999999999996</c:v>
                </c:pt>
                <c:pt idx="309">
                  <c:v>36.58</c:v>
                </c:pt>
                <c:pt idx="310">
                  <c:v>36.577999999999996</c:v>
                </c:pt>
                <c:pt idx="311">
                  <c:v>36.566000000000003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8272"/>
        <c:axId val="49004544"/>
      </c:scatterChart>
      <c:valAx>
        <c:axId val="489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</a:t>
                </a:r>
                <a:r>
                  <a:rPr lang="en-US" baseline="0"/>
                  <a:t> [1data value/ms])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004544"/>
        <c:crosses val="autoZero"/>
        <c:crossBetween val="midCat"/>
      </c:valAx>
      <c:valAx>
        <c:axId val="4900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(Celsius)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99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</a:t>
            </a:r>
            <a:r>
              <a:rPr lang="en-US" baseline="0"/>
              <a:t> Rate Signal Strength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[1]Sheet1!$A$1:$A$638</c:f>
              <c:strCache>
                <c:ptCount val="638"/>
                <c:pt idx="0">
                  <c:v>0:00:00:003</c:v>
                </c:pt>
                <c:pt idx="1">
                  <c:v>0:00:00:003</c:v>
                </c:pt>
                <c:pt idx="2">
                  <c:v>0:00:00:003</c:v>
                </c:pt>
                <c:pt idx="3">
                  <c:v>0:00:00:003</c:v>
                </c:pt>
                <c:pt idx="4">
                  <c:v>0:00:00:003</c:v>
                </c:pt>
                <c:pt idx="5">
                  <c:v>0:00:00:003</c:v>
                </c:pt>
                <c:pt idx="6">
                  <c:v>0:00:00:003</c:v>
                </c:pt>
                <c:pt idx="7">
                  <c:v>0:00:00:150</c:v>
                </c:pt>
                <c:pt idx="8">
                  <c:v>0:00:00:150</c:v>
                </c:pt>
                <c:pt idx="9">
                  <c:v>0:00:00:150</c:v>
                </c:pt>
                <c:pt idx="10">
                  <c:v>0:00:00:150</c:v>
                </c:pt>
                <c:pt idx="11">
                  <c:v>0:00:00:150</c:v>
                </c:pt>
                <c:pt idx="12">
                  <c:v>0:00:00:150</c:v>
                </c:pt>
                <c:pt idx="13">
                  <c:v>0:00:00:150</c:v>
                </c:pt>
                <c:pt idx="14">
                  <c:v>0:00:00:295</c:v>
                </c:pt>
                <c:pt idx="15">
                  <c:v>0:00:00:295</c:v>
                </c:pt>
                <c:pt idx="16">
                  <c:v>0:00:00:295</c:v>
                </c:pt>
                <c:pt idx="17">
                  <c:v>0:00:00:295</c:v>
                </c:pt>
                <c:pt idx="18">
                  <c:v>0:00:00:295</c:v>
                </c:pt>
                <c:pt idx="19">
                  <c:v>0:00:00:295</c:v>
                </c:pt>
                <c:pt idx="20">
                  <c:v>0:00:00:295</c:v>
                </c:pt>
                <c:pt idx="21">
                  <c:v>0:00:00:401</c:v>
                </c:pt>
                <c:pt idx="22">
                  <c:v>0:00:00:401</c:v>
                </c:pt>
                <c:pt idx="23">
                  <c:v>0:00:00:401</c:v>
                </c:pt>
                <c:pt idx="24">
                  <c:v>0:00:00:401</c:v>
                </c:pt>
                <c:pt idx="25">
                  <c:v>0:00:00:401</c:v>
                </c:pt>
                <c:pt idx="26">
                  <c:v>0:00:00:401</c:v>
                </c:pt>
                <c:pt idx="27">
                  <c:v>0:00:00:511</c:v>
                </c:pt>
                <c:pt idx="28">
                  <c:v>0:00:00:511</c:v>
                </c:pt>
                <c:pt idx="29">
                  <c:v>0:00:00:511</c:v>
                </c:pt>
                <c:pt idx="30">
                  <c:v>0:00:00:511</c:v>
                </c:pt>
                <c:pt idx="31">
                  <c:v>0:00:00:511</c:v>
                </c:pt>
                <c:pt idx="32">
                  <c:v>0:00:00:617</c:v>
                </c:pt>
                <c:pt idx="33">
                  <c:v>0:00:00:617</c:v>
                </c:pt>
                <c:pt idx="34">
                  <c:v>0:00:00:617</c:v>
                </c:pt>
                <c:pt idx="35">
                  <c:v>0:00:00:617</c:v>
                </c:pt>
                <c:pt idx="36">
                  <c:v>0:00:00:617</c:v>
                </c:pt>
                <c:pt idx="37">
                  <c:v>0:00:00:730</c:v>
                </c:pt>
                <c:pt idx="38">
                  <c:v>0:00:00:730</c:v>
                </c:pt>
                <c:pt idx="39">
                  <c:v>0:00:00:730</c:v>
                </c:pt>
                <c:pt idx="40">
                  <c:v>0:00:00:730</c:v>
                </c:pt>
                <c:pt idx="41">
                  <c:v>0:00:00:730</c:v>
                </c:pt>
                <c:pt idx="42">
                  <c:v>0:00:00:730</c:v>
                </c:pt>
                <c:pt idx="43">
                  <c:v>0:00:00:835</c:v>
                </c:pt>
                <c:pt idx="44">
                  <c:v>0:00:00:835</c:v>
                </c:pt>
                <c:pt idx="45">
                  <c:v>0:00:00:835</c:v>
                </c:pt>
                <c:pt idx="46">
                  <c:v>0:00:00:835</c:v>
                </c:pt>
                <c:pt idx="47">
                  <c:v>0:00:00:835</c:v>
                </c:pt>
                <c:pt idx="48">
                  <c:v>0:00:00:944</c:v>
                </c:pt>
                <c:pt idx="49">
                  <c:v>0:00:00:944</c:v>
                </c:pt>
                <c:pt idx="50">
                  <c:v>0:00:00:944</c:v>
                </c:pt>
                <c:pt idx="51">
                  <c:v>0:00:00:944</c:v>
                </c:pt>
                <c:pt idx="52">
                  <c:v>0:00:00:944</c:v>
                </c:pt>
                <c:pt idx="53">
                  <c:v>0:00:01:052</c:v>
                </c:pt>
                <c:pt idx="54">
                  <c:v>0:00:01:052</c:v>
                </c:pt>
                <c:pt idx="55">
                  <c:v>0:00:01:052</c:v>
                </c:pt>
                <c:pt idx="56">
                  <c:v>0:00:01:052</c:v>
                </c:pt>
                <c:pt idx="57">
                  <c:v>0:00:01:052</c:v>
                </c:pt>
                <c:pt idx="58">
                  <c:v>0:00:01:052</c:v>
                </c:pt>
                <c:pt idx="59">
                  <c:v>0:00:01:165</c:v>
                </c:pt>
                <c:pt idx="60">
                  <c:v>0:00:01:165</c:v>
                </c:pt>
                <c:pt idx="61">
                  <c:v>0:00:01:165</c:v>
                </c:pt>
                <c:pt idx="62">
                  <c:v>0:00:01:165</c:v>
                </c:pt>
                <c:pt idx="63">
                  <c:v>0:00:01:165</c:v>
                </c:pt>
                <c:pt idx="64">
                  <c:v>0:00:01:275</c:v>
                </c:pt>
                <c:pt idx="65">
                  <c:v>0:00:01:275</c:v>
                </c:pt>
                <c:pt idx="66">
                  <c:v>0:00:01:275</c:v>
                </c:pt>
                <c:pt idx="67">
                  <c:v>0:00:01:275</c:v>
                </c:pt>
                <c:pt idx="68">
                  <c:v>0:00:01:275</c:v>
                </c:pt>
                <c:pt idx="69">
                  <c:v>0:00:01:275</c:v>
                </c:pt>
                <c:pt idx="70">
                  <c:v>0:00:01:386</c:v>
                </c:pt>
                <c:pt idx="71">
                  <c:v>0:00:01:386</c:v>
                </c:pt>
                <c:pt idx="72">
                  <c:v>0:00:01:386</c:v>
                </c:pt>
                <c:pt idx="73">
                  <c:v>0:00:01:386</c:v>
                </c:pt>
                <c:pt idx="74">
                  <c:v>0:00:01:386</c:v>
                </c:pt>
                <c:pt idx="75">
                  <c:v>0:00:01:493</c:v>
                </c:pt>
                <c:pt idx="76">
                  <c:v>0:00:01:493</c:v>
                </c:pt>
                <c:pt idx="77">
                  <c:v>0:00:01:493</c:v>
                </c:pt>
                <c:pt idx="78">
                  <c:v>0:00:01:493</c:v>
                </c:pt>
                <c:pt idx="79">
                  <c:v>0:00:01:493</c:v>
                </c:pt>
                <c:pt idx="80">
                  <c:v>0:00:01:605</c:v>
                </c:pt>
                <c:pt idx="81">
                  <c:v>0:00:01:605</c:v>
                </c:pt>
                <c:pt idx="82">
                  <c:v>0:00:01:605</c:v>
                </c:pt>
                <c:pt idx="83">
                  <c:v>0:00:01:605</c:v>
                </c:pt>
                <c:pt idx="84">
                  <c:v>0:00:01:605</c:v>
                </c:pt>
                <c:pt idx="85">
                  <c:v>0:00:01:605</c:v>
                </c:pt>
                <c:pt idx="86">
                  <c:v>0:00:01:712</c:v>
                </c:pt>
                <c:pt idx="87">
                  <c:v>0:00:01:712</c:v>
                </c:pt>
                <c:pt idx="88">
                  <c:v>0:00:01:712</c:v>
                </c:pt>
                <c:pt idx="89">
                  <c:v>0:00:01:712</c:v>
                </c:pt>
                <c:pt idx="90">
                  <c:v>0:00:01:712</c:v>
                </c:pt>
                <c:pt idx="91">
                  <c:v>0:00:01:819</c:v>
                </c:pt>
                <c:pt idx="92">
                  <c:v>0:00:01:819</c:v>
                </c:pt>
                <c:pt idx="93">
                  <c:v>0:00:01:819</c:v>
                </c:pt>
                <c:pt idx="94">
                  <c:v>0:00:01:819</c:v>
                </c:pt>
                <c:pt idx="95">
                  <c:v>0:00:01:819</c:v>
                </c:pt>
                <c:pt idx="96">
                  <c:v>0:00:01:928</c:v>
                </c:pt>
                <c:pt idx="97">
                  <c:v>0:00:01:928</c:v>
                </c:pt>
                <c:pt idx="98">
                  <c:v>0:00:01:928</c:v>
                </c:pt>
                <c:pt idx="99">
                  <c:v>0:00:01:928</c:v>
                </c:pt>
                <c:pt idx="100">
                  <c:v>0:00:01:928</c:v>
                </c:pt>
                <c:pt idx="101">
                  <c:v>0:00:01:928</c:v>
                </c:pt>
                <c:pt idx="102">
                  <c:v>0:00:02:042</c:v>
                </c:pt>
                <c:pt idx="103">
                  <c:v>0:00:02:042</c:v>
                </c:pt>
                <c:pt idx="104">
                  <c:v>0:00:02:042</c:v>
                </c:pt>
                <c:pt idx="105">
                  <c:v>0:00:02:042</c:v>
                </c:pt>
                <c:pt idx="106">
                  <c:v>0:00:02:042</c:v>
                </c:pt>
                <c:pt idx="107">
                  <c:v>0:00:02:042</c:v>
                </c:pt>
                <c:pt idx="108">
                  <c:v>0:00:02:149</c:v>
                </c:pt>
                <c:pt idx="109">
                  <c:v>0:00:02:149</c:v>
                </c:pt>
                <c:pt idx="110">
                  <c:v>0:00:02:149</c:v>
                </c:pt>
                <c:pt idx="111">
                  <c:v>0:00:02:149</c:v>
                </c:pt>
                <c:pt idx="112">
                  <c:v>0:00:02:149</c:v>
                </c:pt>
                <c:pt idx="113">
                  <c:v>0:00:02:261</c:v>
                </c:pt>
                <c:pt idx="114">
                  <c:v>0:00:02:261</c:v>
                </c:pt>
                <c:pt idx="115">
                  <c:v>0:00:02:261</c:v>
                </c:pt>
                <c:pt idx="116">
                  <c:v>0:00:02:261</c:v>
                </c:pt>
                <c:pt idx="117">
                  <c:v>0:00:02:261</c:v>
                </c:pt>
                <c:pt idx="118">
                  <c:v>0:00:02:365</c:v>
                </c:pt>
                <c:pt idx="119">
                  <c:v>0:00:02:365</c:v>
                </c:pt>
                <c:pt idx="120">
                  <c:v>0:00:02:365</c:v>
                </c:pt>
                <c:pt idx="121">
                  <c:v>0:00:02:365</c:v>
                </c:pt>
                <c:pt idx="122">
                  <c:v>0:00:02:365</c:v>
                </c:pt>
                <c:pt idx="123">
                  <c:v>0:00:02:365</c:v>
                </c:pt>
                <c:pt idx="124">
                  <c:v>0:00:02:475</c:v>
                </c:pt>
                <c:pt idx="125">
                  <c:v>0:00:02:475</c:v>
                </c:pt>
                <c:pt idx="126">
                  <c:v>0:00:02:475</c:v>
                </c:pt>
                <c:pt idx="127">
                  <c:v>0:00:02:475</c:v>
                </c:pt>
                <c:pt idx="128">
                  <c:v>0:00:02:475</c:v>
                </c:pt>
                <c:pt idx="129">
                  <c:v>0:00:02:586</c:v>
                </c:pt>
                <c:pt idx="130">
                  <c:v>0:00:02:586</c:v>
                </c:pt>
                <c:pt idx="131">
                  <c:v>0:00:02:586</c:v>
                </c:pt>
                <c:pt idx="132">
                  <c:v>0:00:02:586</c:v>
                </c:pt>
                <c:pt idx="133">
                  <c:v>0:00:02:586</c:v>
                </c:pt>
                <c:pt idx="134">
                  <c:v>0:00:02:698</c:v>
                </c:pt>
                <c:pt idx="135">
                  <c:v>0:00:02:698</c:v>
                </c:pt>
                <c:pt idx="136">
                  <c:v>0:00:02:698</c:v>
                </c:pt>
                <c:pt idx="137">
                  <c:v>0:00:02:698</c:v>
                </c:pt>
                <c:pt idx="138">
                  <c:v>0:00:02:698</c:v>
                </c:pt>
                <c:pt idx="139">
                  <c:v>0:00:02:698</c:v>
                </c:pt>
                <c:pt idx="140">
                  <c:v>0:00:02:806</c:v>
                </c:pt>
                <c:pt idx="141">
                  <c:v>0:00:02:806</c:v>
                </c:pt>
                <c:pt idx="142">
                  <c:v>0:00:02:806</c:v>
                </c:pt>
                <c:pt idx="143">
                  <c:v>0:00:02:806</c:v>
                </c:pt>
                <c:pt idx="144">
                  <c:v>0:00:02:806</c:v>
                </c:pt>
                <c:pt idx="145">
                  <c:v>0:00:02:917</c:v>
                </c:pt>
                <c:pt idx="146">
                  <c:v>0:00:02:917</c:v>
                </c:pt>
                <c:pt idx="147">
                  <c:v>0:00:02:917</c:v>
                </c:pt>
                <c:pt idx="148">
                  <c:v>0:00:02:917</c:v>
                </c:pt>
                <c:pt idx="149">
                  <c:v>0:00:02:917</c:v>
                </c:pt>
                <c:pt idx="150">
                  <c:v>0:00:02:917</c:v>
                </c:pt>
                <c:pt idx="151">
                  <c:v>0:00:03:022</c:v>
                </c:pt>
                <c:pt idx="152">
                  <c:v>0:00:03:022</c:v>
                </c:pt>
                <c:pt idx="153">
                  <c:v>0:00:03:022</c:v>
                </c:pt>
                <c:pt idx="154">
                  <c:v>0:00:03:022</c:v>
                </c:pt>
                <c:pt idx="155">
                  <c:v>0:00:03:022</c:v>
                </c:pt>
                <c:pt idx="156">
                  <c:v>0:00:03:131</c:v>
                </c:pt>
                <c:pt idx="157">
                  <c:v>0:00:03:131</c:v>
                </c:pt>
                <c:pt idx="158">
                  <c:v>0:00:03:131</c:v>
                </c:pt>
                <c:pt idx="159">
                  <c:v>0:00:03:131</c:v>
                </c:pt>
                <c:pt idx="160">
                  <c:v>0:00:03:131</c:v>
                </c:pt>
                <c:pt idx="161">
                  <c:v>0:00:03:245</c:v>
                </c:pt>
                <c:pt idx="162">
                  <c:v>0:00:03:245</c:v>
                </c:pt>
                <c:pt idx="163">
                  <c:v>0:00:03:245</c:v>
                </c:pt>
                <c:pt idx="164">
                  <c:v>0:00:03:245</c:v>
                </c:pt>
                <c:pt idx="165">
                  <c:v>0:00:03:245</c:v>
                </c:pt>
                <c:pt idx="166">
                  <c:v>0:00:03:245</c:v>
                </c:pt>
                <c:pt idx="167">
                  <c:v>0:00:03:351</c:v>
                </c:pt>
                <c:pt idx="168">
                  <c:v>0:00:03:351</c:v>
                </c:pt>
                <c:pt idx="169">
                  <c:v>0:00:03:351</c:v>
                </c:pt>
                <c:pt idx="170">
                  <c:v>0:00:03:351</c:v>
                </c:pt>
                <c:pt idx="171">
                  <c:v>0:00:03:351</c:v>
                </c:pt>
                <c:pt idx="172">
                  <c:v>0:00:03:463</c:v>
                </c:pt>
                <c:pt idx="173">
                  <c:v>0:00:03:463</c:v>
                </c:pt>
                <c:pt idx="174">
                  <c:v>0:00:03:463</c:v>
                </c:pt>
                <c:pt idx="175">
                  <c:v>0:00:03:463</c:v>
                </c:pt>
                <c:pt idx="176">
                  <c:v>0:00:03:463</c:v>
                </c:pt>
                <c:pt idx="177">
                  <c:v>0:00:03:463</c:v>
                </c:pt>
                <c:pt idx="178">
                  <c:v>0:00:03:574</c:v>
                </c:pt>
                <c:pt idx="179">
                  <c:v>0:00:03:574</c:v>
                </c:pt>
                <c:pt idx="180">
                  <c:v>0:00:03:574</c:v>
                </c:pt>
                <c:pt idx="181">
                  <c:v>0:00:03:574</c:v>
                </c:pt>
                <c:pt idx="182">
                  <c:v>0:00:03:574</c:v>
                </c:pt>
                <c:pt idx="183">
                  <c:v>0:00:03:681</c:v>
                </c:pt>
                <c:pt idx="184">
                  <c:v>0:00:03:681</c:v>
                </c:pt>
                <c:pt idx="185">
                  <c:v>0:00:03:681</c:v>
                </c:pt>
                <c:pt idx="186">
                  <c:v>0:00:03:681</c:v>
                </c:pt>
                <c:pt idx="187">
                  <c:v>0:00:03:681</c:v>
                </c:pt>
                <c:pt idx="188">
                  <c:v>0:00:03:791</c:v>
                </c:pt>
                <c:pt idx="189">
                  <c:v>0:00:03:791</c:v>
                </c:pt>
                <c:pt idx="190">
                  <c:v>0:00:03:791</c:v>
                </c:pt>
                <c:pt idx="191">
                  <c:v>0:00:03:791</c:v>
                </c:pt>
                <c:pt idx="192">
                  <c:v>0:00:03:791</c:v>
                </c:pt>
                <c:pt idx="193">
                  <c:v>0:00:03:791</c:v>
                </c:pt>
                <c:pt idx="194">
                  <c:v>0:00:03:897</c:v>
                </c:pt>
                <c:pt idx="195">
                  <c:v>0:00:03:897</c:v>
                </c:pt>
                <c:pt idx="196">
                  <c:v>0:00:03:897</c:v>
                </c:pt>
                <c:pt idx="197">
                  <c:v>0:00:03:897</c:v>
                </c:pt>
                <c:pt idx="198">
                  <c:v>0:00:03:897</c:v>
                </c:pt>
                <c:pt idx="199">
                  <c:v>0:00:04:011</c:v>
                </c:pt>
                <c:pt idx="200">
                  <c:v>0:00:04:011</c:v>
                </c:pt>
                <c:pt idx="201">
                  <c:v>0:00:04:011</c:v>
                </c:pt>
                <c:pt idx="202">
                  <c:v>0:00:04:011</c:v>
                </c:pt>
                <c:pt idx="203">
                  <c:v>0:00:04:011</c:v>
                </c:pt>
                <c:pt idx="204">
                  <c:v>0:00:04:011</c:v>
                </c:pt>
                <c:pt idx="205">
                  <c:v>0:00:04:116</c:v>
                </c:pt>
                <c:pt idx="206">
                  <c:v>0:00:04:116</c:v>
                </c:pt>
                <c:pt idx="207">
                  <c:v>0:00:04:116</c:v>
                </c:pt>
                <c:pt idx="208">
                  <c:v>0:00:04:116</c:v>
                </c:pt>
                <c:pt idx="209">
                  <c:v>0:00:04:116</c:v>
                </c:pt>
                <c:pt idx="210">
                  <c:v>0:00:04:230</c:v>
                </c:pt>
                <c:pt idx="211">
                  <c:v>0:00:04:230</c:v>
                </c:pt>
                <c:pt idx="212">
                  <c:v>0:00:04:230</c:v>
                </c:pt>
                <c:pt idx="213">
                  <c:v>0:00:04:230</c:v>
                </c:pt>
                <c:pt idx="214">
                  <c:v>0:00:04:230</c:v>
                </c:pt>
                <c:pt idx="215">
                  <c:v>0:00:04:230</c:v>
                </c:pt>
                <c:pt idx="216">
                  <c:v>0:00:04:335</c:v>
                </c:pt>
                <c:pt idx="217">
                  <c:v>0:00:04:335</c:v>
                </c:pt>
                <c:pt idx="218">
                  <c:v>0:00:04:335</c:v>
                </c:pt>
                <c:pt idx="219">
                  <c:v>0:00:04:335</c:v>
                </c:pt>
                <c:pt idx="220">
                  <c:v>0:00:04:335</c:v>
                </c:pt>
                <c:pt idx="221">
                  <c:v>0:00:04:445</c:v>
                </c:pt>
                <c:pt idx="222">
                  <c:v>0:00:04:445</c:v>
                </c:pt>
                <c:pt idx="223">
                  <c:v>0:00:04:445</c:v>
                </c:pt>
                <c:pt idx="224">
                  <c:v>0:00:04:445</c:v>
                </c:pt>
                <c:pt idx="225">
                  <c:v>0:00:04:445</c:v>
                </c:pt>
                <c:pt idx="226">
                  <c:v>0:00:04:553</c:v>
                </c:pt>
                <c:pt idx="227">
                  <c:v>0:00:04:553</c:v>
                </c:pt>
                <c:pt idx="228">
                  <c:v>0:00:04:553</c:v>
                </c:pt>
                <c:pt idx="229">
                  <c:v>0:00:04:553</c:v>
                </c:pt>
                <c:pt idx="230">
                  <c:v>0:00:04:553</c:v>
                </c:pt>
                <c:pt idx="231">
                  <c:v>0:00:04:553</c:v>
                </c:pt>
                <c:pt idx="232">
                  <c:v>0:00:04:663</c:v>
                </c:pt>
                <c:pt idx="233">
                  <c:v>0:00:04:663</c:v>
                </c:pt>
                <c:pt idx="234">
                  <c:v>0:00:04:663</c:v>
                </c:pt>
                <c:pt idx="235">
                  <c:v>0:00:04:663</c:v>
                </c:pt>
                <c:pt idx="236">
                  <c:v>0:00:04:663</c:v>
                </c:pt>
                <c:pt idx="237">
                  <c:v>0:00:04:776</c:v>
                </c:pt>
                <c:pt idx="238">
                  <c:v>0:00:04:776</c:v>
                </c:pt>
                <c:pt idx="239">
                  <c:v>0:00:04:776</c:v>
                </c:pt>
                <c:pt idx="240">
                  <c:v>0:00:04:776</c:v>
                </c:pt>
                <c:pt idx="241">
                  <c:v>0:00:04:776</c:v>
                </c:pt>
                <c:pt idx="242">
                  <c:v>0:00:04:882</c:v>
                </c:pt>
                <c:pt idx="243">
                  <c:v>0:00:04:882</c:v>
                </c:pt>
                <c:pt idx="244">
                  <c:v>0:00:04:882</c:v>
                </c:pt>
                <c:pt idx="245">
                  <c:v>0:00:04:882</c:v>
                </c:pt>
                <c:pt idx="246">
                  <c:v>0:00:04:882</c:v>
                </c:pt>
                <c:pt idx="247">
                  <c:v>0:00:04:882</c:v>
                </c:pt>
                <c:pt idx="248">
                  <c:v>0:00:04:990</c:v>
                </c:pt>
                <c:pt idx="249">
                  <c:v>0:00:04:990</c:v>
                </c:pt>
                <c:pt idx="250">
                  <c:v>0:00:04:990</c:v>
                </c:pt>
                <c:pt idx="251">
                  <c:v>0:00:04:990</c:v>
                </c:pt>
                <c:pt idx="252">
                  <c:v>0:00:04:990</c:v>
                </c:pt>
                <c:pt idx="253">
                  <c:v>0:00:05:104</c:v>
                </c:pt>
                <c:pt idx="254">
                  <c:v>0:00:05:104</c:v>
                </c:pt>
                <c:pt idx="255">
                  <c:v>0:00:05:104</c:v>
                </c:pt>
                <c:pt idx="256">
                  <c:v>0:00:05:104</c:v>
                </c:pt>
                <c:pt idx="257">
                  <c:v>0:00:05:104</c:v>
                </c:pt>
                <c:pt idx="258">
                  <c:v>0:00:05:104</c:v>
                </c:pt>
                <c:pt idx="259">
                  <c:v>0:00:05:211</c:v>
                </c:pt>
                <c:pt idx="260">
                  <c:v>0:00:05:211</c:v>
                </c:pt>
                <c:pt idx="261">
                  <c:v>0:00:05:211</c:v>
                </c:pt>
                <c:pt idx="262">
                  <c:v>0:00:05:211</c:v>
                </c:pt>
                <c:pt idx="263">
                  <c:v>0:00:05:211</c:v>
                </c:pt>
                <c:pt idx="264">
                  <c:v>0:00:05:321</c:v>
                </c:pt>
                <c:pt idx="265">
                  <c:v>0:00:05:321</c:v>
                </c:pt>
                <c:pt idx="266">
                  <c:v>0:00:05:321</c:v>
                </c:pt>
                <c:pt idx="267">
                  <c:v>0:00:05:321</c:v>
                </c:pt>
                <c:pt idx="268">
                  <c:v>0:00:05:321</c:v>
                </c:pt>
                <c:pt idx="269">
                  <c:v>0:00:05:427</c:v>
                </c:pt>
                <c:pt idx="270">
                  <c:v>0:00:05:427</c:v>
                </c:pt>
                <c:pt idx="271">
                  <c:v>0:00:05:427</c:v>
                </c:pt>
                <c:pt idx="272">
                  <c:v>0:00:05:427</c:v>
                </c:pt>
                <c:pt idx="273">
                  <c:v>0:00:05:427</c:v>
                </c:pt>
                <c:pt idx="274">
                  <c:v>0:00:05:427</c:v>
                </c:pt>
                <c:pt idx="275">
                  <c:v>0:00:05:537</c:v>
                </c:pt>
                <c:pt idx="276">
                  <c:v>0:00:05:537</c:v>
                </c:pt>
                <c:pt idx="277">
                  <c:v>0:00:05:537</c:v>
                </c:pt>
                <c:pt idx="278">
                  <c:v>0:00:05:537</c:v>
                </c:pt>
                <c:pt idx="279">
                  <c:v>0:00:05:537</c:v>
                </c:pt>
                <c:pt idx="280">
                  <c:v>0:00:05:650</c:v>
                </c:pt>
                <c:pt idx="281">
                  <c:v>0:00:05:650</c:v>
                </c:pt>
                <c:pt idx="282">
                  <c:v>0:00:05:650</c:v>
                </c:pt>
                <c:pt idx="283">
                  <c:v>0:00:05:650</c:v>
                </c:pt>
                <c:pt idx="284">
                  <c:v>0:00:05:650</c:v>
                </c:pt>
                <c:pt idx="285">
                  <c:v>0:00:05:650</c:v>
                </c:pt>
                <c:pt idx="286">
                  <c:v>0:00:05:756</c:v>
                </c:pt>
                <c:pt idx="287">
                  <c:v>0:00:05:756</c:v>
                </c:pt>
                <c:pt idx="288">
                  <c:v>0:00:05:756</c:v>
                </c:pt>
                <c:pt idx="289">
                  <c:v>0:00:05:756</c:v>
                </c:pt>
                <c:pt idx="290">
                  <c:v>0:00:05:756</c:v>
                </c:pt>
                <c:pt idx="291">
                  <c:v>0:00:05:865</c:v>
                </c:pt>
                <c:pt idx="292">
                  <c:v>0:00:05:865</c:v>
                </c:pt>
                <c:pt idx="293">
                  <c:v>0:00:05:865</c:v>
                </c:pt>
                <c:pt idx="294">
                  <c:v>0:00:05:865</c:v>
                </c:pt>
                <c:pt idx="295">
                  <c:v>0:00:05:865</c:v>
                </c:pt>
                <c:pt idx="296">
                  <c:v>0:00:05:980</c:v>
                </c:pt>
                <c:pt idx="297">
                  <c:v>0:00:05:980</c:v>
                </c:pt>
                <c:pt idx="298">
                  <c:v>0:00:05:980</c:v>
                </c:pt>
                <c:pt idx="299">
                  <c:v>0:00:05:980</c:v>
                </c:pt>
                <c:pt idx="300">
                  <c:v>0:00:05:980</c:v>
                </c:pt>
                <c:pt idx="301">
                  <c:v>0:00:05:980</c:v>
                </c:pt>
                <c:pt idx="302">
                  <c:v>0:00:06:087</c:v>
                </c:pt>
                <c:pt idx="303">
                  <c:v>0:00:06:087</c:v>
                </c:pt>
                <c:pt idx="304">
                  <c:v>0:00:06:087</c:v>
                </c:pt>
                <c:pt idx="305">
                  <c:v>0:00:06:087</c:v>
                </c:pt>
                <c:pt idx="306">
                  <c:v>0:00:06:087</c:v>
                </c:pt>
                <c:pt idx="307">
                  <c:v>0:00:06:196</c:v>
                </c:pt>
                <c:pt idx="308">
                  <c:v>0:00:06:196</c:v>
                </c:pt>
                <c:pt idx="309">
                  <c:v>0:00:06:196</c:v>
                </c:pt>
                <c:pt idx="310">
                  <c:v>0:00:06:196</c:v>
                </c:pt>
                <c:pt idx="311">
                  <c:v>0:00:06:196</c:v>
                </c:pt>
                <c:pt idx="312">
                  <c:v>0:00:06:196</c:v>
                </c:pt>
                <c:pt idx="313">
                  <c:v>0:00:06:308</c:v>
                </c:pt>
                <c:pt idx="314">
                  <c:v>0:00:06:308</c:v>
                </c:pt>
                <c:pt idx="315">
                  <c:v>0:00:06:308</c:v>
                </c:pt>
                <c:pt idx="316">
                  <c:v>0:00:06:308</c:v>
                </c:pt>
                <c:pt idx="317">
                  <c:v>0:00:06:308</c:v>
                </c:pt>
                <c:pt idx="318">
                  <c:v>0:00:06:412</c:v>
                </c:pt>
                <c:pt idx="319">
                  <c:v>0:00:06:412</c:v>
                </c:pt>
                <c:pt idx="320">
                  <c:v>0:00:06:412</c:v>
                </c:pt>
                <c:pt idx="321">
                  <c:v>0:00:06:412</c:v>
                </c:pt>
                <c:pt idx="322">
                  <c:v>0:00:06:412</c:v>
                </c:pt>
                <c:pt idx="323">
                  <c:v>0:00:06:524</c:v>
                </c:pt>
                <c:pt idx="324">
                  <c:v>0:00:06:524</c:v>
                </c:pt>
                <c:pt idx="325">
                  <c:v>0:00:06:524</c:v>
                </c:pt>
                <c:pt idx="326">
                  <c:v>0:00:06:524</c:v>
                </c:pt>
                <c:pt idx="327">
                  <c:v>0:00:06:524</c:v>
                </c:pt>
                <c:pt idx="328">
                  <c:v>0:00:06:524</c:v>
                </c:pt>
                <c:pt idx="329">
                  <c:v>0:00:06:631</c:v>
                </c:pt>
                <c:pt idx="330">
                  <c:v>0:00:06:631</c:v>
                </c:pt>
                <c:pt idx="331">
                  <c:v>0:00:06:631</c:v>
                </c:pt>
                <c:pt idx="332">
                  <c:v>0:00:06:631</c:v>
                </c:pt>
                <c:pt idx="333">
                  <c:v>0:00:06:631</c:v>
                </c:pt>
                <c:pt idx="334">
                  <c:v>0:00:06:744</c:v>
                </c:pt>
                <c:pt idx="335">
                  <c:v>0:00:06:744</c:v>
                </c:pt>
                <c:pt idx="336">
                  <c:v>0:00:06:744</c:v>
                </c:pt>
                <c:pt idx="337">
                  <c:v>0:00:06:744</c:v>
                </c:pt>
                <c:pt idx="338">
                  <c:v>0:00:06:744</c:v>
                </c:pt>
                <c:pt idx="339">
                  <c:v>0:00:06:744</c:v>
                </c:pt>
                <c:pt idx="340">
                  <c:v>0:00:06:851</c:v>
                </c:pt>
                <c:pt idx="341">
                  <c:v>0:00:06:851</c:v>
                </c:pt>
                <c:pt idx="342">
                  <c:v>0:00:06:851</c:v>
                </c:pt>
                <c:pt idx="343">
                  <c:v>0:00:06:851</c:v>
                </c:pt>
                <c:pt idx="344">
                  <c:v>0:00:06:851</c:v>
                </c:pt>
                <c:pt idx="345">
                  <c:v>0:00:06:963</c:v>
                </c:pt>
                <c:pt idx="346">
                  <c:v>0:00:06:963</c:v>
                </c:pt>
                <c:pt idx="347">
                  <c:v>0:00:06:963</c:v>
                </c:pt>
                <c:pt idx="348">
                  <c:v>0:00:06:963</c:v>
                </c:pt>
                <c:pt idx="349">
                  <c:v>0:00:06:963</c:v>
                </c:pt>
                <c:pt idx="350">
                  <c:v>0:00:07:073</c:v>
                </c:pt>
                <c:pt idx="351">
                  <c:v>0:00:07:073</c:v>
                </c:pt>
                <c:pt idx="352">
                  <c:v>0:00:07:073</c:v>
                </c:pt>
                <c:pt idx="353">
                  <c:v>0:00:07:073</c:v>
                </c:pt>
                <c:pt idx="354">
                  <c:v>0:00:07:073</c:v>
                </c:pt>
                <c:pt idx="355">
                  <c:v>0:00:07:073</c:v>
                </c:pt>
                <c:pt idx="356">
                  <c:v>0:00:07:181</c:v>
                </c:pt>
                <c:pt idx="357">
                  <c:v>0:00:07:181</c:v>
                </c:pt>
                <c:pt idx="358">
                  <c:v>0:00:07:181</c:v>
                </c:pt>
                <c:pt idx="359">
                  <c:v>0:00:07:181</c:v>
                </c:pt>
                <c:pt idx="360">
                  <c:v>0:00:07:181</c:v>
                </c:pt>
                <c:pt idx="361">
                  <c:v>0:00:07:288</c:v>
                </c:pt>
                <c:pt idx="362">
                  <c:v>0:00:07:288</c:v>
                </c:pt>
                <c:pt idx="363">
                  <c:v>0:00:07:288</c:v>
                </c:pt>
                <c:pt idx="364">
                  <c:v>0:00:07:288</c:v>
                </c:pt>
                <c:pt idx="365">
                  <c:v>0:00:07:288</c:v>
                </c:pt>
                <c:pt idx="366">
                  <c:v>0:00:07:288</c:v>
                </c:pt>
                <c:pt idx="367">
                  <c:v>0:00:07:400</c:v>
                </c:pt>
                <c:pt idx="368">
                  <c:v>0:00:07:400</c:v>
                </c:pt>
                <c:pt idx="369">
                  <c:v>0:00:07:400</c:v>
                </c:pt>
                <c:pt idx="370">
                  <c:v>0:00:07:400</c:v>
                </c:pt>
                <c:pt idx="371">
                  <c:v>0:00:07:400</c:v>
                </c:pt>
                <c:pt idx="372">
                  <c:v>0:00:07:505</c:v>
                </c:pt>
                <c:pt idx="373">
                  <c:v>0:00:07:505</c:v>
                </c:pt>
                <c:pt idx="374">
                  <c:v>0:00:07:505</c:v>
                </c:pt>
                <c:pt idx="375">
                  <c:v>0:00:07:505</c:v>
                </c:pt>
                <c:pt idx="376">
                  <c:v>0:00:07:505</c:v>
                </c:pt>
                <c:pt idx="377">
                  <c:v>0:00:07:615</c:v>
                </c:pt>
                <c:pt idx="378">
                  <c:v>0:00:07:615</c:v>
                </c:pt>
                <c:pt idx="379">
                  <c:v>0:00:07:615</c:v>
                </c:pt>
                <c:pt idx="380">
                  <c:v>0:00:07:615</c:v>
                </c:pt>
                <c:pt idx="381">
                  <c:v>0:00:07:615</c:v>
                </c:pt>
                <c:pt idx="382">
                  <c:v>0:00:07:615</c:v>
                </c:pt>
                <c:pt idx="383">
                  <c:v>0:00:07:727</c:v>
                </c:pt>
                <c:pt idx="384">
                  <c:v>0:00:07:727</c:v>
                </c:pt>
                <c:pt idx="385">
                  <c:v>0:00:07:727</c:v>
                </c:pt>
                <c:pt idx="386">
                  <c:v>0:00:07:727</c:v>
                </c:pt>
                <c:pt idx="387">
                  <c:v>0:00:07:727</c:v>
                </c:pt>
                <c:pt idx="388">
                  <c:v>0:00:07:835</c:v>
                </c:pt>
                <c:pt idx="389">
                  <c:v>0:00:07:835</c:v>
                </c:pt>
                <c:pt idx="390">
                  <c:v>0:00:07:835</c:v>
                </c:pt>
                <c:pt idx="391">
                  <c:v>0:00:07:835</c:v>
                </c:pt>
                <c:pt idx="392">
                  <c:v>0:00:07:835</c:v>
                </c:pt>
                <c:pt idx="393">
                  <c:v>0:00:07:946</c:v>
                </c:pt>
                <c:pt idx="394">
                  <c:v>0:00:07:946</c:v>
                </c:pt>
                <c:pt idx="395">
                  <c:v>0:00:07:946</c:v>
                </c:pt>
                <c:pt idx="396">
                  <c:v>0:00:07:946</c:v>
                </c:pt>
                <c:pt idx="397">
                  <c:v>0:00:07:946</c:v>
                </c:pt>
                <c:pt idx="398">
                  <c:v>0:00:07:946</c:v>
                </c:pt>
                <c:pt idx="399">
                  <c:v>0:00:08:057</c:v>
                </c:pt>
                <c:pt idx="400">
                  <c:v>0:00:08:057</c:v>
                </c:pt>
                <c:pt idx="401">
                  <c:v>0:00:08:057</c:v>
                </c:pt>
                <c:pt idx="402">
                  <c:v>0:00:08:057</c:v>
                </c:pt>
                <c:pt idx="403">
                  <c:v>0:00:08:057</c:v>
                </c:pt>
                <c:pt idx="404">
                  <c:v>0:00:08:167</c:v>
                </c:pt>
                <c:pt idx="405">
                  <c:v>0:00:08:167</c:v>
                </c:pt>
                <c:pt idx="406">
                  <c:v>0:00:08:167</c:v>
                </c:pt>
                <c:pt idx="407">
                  <c:v>0:00:08:167</c:v>
                </c:pt>
                <c:pt idx="408">
                  <c:v>0:00:08:167</c:v>
                </c:pt>
                <c:pt idx="409">
                  <c:v>0:00:08:167</c:v>
                </c:pt>
                <c:pt idx="410">
                  <c:v>0:00:08:277</c:v>
                </c:pt>
                <c:pt idx="411">
                  <c:v>0:00:08:277</c:v>
                </c:pt>
                <c:pt idx="412">
                  <c:v>0:00:08:277</c:v>
                </c:pt>
                <c:pt idx="413">
                  <c:v>0:00:08:277</c:v>
                </c:pt>
                <c:pt idx="414">
                  <c:v>0:00:08:277</c:v>
                </c:pt>
                <c:pt idx="415">
                  <c:v>0:00:08:382</c:v>
                </c:pt>
                <c:pt idx="416">
                  <c:v>0:00:08:382</c:v>
                </c:pt>
                <c:pt idx="417">
                  <c:v>0:00:08:382</c:v>
                </c:pt>
                <c:pt idx="418">
                  <c:v>0:00:08:382</c:v>
                </c:pt>
                <c:pt idx="419">
                  <c:v>0:00:08:382</c:v>
                </c:pt>
                <c:pt idx="420">
                  <c:v>0:00:08:382</c:v>
                </c:pt>
                <c:pt idx="421">
                  <c:v>0:00:08:493</c:v>
                </c:pt>
                <c:pt idx="422">
                  <c:v>0:00:08:493</c:v>
                </c:pt>
                <c:pt idx="423">
                  <c:v>0:00:08:493</c:v>
                </c:pt>
                <c:pt idx="424">
                  <c:v>0:00:08:493</c:v>
                </c:pt>
                <c:pt idx="425">
                  <c:v>0:00:08:493</c:v>
                </c:pt>
                <c:pt idx="426">
                  <c:v>0:00:08:602</c:v>
                </c:pt>
                <c:pt idx="427">
                  <c:v>0:00:08:602</c:v>
                </c:pt>
                <c:pt idx="428">
                  <c:v>0:00:08:602</c:v>
                </c:pt>
                <c:pt idx="429">
                  <c:v>0:00:08:602</c:v>
                </c:pt>
                <c:pt idx="430">
                  <c:v>0:00:08:602</c:v>
                </c:pt>
                <c:pt idx="431">
                  <c:v>0:00:08:715</c:v>
                </c:pt>
                <c:pt idx="432">
                  <c:v>0:00:08:715</c:v>
                </c:pt>
                <c:pt idx="433">
                  <c:v>0:00:08:715</c:v>
                </c:pt>
                <c:pt idx="434">
                  <c:v>0:00:08:715</c:v>
                </c:pt>
                <c:pt idx="435">
                  <c:v>0:00:08:715</c:v>
                </c:pt>
                <c:pt idx="436">
                  <c:v>0:00:08:715</c:v>
                </c:pt>
                <c:pt idx="437">
                  <c:v>0:00:08:822</c:v>
                </c:pt>
                <c:pt idx="438">
                  <c:v>0:00:08:822</c:v>
                </c:pt>
                <c:pt idx="439">
                  <c:v>0:00:08:822</c:v>
                </c:pt>
                <c:pt idx="440">
                  <c:v>0:00:08:822</c:v>
                </c:pt>
                <c:pt idx="441">
                  <c:v>0:00:08:822</c:v>
                </c:pt>
                <c:pt idx="442">
                  <c:v>0:00:08:929</c:v>
                </c:pt>
                <c:pt idx="443">
                  <c:v>0:00:08:929</c:v>
                </c:pt>
                <c:pt idx="444">
                  <c:v>0:00:08:929</c:v>
                </c:pt>
                <c:pt idx="445">
                  <c:v>0:00:08:929</c:v>
                </c:pt>
                <c:pt idx="446">
                  <c:v>0:00:08:929</c:v>
                </c:pt>
                <c:pt idx="447">
                  <c:v>0:00:09:040</c:v>
                </c:pt>
                <c:pt idx="448">
                  <c:v>0:00:09:040</c:v>
                </c:pt>
                <c:pt idx="449">
                  <c:v>0:00:09:040</c:v>
                </c:pt>
                <c:pt idx="450">
                  <c:v>0:00:09:040</c:v>
                </c:pt>
                <c:pt idx="451">
                  <c:v>0:00:09:040</c:v>
                </c:pt>
                <c:pt idx="452">
                  <c:v>0:00:09:040</c:v>
                </c:pt>
                <c:pt idx="453">
                  <c:v>0:00:09:149</c:v>
                </c:pt>
                <c:pt idx="454">
                  <c:v>0:00:09:149</c:v>
                </c:pt>
                <c:pt idx="455">
                  <c:v>0:00:09:149</c:v>
                </c:pt>
                <c:pt idx="456">
                  <c:v>0:00:09:149</c:v>
                </c:pt>
                <c:pt idx="457">
                  <c:v>0:00:09:149</c:v>
                </c:pt>
                <c:pt idx="458">
                  <c:v>0:00:09:256</c:v>
                </c:pt>
                <c:pt idx="459">
                  <c:v>0:00:09:256</c:v>
                </c:pt>
                <c:pt idx="460">
                  <c:v>0:00:09:256</c:v>
                </c:pt>
                <c:pt idx="461">
                  <c:v>0:00:09:256</c:v>
                </c:pt>
                <c:pt idx="462">
                  <c:v>0:00:09:256</c:v>
                </c:pt>
                <c:pt idx="463">
                  <c:v>0:00:09:256</c:v>
                </c:pt>
                <c:pt idx="464">
                  <c:v>0:00:09:370</c:v>
                </c:pt>
                <c:pt idx="465">
                  <c:v>0:00:09:370</c:v>
                </c:pt>
                <c:pt idx="466">
                  <c:v>0:00:09:370</c:v>
                </c:pt>
                <c:pt idx="467">
                  <c:v>0:00:09:370</c:v>
                </c:pt>
                <c:pt idx="468">
                  <c:v>0:00:09:370</c:v>
                </c:pt>
                <c:pt idx="469">
                  <c:v>0:00:09:477</c:v>
                </c:pt>
                <c:pt idx="470">
                  <c:v>0:00:09:477</c:v>
                </c:pt>
                <c:pt idx="471">
                  <c:v>0:00:09:477</c:v>
                </c:pt>
                <c:pt idx="472">
                  <c:v>0:00:09:477</c:v>
                </c:pt>
                <c:pt idx="473">
                  <c:v>0:00:09:477</c:v>
                </c:pt>
                <c:pt idx="474">
                  <c:v>0:00:09:477</c:v>
                </c:pt>
                <c:pt idx="475">
                  <c:v>0:00:09:585</c:v>
                </c:pt>
                <c:pt idx="476">
                  <c:v>0:00:09:585</c:v>
                </c:pt>
                <c:pt idx="477">
                  <c:v>0:00:09:585</c:v>
                </c:pt>
                <c:pt idx="478">
                  <c:v>0:00:09:585</c:v>
                </c:pt>
                <c:pt idx="479">
                  <c:v>0:00:09:585</c:v>
                </c:pt>
                <c:pt idx="480">
                  <c:v>0:00:09:694</c:v>
                </c:pt>
                <c:pt idx="481">
                  <c:v>0:00:09:694</c:v>
                </c:pt>
                <c:pt idx="482">
                  <c:v>0:00:09:694</c:v>
                </c:pt>
                <c:pt idx="483">
                  <c:v>0:00:09:694</c:v>
                </c:pt>
                <c:pt idx="484">
                  <c:v>0:00:09:694</c:v>
                </c:pt>
                <c:pt idx="485">
                  <c:v>0:00:09:805</c:v>
                </c:pt>
                <c:pt idx="486">
                  <c:v>0:00:09:805</c:v>
                </c:pt>
                <c:pt idx="487">
                  <c:v>0:00:09:805</c:v>
                </c:pt>
                <c:pt idx="488">
                  <c:v>0:00:09:805</c:v>
                </c:pt>
                <c:pt idx="489">
                  <c:v>0:00:09:805</c:v>
                </c:pt>
                <c:pt idx="490">
                  <c:v>0:00:09:805</c:v>
                </c:pt>
                <c:pt idx="491">
                  <c:v>0:00:09:912</c:v>
                </c:pt>
                <c:pt idx="492">
                  <c:v>0:00:09:912</c:v>
                </c:pt>
                <c:pt idx="493">
                  <c:v>0:00:09:912</c:v>
                </c:pt>
                <c:pt idx="494">
                  <c:v>0:00:09:912</c:v>
                </c:pt>
                <c:pt idx="495">
                  <c:v>0:00:09:912</c:v>
                </c:pt>
                <c:pt idx="496">
                  <c:v>0:00:10:022</c:v>
                </c:pt>
                <c:pt idx="497">
                  <c:v>0:00:10:022</c:v>
                </c:pt>
                <c:pt idx="498">
                  <c:v>0:00:10:022</c:v>
                </c:pt>
                <c:pt idx="499">
                  <c:v>0:00:10:022</c:v>
                </c:pt>
                <c:pt idx="500">
                  <c:v>0:00:10:022</c:v>
                </c:pt>
                <c:pt idx="501">
                  <c:v>0:00:10:134</c:v>
                </c:pt>
                <c:pt idx="502">
                  <c:v>0:00:10:134</c:v>
                </c:pt>
                <c:pt idx="503">
                  <c:v>0:00:10:134</c:v>
                </c:pt>
                <c:pt idx="504">
                  <c:v>0:00:10:134</c:v>
                </c:pt>
                <c:pt idx="505">
                  <c:v>0:00:10:134</c:v>
                </c:pt>
                <c:pt idx="506">
                  <c:v>0:00:10:134</c:v>
                </c:pt>
                <c:pt idx="507">
                  <c:v>0:00:10:244</c:v>
                </c:pt>
                <c:pt idx="508">
                  <c:v>0:00:10:244</c:v>
                </c:pt>
                <c:pt idx="509">
                  <c:v>0:00:10:244</c:v>
                </c:pt>
                <c:pt idx="510">
                  <c:v>0:00:10:244</c:v>
                </c:pt>
                <c:pt idx="511">
                  <c:v>0:00:10:244</c:v>
                </c:pt>
                <c:pt idx="512">
                  <c:v>0:00:10:351</c:v>
                </c:pt>
                <c:pt idx="513">
                  <c:v>0:00:10:351</c:v>
                </c:pt>
                <c:pt idx="514">
                  <c:v>0:00:10:351</c:v>
                </c:pt>
                <c:pt idx="515">
                  <c:v>0:00:10:351</c:v>
                </c:pt>
                <c:pt idx="516">
                  <c:v>0:00:10:351</c:v>
                </c:pt>
                <c:pt idx="517">
                  <c:v>0:00:10:351</c:v>
                </c:pt>
                <c:pt idx="518">
                  <c:v>0:00:10:462</c:v>
                </c:pt>
                <c:pt idx="519">
                  <c:v>0:00:10:462</c:v>
                </c:pt>
                <c:pt idx="520">
                  <c:v>0:00:10:462</c:v>
                </c:pt>
                <c:pt idx="521">
                  <c:v>0:00:10:462</c:v>
                </c:pt>
                <c:pt idx="522">
                  <c:v>0:00:10:462</c:v>
                </c:pt>
                <c:pt idx="523">
                  <c:v>0:00:10:574</c:v>
                </c:pt>
                <c:pt idx="524">
                  <c:v>0:00:10:574</c:v>
                </c:pt>
                <c:pt idx="525">
                  <c:v>0:00:10:574</c:v>
                </c:pt>
                <c:pt idx="526">
                  <c:v>0:00:10:574</c:v>
                </c:pt>
                <c:pt idx="527">
                  <c:v>0:00:10:574</c:v>
                </c:pt>
                <c:pt idx="528">
                  <c:v>0:00:10:574</c:v>
                </c:pt>
                <c:pt idx="529">
                  <c:v>0:00:10:680</c:v>
                </c:pt>
                <c:pt idx="530">
                  <c:v>0:00:10:680</c:v>
                </c:pt>
                <c:pt idx="531">
                  <c:v>0:00:10:680</c:v>
                </c:pt>
                <c:pt idx="532">
                  <c:v>0:00:10:680</c:v>
                </c:pt>
                <c:pt idx="533">
                  <c:v>0:00:10:680</c:v>
                </c:pt>
                <c:pt idx="534">
                  <c:v>0:00:10:791</c:v>
                </c:pt>
                <c:pt idx="535">
                  <c:v>0:00:10:791</c:v>
                </c:pt>
                <c:pt idx="536">
                  <c:v>0:00:10:791</c:v>
                </c:pt>
                <c:pt idx="537">
                  <c:v>0:00:10:791</c:v>
                </c:pt>
                <c:pt idx="538">
                  <c:v>0:00:10:791</c:v>
                </c:pt>
                <c:pt idx="539">
                  <c:v>0:00:10:897</c:v>
                </c:pt>
                <c:pt idx="540">
                  <c:v>0:00:10:897</c:v>
                </c:pt>
                <c:pt idx="541">
                  <c:v>0:00:10:897</c:v>
                </c:pt>
                <c:pt idx="542">
                  <c:v>0:00:10:897</c:v>
                </c:pt>
                <c:pt idx="543">
                  <c:v>0:00:10:897</c:v>
                </c:pt>
                <c:pt idx="544">
                  <c:v>0:00:10:897</c:v>
                </c:pt>
                <c:pt idx="545">
                  <c:v>0:00:11:006</c:v>
                </c:pt>
                <c:pt idx="546">
                  <c:v>0:00:11:006</c:v>
                </c:pt>
                <c:pt idx="547">
                  <c:v>0:00:11:006</c:v>
                </c:pt>
                <c:pt idx="548">
                  <c:v>0:00:11:006</c:v>
                </c:pt>
                <c:pt idx="549">
                  <c:v>0:00:11:006</c:v>
                </c:pt>
                <c:pt idx="550">
                  <c:v>0:00:11:119</c:v>
                </c:pt>
                <c:pt idx="551">
                  <c:v>0:00:11:119</c:v>
                </c:pt>
                <c:pt idx="552">
                  <c:v>0:00:11:119</c:v>
                </c:pt>
                <c:pt idx="553">
                  <c:v>0:00:11:119</c:v>
                </c:pt>
                <c:pt idx="554">
                  <c:v>0:00:11:119</c:v>
                </c:pt>
                <c:pt idx="555">
                  <c:v>0:00:11:119</c:v>
                </c:pt>
                <c:pt idx="556">
                  <c:v>0:00:11:229</c:v>
                </c:pt>
                <c:pt idx="557">
                  <c:v>0:00:11:229</c:v>
                </c:pt>
                <c:pt idx="558">
                  <c:v>0:00:11:229</c:v>
                </c:pt>
                <c:pt idx="559">
                  <c:v>0:00:11:229</c:v>
                </c:pt>
                <c:pt idx="560">
                  <c:v>0:00:11:229</c:v>
                </c:pt>
                <c:pt idx="561">
                  <c:v>0:00:11:336</c:v>
                </c:pt>
                <c:pt idx="562">
                  <c:v>0:00:11:336</c:v>
                </c:pt>
                <c:pt idx="563">
                  <c:v>0:00:11:336</c:v>
                </c:pt>
                <c:pt idx="564">
                  <c:v>0:00:11:336</c:v>
                </c:pt>
                <c:pt idx="565">
                  <c:v>0:00:11:336</c:v>
                </c:pt>
                <c:pt idx="566">
                  <c:v>0:00:11:444</c:v>
                </c:pt>
                <c:pt idx="567">
                  <c:v>0:00:11:444</c:v>
                </c:pt>
                <c:pt idx="568">
                  <c:v>0:00:11:444</c:v>
                </c:pt>
                <c:pt idx="569">
                  <c:v>0:00:11:444</c:v>
                </c:pt>
                <c:pt idx="570">
                  <c:v>0:00:11:444</c:v>
                </c:pt>
                <c:pt idx="571">
                  <c:v>0:00:11:444</c:v>
                </c:pt>
                <c:pt idx="572">
                  <c:v>0:00:11:555</c:v>
                </c:pt>
                <c:pt idx="573">
                  <c:v>0:00:11:555</c:v>
                </c:pt>
                <c:pt idx="574">
                  <c:v>0:00:11:555</c:v>
                </c:pt>
                <c:pt idx="575">
                  <c:v>0:00:11:555</c:v>
                </c:pt>
                <c:pt idx="576">
                  <c:v>0:00:11:555</c:v>
                </c:pt>
                <c:pt idx="577">
                  <c:v>0:00:11:663</c:v>
                </c:pt>
                <c:pt idx="578">
                  <c:v>0:00:11:663</c:v>
                </c:pt>
                <c:pt idx="579">
                  <c:v>0:00:11:663</c:v>
                </c:pt>
                <c:pt idx="580">
                  <c:v>0:00:11:663</c:v>
                </c:pt>
                <c:pt idx="581">
                  <c:v>0:00:11:663</c:v>
                </c:pt>
                <c:pt idx="582">
                  <c:v>0:00:11:773</c:v>
                </c:pt>
                <c:pt idx="583">
                  <c:v>0:00:11:773</c:v>
                </c:pt>
                <c:pt idx="584">
                  <c:v>0:00:11:773</c:v>
                </c:pt>
                <c:pt idx="585">
                  <c:v>0:00:11:773</c:v>
                </c:pt>
                <c:pt idx="586">
                  <c:v>0:00:11:773</c:v>
                </c:pt>
                <c:pt idx="587">
                  <c:v>0:00:11:773</c:v>
                </c:pt>
                <c:pt idx="588">
                  <c:v>0:00:11:884</c:v>
                </c:pt>
                <c:pt idx="589">
                  <c:v>0:00:11:884</c:v>
                </c:pt>
                <c:pt idx="590">
                  <c:v>0:00:11:884</c:v>
                </c:pt>
                <c:pt idx="591">
                  <c:v>0:00:11:884</c:v>
                </c:pt>
                <c:pt idx="592">
                  <c:v>0:00:11:884</c:v>
                </c:pt>
                <c:pt idx="593">
                  <c:v>0:00:11:993</c:v>
                </c:pt>
                <c:pt idx="594">
                  <c:v>0:00:11:993</c:v>
                </c:pt>
                <c:pt idx="595">
                  <c:v>0:00:11:993</c:v>
                </c:pt>
                <c:pt idx="596">
                  <c:v>0:00:11:993</c:v>
                </c:pt>
                <c:pt idx="597">
                  <c:v>0:00:11:993</c:v>
                </c:pt>
                <c:pt idx="598">
                  <c:v>0:00:11:993</c:v>
                </c:pt>
                <c:pt idx="599">
                  <c:v>0:00:12:103</c:v>
                </c:pt>
                <c:pt idx="600">
                  <c:v>0:00:12:103</c:v>
                </c:pt>
                <c:pt idx="601">
                  <c:v>0:00:12:103</c:v>
                </c:pt>
                <c:pt idx="602">
                  <c:v>0:00:12:103</c:v>
                </c:pt>
                <c:pt idx="603">
                  <c:v>0:00:12:103</c:v>
                </c:pt>
                <c:pt idx="604">
                  <c:v>0:00:12:209</c:v>
                </c:pt>
                <c:pt idx="605">
                  <c:v>0:00:12:209</c:v>
                </c:pt>
                <c:pt idx="606">
                  <c:v>0:00:12:209</c:v>
                </c:pt>
                <c:pt idx="607">
                  <c:v>0:00:12:209</c:v>
                </c:pt>
                <c:pt idx="608">
                  <c:v>0:00:12:209</c:v>
                </c:pt>
                <c:pt idx="609">
                  <c:v>0:00:12:319</c:v>
                </c:pt>
                <c:pt idx="610">
                  <c:v>0:00:12:319</c:v>
                </c:pt>
                <c:pt idx="611">
                  <c:v>0:00:12:319</c:v>
                </c:pt>
                <c:pt idx="612">
                  <c:v>0:00:12:319</c:v>
                </c:pt>
                <c:pt idx="613">
                  <c:v>0:00:12:319</c:v>
                </c:pt>
                <c:pt idx="614">
                  <c:v>0:00:12:319</c:v>
                </c:pt>
                <c:pt idx="615">
                  <c:v>0:00:12:430</c:v>
                </c:pt>
                <c:pt idx="616">
                  <c:v>0:00:12:430</c:v>
                </c:pt>
                <c:pt idx="617">
                  <c:v>0:00:12:430</c:v>
                </c:pt>
                <c:pt idx="618">
                  <c:v>0:00:12:430</c:v>
                </c:pt>
                <c:pt idx="619">
                  <c:v>0:00:12:430</c:v>
                </c:pt>
                <c:pt idx="620">
                  <c:v>0:00:12:538</c:v>
                </c:pt>
                <c:pt idx="621">
                  <c:v>0:00:12:538</c:v>
                </c:pt>
                <c:pt idx="622">
                  <c:v>0:00:12:538</c:v>
                </c:pt>
                <c:pt idx="623">
                  <c:v>0:00:12:538</c:v>
                </c:pt>
                <c:pt idx="624">
                  <c:v>0:00:12:538</c:v>
                </c:pt>
                <c:pt idx="625">
                  <c:v>0:00:12:538</c:v>
                </c:pt>
                <c:pt idx="626">
                  <c:v>0:00:12:650</c:v>
                </c:pt>
                <c:pt idx="627">
                  <c:v>0:00:12:650</c:v>
                </c:pt>
                <c:pt idx="628">
                  <c:v>0:00:12:650</c:v>
                </c:pt>
                <c:pt idx="629">
                  <c:v>0:00:12:650</c:v>
                </c:pt>
                <c:pt idx="630">
                  <c:v>0:00:12:650</c:v>
                </c:pt>
                <c:pt idx="631">
                  <c:v>0:00:12:756</c:v>
                </c:pt>
                <c:pt idx="632">
                  <c:v>0:00:12:756</c:v>
                </c:pt>
                <c:pt idx="633">
                  <c:v>0:00:12:756</c:v>
                </c:pt>
                <c:pt idx="634">
                  <c:v>0:00:12:756</c:v>
                </c:pt>
                <c:pt idx="635">
                  <c:v>0:00:12:756</c:v>
                </c:pt>
                <c:pt idx="636">
                  <c:v>0:00:12:866</c:v>
                </c:pt>
                <c:pt idx="637">
                  <c:v>0:00:12:866</c:v>
                </c:pt>
              </c:strCache>
            </c:strRef>
          </c:cat>
          <c:val>
            <c:numRef>
              <c:f>[1]Sheet1!$B$1:$B$638</c:f>
              <c:numCache>
                <c:formatCode>General</c:formatCode>
                <c:ptCount val="638"/>
                <c:pt idx="0">
                  <c:v>805</c:v>
                </c:pt>
                <c:pt idx="1">
                  <c:v>786</c:v>
                </c:pt>
                <c:pt idx="2">
                  <c:v>717</c:v>
                </c:pt>
                <c:pt idx="3">
                  <c:v>613</c:v>
                </c:pt>
                <c:pt idx="4">
                  <c:v>518</c:v>
                </c:pt>
                <c:pt idx="5">
                  <c:v>442</c:v>
                </c:pt>
                <c:pt idx="6">
                  <c:v>399</c:v>
                </c:pt>
                <c:pt idx="7">
                  <c:v>379</c:v>
                </c:pt>
                <c:pt idx="8">
                  <c:v>381</c:v>
                </c:pt>
                <c:pt idx="9">
                  <c:v>402</c:v>
                </c:pt>
                <c:pt idx="10">
                  <c:v>427</c:v>
                </c:pt>
                <c:pt idx="11">
                  <c:v>469</c:v>
                </c:pt>
                <c:pt idx="12">
                  <c:v>500</c:v>
                </c:pt>
                <c:pt idx="13">
                  <c:v>522</c:v>
                </c:pt>
                <c:pt idx="14">
                  <c:v>526</c:v>
                </c:pt>
                <c:pt idx="15">
                  <c:v>521</c:v>
                </c:pt>
                <c:pt idx="16">
                  <c:v>509</c:v>
                </c:pt>
                <c:pt idx="17">
                  <c:v>488</c:v>
                </c:pt>
                <c:pt idx="18">
                  <c:v>466</c:v>
                </c:pt>
                <c:pt idx="19">
                  <c:v>452</c:v>
                </c:pt>
                <c:pt idx="20">
                  <c:v>447</c:v>
                </c:pt>
                <c:pt idx="21">
                  <c:v>447</c:v>
                </c:pt>
                <c:pt idx="22">
                  <c:v>451</c:v>
                </c:pt>
                <c:pt idx="23">
                  <c:v>464</c:v>
                </c:pt>
                <c:pt idx="24">
                  <c:v>475</c:v>
                </c:pt>
                <c:pt idx="25">
                  <c:v>488</c:v>
                </c:pt>
                <c:pt idx="26">
                  <c:v>498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523</c:v>
                </c:pt>
                <c:pt idx="31">
                  <c:v>578</c:v>
                </c:pt>
                <c:pt idx="32">
                  <c:v>657</c:v>
                </c:pt>
                <c:pt idx="33">
                  <c:v>758</c:v>
                </c:pt>
                <c:pt idx="34">
                  <c:v>824</c:v>
                </c:pt>
                <c:pt idx="35">
                  <c:v>803</c:v>
                </c:pt>
                <c:pt idx="36">
                  <c:v>704</c:v>
                </c:pt>
                <c:pt idx="37">
                  <c:v>586</c:v>
                </c:pt>
                <c:pt idx="38">
                  <c:v>473</c:v>
                </c:pt>
                <c:pt idx="39">
                  <c:v>388</c:v>
                </c:pt>
                <c:pt idx="40">
                  <c:v>339</c:v>
                </c:pt>
                <c:pt idx="41">
                  <c:v>323</c:v>
                </c:pt>
                <c:pt idx="42">
                  <c:v>333</c:v>
                </c:pt>
                <c:pt idx="43">
                  <c:v>361</c:v>
                </c:pt>
                <c:pt idx="44">
                  <c:v>417</c:v>
                </c:pt>
                <c:pt idx="45">
                  <c:v>472</c:v>
                </c:pt>
                <c:pt idx="46">
                  <c:v>521</c:v>
                </c:pt>
                <c:pt idx="47">
                  <c:v>548</c:v>
                </c:pt>
                <c:pt idx="48">
                  <c:v>554</c:v>
                </c:pt>
                <c:pt idx="49">
                  <c:v>536</c:v>
                </c:pt>
                <c:pt idx="50">
                  <c:v>502</c:v>
                </c:pt>
                <c:pt idx="51">
                  <c:v>467</c:v>
                </c:pt>
                <c:pt idx="52">
                  <c:v>433</c:v>
                </c:pt>
                <c:pt idx="53">
                  <c:v>407</c:v>
                </c:pt>
                <c:pt idx="54">
                  <c:v>389</c:v>
                </c:pt>
                <c:pt idx="55">
                  <c:v>396</c:v>
                </c:pt>
                <c:pt idx="56">
                  <c:v>415</c:v>
                </c:pt>
                <c:pt idx="57">
                  <c:v>427</c:v>
                </c:pt>
                <c:pt idx="58">
                  <c:v>444</c:v>
                </c:pt>
                <c:pt idx="59">
                  <c:v>452</c:v>
                </c:pt>
                <c:pt idx="60">
                  <c:v>461</c:v>
                </c:pt>
                <c:pt idx="61">
                  <c:v>473</c:v>
                </c:pt>
                <c:pt idx="62">
                  <c:v>484</c:v>
                </c:pt>
                <c:pt idx="63">
                  <c:v>509</c:v>
                </c:pt>
                <c:pt idx="64">
                  <c:v>576</c:v>
                </c:pt>
                <c:pt idx="65">
                  <c:v>658</c:v>
                </c:pt>
                <c:pt idx="66">
                  <c:v>752</c:v>
                </c:pt>
                <c:pt idx="67">
                  <c:v>820</c:v>
                </c:pt>
                <c:pt idx="68">
                  <c:v>816</c:v>
                </c:pt>
                <c:pt idx="69">
                  <c:v>749</c:v>
                </c:pt>
                <c:pt idx="70">
                  <c:v>643</c:v>
                </c:pt>
                <c:pt idx="71">
                  <c:v>539</c:v>
                </c:pt>
                <c:pt idx="72">
                  <c:v>451</c:v>
                </c:pt>
                <c:pt idx="73">
                  <c:v>394</c:v>
                </c:pt>
                <c:pt idx="74">
                  <c:v>366</c:v>
                </c:pt>
                <c:pt idx="75">
                  <c:v>360</c:v>
                </c:pt>
                <c:pt idx="76">
                  <c:v>376</c:v>
                </c:pt>
                <c:pt idx="77">
                  <c:v>409</c:v>
                </c:pt>
                <c:pt idx="78">
                  <c:v>439</c:v>
                </c:pt>
                <c:pt idx="79">
                  <c:v>476</c:v>
                </c:pt>
                <c:pt idx="80">
                  <c:v>505</c:v>
                </c:pt>
                <c:pt idx="81">
                  <c:v>508</c:v>
                </c:pt>
                <c:pt idx="82">
                  <c:v>500</c:v>
                </c:pt>
                <c:pt idx="83">
                  <c:v>487</c:v>
                </c:pt>
                <c:pt idx="84">
                  <c:v>469</c:v>
                </c:pt>
                <c:pt idx="85">
                  <c:v>453</c:v>
                </c:pt>
                <c:pt idx="86">
                  <c:v>436</c:v>
                </c:pt>
                <c:pt idx="87">
                  <c:v>430</c:v>
                </c:pt>
                <c:pt idx="88">
                  <c:v>430</c:v>
                </c:pt>
                <c:pt idx="89">
                  <c:v>432</c:v>
                </c:pt>
                <c:pt idx="90">
                  <c:v>439</c:v>
                </c:pt>
                <c:pt idx="91">
                  <c:v>447</c:v>
                </c:pt>
                <c:pt idx="92">
                  <c:v>448</c:v>
                </c:pt>
                <c:pt idx="93">
                  <c:v>454</c:v>
                </c:pt>
                <c:pt idx="94">
                  <c:v>463</c:v>
                </c:pt>
                <c:pt idx="95">
                  <c:v>472</c:v>
                </c:pt>
                <c:pt idx="96">
                  <c:v>500</c:v>
                </c:pt>
                <c:pt idx="97">
                  <c:v>557</c:v>
                </c:pt>
                <c:pt idx="98">
                  <c:v>647</c:v>
                </c:pt>
                <c:pt idx="99">
                  <c:v>749</c:v>
                </c:pt>
                <c:pt idx="100">
                  <c:v>828</c:v>
                </c:pt>
                <c:pt idx="101">
                  <c:v>850</c:v>
                </c:pt>
                <c:pt idx="102">
                  <c:v>791</c:v>
                </c:pt>
                <c:pt idx="103">
                  <c:v>695</c:v>
                </c:pt>
                <c:pt idx="104">
                  <c:v>589</c:v>
                </c:pt>
                <c:pt idx="105">
                  <c:v>499</c:v>
                </c:pt>
                <c:pt idx="106">
                  <c:v>434</c:v>
                </c:pt>
                <c:pt idx="107">
                  <c:v>400</c:v>
                </c:pt>
                <c:pt idx="108">
                  <c:v>387</c:v>
                </c:pt>
                <c:pt idx="109">
                  <c:v>401</c:v>
                </c:pt>
                <c:pt idx="110">
                  <c:v>428</c:v>
                </c:pt>
                <c:pt idx="111">
                  <c:v>462</c:v>
                </c:pt>
                <c:pt idx="112">
                  <c:v>500</c:v>
                </c:pt>
                <c:pt idx="113">
                  <c:v>525</c:v>
                </c:pt>
                <c:pt idx="114">
                  <c:v>536</c:v>
                </c:pt>
                <c:pt idx="115">
                  <c:v>532</c:v>
                </c:pt>
                <c:pt idx="116">
                  <c:v>519</c:v>
                </c:pt>
                <c:pt idx="117">
                  <c:v>502</c:v>
                </c:pt>
                <c:pt idx="118">
                  <c:v>478</c:v>
                </c:pt>
                <c:pt idx="119">
                  <c:v>460</c:v>
                </c:pt>
                <c:pt idx="120">
                  <c:v>450</c:v>
                </c:pt>
                <c:pt idx="121">
                  <c:v>439</c:v>
                </c:pt>
                <c:pt idx="122">
                  <c:v>434</c:v>
                </c:pt>
                <c:pt idx="123">
                  <c:v>436</c:v>
                </c:pt>
                <c:pt idx="124">
                  <c:v>434</c:v>
                </c:pt>
                <c:pt idx="125">
                  <c:v>436</c:v>
                </c:pt>
                <c:pt idx="126">
                  <c:v>441</c:v>
                </c:pt>
                <c:pt idx="127">
                  <c:v>446</c:v>
                </c:pt>
                <c:pt idx="128">
                  <c:v>455</c:v>
                </c:pt>
                <c:pt idx="129">
                  <c:v>481</c:v>
                </c:pt>
                <c:pt idx="130">
                  <c:v>557</c:v>
                </c:pt>
                <c:pt idx="131">
                  <c:v>669</c:v>
                </c:pt>
                <c:pt idx="132">
                  <c:v>794</c:v>
                </c:pt>
                <c:pt idx="133">
                  <c:v>879</c:v>
                </c:pt>
                <c:pt idx="134">
                  <c:v>880</c:v>
                </c:pt>
                <c:pt idx="135">
                  <c:v>803</c:v>
                </c:pt>
                <c:pt idx="136">
                  <c:v>695</c:v>
                </c:pt>
                <c:pt idx="137">
                  <c:v>590</c:v>
                </c:pt>
                <c:pt idx="138">
                  <c:v>503</c:v>
                </c:pt>
                <c:pt idx="139">
                  <c:v>437</c:v>
                </c:pt>
                <c:pt idx="140">
                  <c:v>404</c:v>
                </c:pt>
                <c:pt idx="141">
                  <c:v>400</c:v>
                </c:pt>
                <c:pt idx="142">
                  <c:v>413</c:v>
                </c:pt>
                <c:pt idx="143">
                  <c:v>426</c:v>
                </c:pt>
                <c:pt idx="144">
                  <c:v>453</c:v>
                </c:pt>
                <c:pt idx="145">
                  <c:v>478</c:v>
                </c:pt>
                <c:pt idx="146">
                  <c:v>500</c:v>
                </c:pt>
                <c:pt idx="147">
                  <c:v>514</c:v>
                </c:pt>
                <c:pt idx="148">
                  <c:v>514</c:v>
                </c:pt>
                <c:pt idx="149">
                  <c:v>499</c:v>
                </c:pt>
                <c:pt idx="150">
                  <c:v>480</c:v>
                </c:pt>
                <c:pt idx="151">
                  <c:v>455</c:v>
                </c:pt>
                <c:pt idx="152">
                  <c:v>440</c:v>
                </c:pt>
                <c:pt idx="153">
                  <c:v>431</c:v>
                </c:pt>
                <c:pt idx="154">
                  <c:v>427</c:v>
                </c:pt>
                <c:pt idx="155">
                  <c:v>435</c:v>
                </c:pt>
                <c:pt idx="156">
                  <c:v>443</c:v>
                </c:pt>
                <c:pt idx="157">
                  <c:v>448</c:v>
                </c:pt>
                <c:pt idx="158">
                  <c:v>451</c:v>
                </c:pt>
                <c:pt idx="159">
                  <c:v>455</c:v>
                </c:pt>
                <c:pt idx="160">
                  <c:v>458</c:v>
                </c:pt>
                <c:pt idx="161">
                  <c:v>455</c:v>
                </c:pt>
                <c:pt idx="162">
                  <c:v>466</c:v>
                </c:pt>
                <c:pt idx="163">
                  <c:v>511</c:v>
                </c:pt>
                <c:pt idx="164">
                  <c:v>599</c:v>
                </c:pt>
                <c:pt idx="165">
                  <c:v>725</c:v>
                </c:pt>
                <c:pt idx="166">
                  <c:v>867</c:v>
                </c:pt>
                <c:pt idx="167">
                  <c:v>920</c:v>
                </c:pt>
                <c:pt idx="168">
                  <c:v>881</c:v>
                </c:pt>
                <c:pt idx="169">
                  <c:v>778</c:v>
                </c:pt>
                <c:pt idx="170">
                  <c:v>647</c:v>
                </c:pt>
                <c:pt idx="171">
                  <c:v>525</c:v>
                </c:pt>
                <c:pt idx="172">
                  <c:v>434</c:v>
                </c:pt>
                <c:pt idx="173">
                  <c:v>383</c:v>
                </c:pt>
                <c:pt idx="174">
                  <c:v>368</c:v>
                </c:pt>
                <c:pt idx="175">
                  <c:v>378</c:v>
                </c:pt>
                <c:pt idx="176">
                  <c:v>408</c:v>
                </c:pt>
                <c:pt idx="177">
                  <c:v>446</c:v>
                </c:pt>
                <c:pt idx="178">
                  <c:v>483</c:v>
                </c:pt>
                <c:pt idx="179">
                  <c:v>514</c:v>
                </c:pt>
                <c:pt idx="180">
                  <c:v>535</c:v>
                </c:pt>
                <c:pt idx="181">
                  <c:v>536</c:v>
                </c:pt>
                <c:pt idx="182">
                  <c:v>520</c:v>
                </c:pt>
                <c:pt idx="183">
                  <c:v>488</c:v>
                </c:pt>
                <c:pt idx="184">
                  <c:v>459</c:v>
                </c:pt>
                <c:pt idx="185">
                  <c:v>436</c:v>
                </c:pt>
                <c:pt idx="186">
                  <c:v>417</c:v>
                </c:pt>
                <c:pt idx="187">
                  <c:v>410</c:v>
                </c:pt>
                <c:pt idx="188">
                  <c:v>407</c:v>
                </c:pt>
                <c:pt idx="189">
                  <c:v>404</c:v>
                </c:pt>
                <c:pt idx="190">
                  <c:v>412</c:v>
                </c:pt>
                <c:pt idx="191">
                  <c:v>427</c:v>
                </c:pt>
                <c:pt idx="192">
                  <c:v>440</c:v>
                </c:pt>
                <c:pt idx="193">
                  <c:v>452</c:v>
                </c:pt>
                <c:pt idx="194">
                  <c:v>454</c:v>
                </c:pt>
                <c:pt idx="195">
                  <c:v>456</c:v>
                </c:pt>
                <c:pt idx="196">
                  <c:v>457</c:v>
                </c:pt>
                <c:pt idx="197">
                  <c:v>497</c:v>
                </c:pt>
                <c:pt idx="198">
                  <c:v>587</c:v>
                </c:pt>
                <c:pt idx="199">
                  <c:v>721</c:v>
                </c:pt>
                <c:pt idx="200">
                  <c:v>852</c:v>
                </c:pt>
                <c:pt idx="201">
                  <c:v>931</c:v>
                </c:pt>
                <c:pt idx="202">
                  <c:v>918</c:v>
                </c:pt>
                <c:pt idx="203">
                  <c:v>826</c:v>
                </c:pt>
                <c:pt idx="204">
                  <c:v>694</c:v>
                </c:pt>
                <c:pt idx="205">
                  <c:v>563</c:v>
                </c:pt>
                <c:pt idx="206">
                  <c:v>462</c:v>
                </c:pt>
                <c:pt idx="207">
                  <c:v>401</c:v>
                </c:pt>
                <c:pt idx="208">
                  <c:v>364</c:v>
                </c:pt>
                <c:pt idx="209">
                  <c:v>357</c:v>
                </c:pt>
                <c:pt idx="210">
                  <c:v>368</c:v>
                </c:pt>
                <c:pt idx="211">
                  <c:v>404</c:v>
                </c:pt>
                <c:pt idx="212">
                  <c:v>446</c:v>
                </c:pt>
                <c:pt idx="213">
                  <c:v>482</c:v>
                </c:pt>
                <c:pt idx="214">
                  <c:v>509</c:v>
                </c:pt>
                <c:pt idx="215">
                  <c:v>519</c:v>
                </c:pt>
                <c:pt idx="216">
                  <c:v>511</c:v>
                </c:pt>
                <c:pt idx="217">
                  <c:v>491</c:v>
                </c:pt>
                <c:pt idx="218">
                  <c:v>464</c:v>
                </c:pt>
                <c:pt idx="219">
                  <c:v>441</c:v>
                </c:pt>
                <c:pt idx="220">
                  <c:v>423</c:v>
                </c:pt>
                <c:pt idx="221">
                  <c:v>406</c:v>
                </c:pt>
                <c:pt idx="222">
                  <c:v>395</c:v>
                </c:pt>
                <c:pt idx="223">
                  <c:v>392</c:v>
                </c:pt>
                <c:pt idx="224">
                  <c:v>406</c:v>
                </c:pt>
                <c:pt idx="225">
                  <c:v>412</c:v>
                </c:pt>
                <c:pt idx="226">
                  <c:v>403</c:v>
                </c:pt>
                <c:pt idx="227">
                  <c:v>397</c:v>
                </c:pt>
                <c:pt idx="228">
                  <c:v>396</c:v>
                </c:pt>
                <c:pt idx="229">
                  <c:v>401</c:v>
                </c:pt>
                <c:pt idx="230">
                  <c:v>411</c:v>
                </c:pt>
                <c:pt idx="231">
                  <c:v>419</c:v>
                </c:pt>
                <c:pt idx="232">
                  <c:v>446</c:v>
                </c:pt>
                <c:pt idx="233">
                  <c:v>512</c:v>
                </c:pt>
                <c:pt idx="234">
                  <c:v>600</c:v>
                </c:pt>
                <c:pt idx="235">
                  <c:v>678</c:v>
                </c:pt>
                <c:pt idx="236">
                  <c:v>721</c:v>
                </c:pt>
                <c:pt idx="237">
                  <c:v>720</c:v>
                </c:pt>
                <c:pt idx="238">
                  <c:v>675</c:v>
                </c:pt>
                <c:pt idx="239">
                  <c:v>608</c:v>
                </c:pt>
                <c:pt idx="240">
                  <c:v>525</c:v>
                </c:pt>
                <c:pt idx="241">
                  <c:v>463</c:v>
                </c:pt>
                <c:pt idx="242">
                  <c:v>426</c:v>
                </c:pt>
                <c:pt idx="243">
                  <c:v>401</c:v>
                </c:pt>
                <c:pt idx="244">
                  <c:v>395</c:v>
                </c:pt>
                <c:pt idx="245">
                  <c:v>406</c:v>
                </c:pt>
                <c:pt idx="246">
                  <c:v>428</c:v>
                </c:pt>
                <c:pt idx="247">
                  <c:v>458</c:v>
                </c:pt>
                <c:pt idx="248">
                  <c:v>491</c:v>
                </c:pt>
                <c:pt idx="249">
                  <c:v>512</c:v>
                </c:pt>
                <c:pt idx="250">
                  <c:v>516</c:v>
                </c:pt>
                <c:pt idx="251">
                  <c:v>502</c:v>
                </c:pt>
                <c:pt idx="252">
                  <c:v>485</c:v>
                </c:pt>
                <c:pt idx="253">
                  <c:v>463</c:v>
                </c:pt>
                <c:pt idx="254">
                  <c:v>445</c:v>
                </c:pt>
                <c:pt idx="255">
                  <c:v>429</c:v>
                </c:pt>
                <c:pt idx="256">
                  <c:v>421</c:v>
                </c:pt>
                <c:pt idx="257">
                  <c:v>417</c:v>
                </c:pt>
                <c:pt idx="258">
                  <c:v>429</c:v>
                </c:pt>
                <c:pt idx="259">
                  <c:v>437</c:v>
                </c:pt>
                <c:pt idx="260">
                  <c:v>448</c:v>
                </c:pt>
                <c:pt idx="261">
                  <c:v>455</c:v>
                </c:pt>
                <c:pt idx="262">
                  <c:v>458</c:v>
                </c:pt>
                <c:pt idx="263">
                  <c:v>458</c:v>
                </c:pt>
                <c:pt idx="264">
                  <c:v>465</c:v>
                </c:pt>
                <c:pt idx="265">
                  <c:v>511</c:v>
                </c:pt>
                <c:pt idx="266">
                  <c:v>588</c:v>
                </c:pt>
                <c:pt idx="267">
                  <c:v>671</c:v>
                </c:pt>
                <c:pt idx="268">
                  <c:v>741</c:v>
                </c:pt>
                <c:pt idx="269">
                  <c:v>762</c:v>
                </c:pt>
                <c:pt idx="270">
                  <c:v>730</c:v>
                </c:pt>
                <c:pt idx="271">
                  <c:v>667</c:v>
                </c:pt>
                <c:pt idx="272">
                  <c:v>578</c:v>
                </c:pt>
                <c:pt idx="273">
                  <c:v>508</c:v>
                </c:pt>
                <c:pt idx="274">
                  <c:v>461</c:v>
                </c:pt>
                <c:pt idx="275">
                  <c:v>436</c:v>
                </c:pt>
                <c:pt idx="276">
                  <c:v>418</c:v>
                </c:pt>
                <c:pt idx="277">
                  <c:v>416</c:v>
                </c:pt>
                <c:pt idx="278">
                  <c:v>435</c:v>
                </c:pt>
                <c:pt idx="279">
                  <c:v>465</c:v>
                </c:pt>
                <c:pt idx="280">
                  <c:v>499</c:v>
                </c:pt>
                <c:pt idx="281">
                  <c:v>529</c:v>
                </c:pt>
                <c:pt idx="282">
                  <c:v>546</c:v>
                </c:pt>
                <c:pt idx="283">
                  <c:v>539</c:v>
                </c:pt>
                <c:pt idx="284">
                  <c:v>521</c:v>
                </c:pt>
                <c:pt idx="285">
                  <c:v>501</c:v>
                </c:pt>
                <c:pt idx="286">
                  <c:v>470</c:v>
                </c:pt>
                <c:pt idx="287">
                  <c:v>446</c:v>
                </c:pt>
                <c:pt idx="288">
                  <c:v>434</c:v>
                </c:pt>
                <c:pt idx="289">
                  <c:v>429</c:v>
                </c:pt>
                <c:pt idx="290">
                  <c:v>425</c:v>
                </c:pt>
                <c:pt idx="291">
                  <c:v>426</c:v>
                </c:pt>
                <c:pt idx="292">
                  <c:v>434</c:v>
                </c:pt>
                <c:pt idx="293">
                  <c:v>447</c:v>
                </c:pt>
                <c:pt idx="294">
                  <c:v>458</c:v>
                </c:pt>
                <c:pt idx="295">
                  <c:v>472</c:v>
                </c:pt>
                <c:pt idx="296">
                  <c:v>504</c:v>
                </c:pt>
                <c:pt idx="297">
                  <c:v>568</c:v>
                </c:pt>
                <c:pt idx="298">
                  <c:v>673</c:v>
                </c:pt>
                <c:pt idx="299">
                  <c:v>789</c:v>
                </c:pt>
                <c:pt idx="300">
                  <c:v>873</c:v>
                </c:pt>
                <c:pt idx="301">
                  <c:v>877</c:v>
                </c:pt>
                <c:pt idx="302">
                  <c:v>812</c:v>
                </c:pt>
                <c:pt idx="303">
                  <c:v>701</c:v>
                </c:pt>
                <c:pt idx="304">
                  <c:v>580</c:v>
                </c:pt>
                <c:pt idx="305">
                  <c:v>480</c:v>
                </c:pt>
                <c:pt idx="306">
                  <c:v>423</c:v>
                </c:pt>
                <c:pt idx="307">
                  <c:v>387</c:v>
                </c:pt>
                <c:pt idx="308">
                  <c:v>374</c:v>
                </c:pt>
                <c:pt idx="309">
                  <c:v>376</c:v>
                </c:pt>
                <c:pt idx="310">
                  <c:v>395</c:v>
                </c:pt>
                <c:pt idx="311">
                  <c:v>425</c:v>
                </c:pt>
                <c:pt idx="312">
                  <c:v>459</c:v>
                </c:pt>
                <c:pt idx="313">
                  <c:v>493</c:v>
                </c:pt>
                <c:pt idx="314">
                  <c:v>513</c:v>
                </c:pt>
                <c:pt idx="315">
                  <c:v>516</c:v>
                </c:pt>
                <c:pt idx="316">
                  <c:v>502</c:v>
                </c:pt>
                <c:pt idx="317">
                  <c:v>484</c:v>
                </c:pt>
                <c:pt idx="318">
                  <c:v>458</c:v>
                </c:pt>
                <c:pt idx="319">
                  <c:v>437</c:v>
                </c:pt>
                <c:pt idx="320">
                  <c:v>424</c:v>
                </c:pt>
                <c:pt idx="321">
                  <c:v>420</c:v>
                </c:pt>
                <c:pt idx="322">
                  <c:v>425</c:v>
                </c:pt>
                <c:pt idx="323">
                  <c:v>429</c:v>
                </c:pt>
                <c:pt idx="324">
                  <c:v>431</c:v>
                </c:pt>
                <c:pt idx="325">
                  <c:v>436</c:v>
                </c:pt>
                <c:pt idx="326">
                  <c:v>438</c:v>
                </c:pt>
                <c:pt idx="327">
                  <c:v>444</c:v>
                </c:pt>
                <c:pt idx="328">
                  <c:v>466</c:v>
                </c:pt>
                <c:pt idx="329">
                  <c:v>521</c:v>
                </c:pt>
                <c:pt idx="330">
                  <c:v>636</c:v>
                </c:pt>
                <c:pt idx="331">
                  <c:v>770</c:v>
                </c:pt>
                <c:pt idx="332">
                  <c:v>864</c:v>
                </c:pt>
                <c:pt idx="333">
                  <c:v>875</c:v>
                </c:pt>
                <c:pt idx="334">
                  <c:v>796</c:v>
                </c:pt>
                <c:pt idx="335">
                  <c:v>679</c:v>
                </c:pt>
                <c:pt idx="336">
                  <c:v>564</c:v>
                </c:pt>
                <c:pt idx="337">
                  <c:v>471</c:v>
                </c:pt>
                <c:pt idx="338">
                  <c:v>414</c:v>
                </c:pt>
                <c:pt idx="339">
                  <c:v>388</c:v>
                </c:pt>
                <c:pt idx="340">
                  <c:v>385</c:v>
                </c:pt>
                <c:pt idx="341">
                  <c:v>400</c:v>
                </c:pt>
                <c:pt idx="342">
                  <c:v>421</c:v>
                </c:pt>
                <c:pt idx="343">
                  <c:v>441</c:v>
                </c:pt>
                <c:pt idx="344">
                  <c:v>465</c:v>
                </c:pt>
                <c:pt idx="345">
                  <c:v>486</c:v>
                </c:pt>
                <c:pt idx="346">
                  <c:v>502</c:v>
                </c:pt>
                <c:pt idx="347">
                  <c:v>503</c:v>
                </c:pt>
                <c:pt idx="348">
                  <c:v>493</c:v>
                </c:pt>
                <c:pt idx="349">
                  <c:v>478</c:v>
                </c:pt>
                <c:pt idx="350">
                  <c:v>459</c:v>
                </c:pt>
                <c:pt idx="351">
                  <c:v>439</c:v>
                </c:pt>
                <c:pt idx="352">
                  <c:v>424</c:v>
                </c:pt>
                <c:pt idx="353">
                  <c:v>416</c:v>
                </c:pt>
                <c:pt idx="354">
                  <c:v>413</c:v>
                </c:pt>
                <c:pt idx="355">
                  <c:v>414</c:v>
                </c:pt>
                <c:pt idx="356">
                  <c:v>417</c:v>
                </c:pt>
                <c:pt idx="357">
                  <c:v>426</c:v>
                </c:pt>
                <c:pt idx="358">
                  <c:v>434</c:v>
                </c:pt>
                <c:pt idx="359">
                  <c:v>444</c:v>
                </c:pt>
                <c:pt idx="360">
                  <c:v>449</c:v>
                </c:pt>
                <c:pt idx="361">
                  <c:v>440</c:v>
                </c:pt>
                <c:pt idx="362">
                  <c:v>443</c:v>
                </c:pt>
                <c:pt idx="363">
                  <c:v>493</c:v>
                </c:pt>
                <c:pt idx="364">
                  <c:v>581</c:v>
                </c:pt>
                <c:pt idx="365">
                  <c:v>690</c:v>
                </c:pt>
                <c:pt idx="366">
                  <c:v>783</c:v>
                </c:pt>
                <c:pt idx="367">
                  <c:v>823</c:v>
                </c:pt>
                <c:pt idx="368">
                  <c:v>795</c:v>
                </c:pt>
                <c:pt idx="369">
                  <c:v>713</c:v>
                </c:pt>
                <c:pt idx="370">
                  <c:v>602</c:v>
                </c:pt>
                <c:pt idx="371">
                  <c:v>509</c:v>
                </c:pt>
                <c:pt idx="372">
                  <c:v>449</c:v>
                </c:pt>
                <c:pt idx="373">
                  <c:v>419</c:v>
                </c:pt>
                <c:pt idx="374">
                  <c:v>408</c:v>
                </c:pt>
                <c:pt idx="375">
                  <c:v>405</c:v>
                </c:pt>
                <c:pt idx="376">
                  <c:v>415</c:v>
                </c:pt>
                <c:pt idx="377">
                  <c:v>435</c:v>
                </c:pt>
                <c:pt idx="378">
                  <c:v>462</c:v>
                </c:pt>
                <c:pt idx="379">
                  <c:v>483</c:v>
                </c:pt>
                <c:pt idx="380">
                  <c:v>491</c:v>
                </c:pt>
                <c:pt idx="381">
                  <c:v>493</c:v>
                </c:pt>
                <c:pt idx="382">
                  <c:v>488</c:v>
                </c:pt>
                <c:pt idx="383">
                  <c:v>471</c:v>
                </c:pt>
                <c:pt idx="384">
                  <c:v>456</c:v>
                </c:pt>
                <c:pt idx="385">
                  <c:v>441</c:v>
                </c:pt>
                <c:pt idx="386">
                  <c:v>429</c:v>
                </c:pt>
                <c:pt idx="387">
                  <c:v>423</c:v>
                </c:pt>
                <c:pt idx="388">
                  <c:v>419</c:v>
                </c:pt>
                <c:pt idx="389">
                  <c:v>420</c:v>
                </c:pt>
                <c:pt idx="390">
                  <c:v>422</c:v>
                </c:pt>
                <c:pt idx="391">
                  <c:v>431</c:v>
                </c:pt>
                <c:pt idx="392">
                  <c:v>441</c:v>
                </c:pt>
                <c:pt idx="393">
                  <c:v>442</c:v>
                </c:pt>
                <c:pt idx="394">
                  <c:v>441</c:v>
                </c:pt>
                <c:pt idx="395">
                  <c:v>448</c:v>
                </c:pt>
                <c:pt idx="396">
                  <c:v>452</c:v>
                </c:pt>
                <c:pt idx="397">
                  <c:v>452</c:v>
                </c:pt>
                <c:pt idx="398">
                  <c:v>459</c:v>
                </c:pt>
                <c:pt idx="399">
                  <c:v>461</c:v>
                </c:pt>
                <c:pt idx="400">
                  <c:v>464</c:v>
                </c:pt>
                <c:pt idx="401">
                  <c:v>482</c:v>
                </c:pt>
                <c:pt idx="402">
                  <c:v>549</c:v>
                </c:pt>
                <c:pt idx="403">
                  <c:v>651</c:v>
                </c:pt>
                <c:pt idx="404">
                  <c:v>755</c:v>
                </c:pt>
                <c:pt idx="405">
                  <c:v>832</c:v>
                </c:pt>
                <c:pt idx="406">
                  <c:v>843</c:v>
                </c:pt>
                <c:pt idx="407">
                  <c:v>787</c:v>
                </c:pt>
                <c:pt idx="408">
                  <c:v>689</c:v>
                </c:pt>
                <c:pt idx="409">
                  <c:v>584</c:v>
                </c:pt>
                <c:pt idx="410">
                  <c:v>495</c:v>
                </c:pt>
                <c:pt idx="411">
                  <c:v>438</c:v>
                </c:pt>
                <c:pt idx="412">
                  <c:v>417</c:v>
                </c:pt>
                <c:pt idx="413">
                  <c:v>412</c:v>
                </c:pt>
                <c:pt idx="414">
                  <c:v>414</c:v>
                </c:pt>
                <c:pt idx="415">
                  <c:v>422</c:v>
                </c:pt>
                <c:pt idx="416">
                  <c:v>437</c:v>
                </c:pt>
                <c:pt idx="417">
                  <c:v>458</c:v>
                </c:pt>
                <c:pt idx="418">
                  <c:v>477</c:v>
                </c:pt>
                <c:pt idx="419">
                  <c:v>492</c:v>
                </c:pt>
                <c:pt idx="420">
                  <c:v>495</c:v>
                </c:pt>
                <c:pt idx="421">
                  <c:v>484</c:v>
                </c:pt>
                <c:pt idx="422">
                  <c:v>472</c:v>
                </c:pt>
                <c:pt idx="423">
                  <c:v>454</c:v>
                </c:pt>
                <c:pt idx="424">
                  <c:v>442</c:v>
                </c:pt>
                <c:pt idx="425">
                  <c:v>432</c:v>
                </c:pt>
                <c:pt idx="426">
                  <c:v>419</c:v>
                </c:pt>
                <c:pt idx="427">
                  <c:v>417</c:v>
                </c:pt>
                <c:pt idx="428">
                  <c:v>423</c:v>
                </c:pt>
                <c:pt idx="429">
                  <c:v>428</c:v>
                </c:pt>
                <c:pt idx="430">
                  <c:v>434</c:v>
                </c:pt>
                <c:pt idx="431">
                  <c:v>443</c:v>
                </c:pt>
                <c:pt idx="432">
                  <c:v>444</c:v>
                </c:pt>
                <c:pt idx="433">
                  <c:v>453</c:v>
                </c:pt>
                <c:pt idx="434">
                  <c:v>460</c:v>
                </c:pt>
                <c:pt idx="435">
                  <c:v>459</c:v>
                </c:pt>
                <c:pt idx="436">
                  <c:v>454</c:v>
                </c:pt>
                <c:pt idx="437">
                  <c:v>446</c:v>
                </c:pt>
                <c:pt idx="438">
                  <c:v>445</c:v>
                </c:pt>
                <c:pt idx="439">
                  <c:v>445</c:v>
                </c:pt>
                <c:pt idx="440">
                  <c:v>456</c:v>
                </c:pt>
                <c:pt idx="441">
                  <c:v>504</c:v>
                </c:pt>
                <c:pt idx="442">
                  <c:v>591</c:v>
                </c:pt>
                <c:pt idx="443">
                  <c:v>699</c:v>
                </c:pt>
                <c:pt idx="444">
                  <c:v>781</c:v>
                </c:pt>
                <c:pt idx="445">
                  <c:v>818</c:v>
                </c:pt>
                <c:pt idx="446">
                  <c:v>793</c:v>
                </c:pt>
                <c:pt idx="447">
                  <c:v>720</c:v>
                </c:pt>
                <c:pt idx="448">
                  <c:v>625</c:v>
                </c:pt>
                <c:pt idx="449">
                  <c:v>543</c:v>
                </c:pt>
                <c:pt idx="450">
                  <c:v>488</c:v>
                </c:pt>
                <c:pt idx="451">
                  <c:v>457</c:v>
                </c:pt>
                <c:pt idx="452">
                  <c:v>445</c:v>
                </c:pt>
                <c:pt idx="453">
                  <c:v>437</c:v>
                </c:pt>
                <c:pt idx="454">
                  <c:v>442</c:v>
                </c:pt>
                <c:pt idx="455">
                  <c:v>454</c:v>
                </c:pt>
                <c:pt idx="456">
                  <c:v>474</c:v>
                </c:pt>
                <c:pt idx="457">
                  <c:v>493</c:v>
                </c:pt>
                <c:pt idx="458">
                  <c:v>502</c:v>
                </c:pt>
                <c:pt idx="459">
                  <c:v>506</c:v>
                </c:pt>
                <c:pt idx="460">
                  <c:v>500</c:v>
                </c:pt>
                <c:pt idx="461">
                  <c:v>485</c:v>
                </c:pt>
                <c:pt idx="462">
                  <c:v>467</c:v>
                </c:pt>
                <c:pt idx="463">
                  <c:v>446</c:v>
                </c:pt>
                <c:pt idx="464">
                  <c:v>435</c:v>
                </c:pt>
                <c:pt idx="465">
                  <c:v>430</c:v>
                </c:pt>
                <c:pt idx="466">
                  <c:v>429</c:v>
                </c:pt>
                <c:pt idx="467">
                  <c:v>424</c:v>
                </c:pt>
                <c:pt idx="468">
                  <c:v>431</c:v>
                </c:pt>
                <c:pt idx="469">
                  <c:v>432</c:v>
                </c:pt>
                <c:pt idx="470">
                  <c:v>442</c:v>
                </c:pt>
                <c:pt idx="471">
                  <c:v>447</c:v>
                </c:pt>
                <c:pt idx="472">
                  <c:v>458</c:v>
                </c:pt>
                <c:pt idx="473">
                  <c:v>457</c:v>
                </c:pt>
                <c:pt idx="474">
                  <c:v>456</c:v>
                </c:pt>
                <c:pt idx="475">
                  <c:v>462</c:v>
                </c:pt>
                <c:pt idx="476">
                  <c:v>463</c:v>
                </c:pt>
                <c:pt idx="477">
                  <c:v>461</c:v>
                </c:pt>
                <c:pt idx="478">
                  <c:v>458</c:v>
                </c:pt>
                <c:pt idx="479">
                  <c:v>454</c:v>
                </c:pt>
                <c:pt idx="480">
                  <c:v>458</c:v>
                </c:pt>
                <c:pt idx="481">
                  <c:v>467</c:v>
                </c:pt>
                <c:pt idx="482">
                  <c:v>525</c:v>
                </c:pt>
                <c:pt idx="483">
                  <c:v>612</c:v>
                </c:pt>
                <c:pt idx="484">
                  <c:v>711</c:v>
                </c:pt>
                <c:pt idx="485">
                  <c:v>783</c:v>
                </c:pt>
                <c:pt idx="486">
                  <c:v>810</c:v>
                </c:pt>
                <c:pt idx="487">
                  <c:v>787</c:v>
                </c:pt>
                <c:pt idx="488">
                  <c:v>707</c:v>
                </c:pt>
                <c:pt idx="489">
                  <c:v>614</c:v>
                </c:pt>
                <c:pt idx="490">
                  <c:v>538</c:v>
                </c:pt>
                <c:pt idx="491">
                  <c:v>469</c:v>
                </c:pt>
                <c:pt idx="492">
                  <c:v>427</c:v>
                </c:pt>
                <c:pt idx="493">
                  <c:v>413</c:v>
                </c:pt>
                <c:pt idx="494">
                  <c:v>414</c:v>
                </c:pt>
                <c:pt idx="495">
                  <c:v>429</c:v>
                </c:pt>
                <c:pt idx="496">
                  <c:v>456</c:v>
                </c:pt>
                <c:pt idx="497">
                  <c:v>478</c:v>
                </c:pt>
                <c:pt idx="498">
                  <c:v>506</c:v>
                </c:pt>
                <c:pt idx="499">
                  <c:v>520</c:v>
                </c:pt>
                <c:pt idx="500">
                  <c:v>523</c:v>
                </c:pt>
                <c:pt idx="501">
                  <c:v>508</c:v>
                </c:pt>
                <c:pt idx="502">
                  <c:v>491</c:v>
                </c:pt>
                <c:pt idx="503">
                  <c:v>473</c:v>
                </c:pt>
                <c:pt idx="504">
                  <c:v>455</c:v>
                </c:pt>
                <c:pt idx="505">
                  <c:v>442</c:v>
                </c:pt>
                <c:pt idx="506">
                  <c:v>434</c:v>
                </c:pt>
                <c:pt idx="507">
                  <c:v>432</c:v>
                </c:pt>
                <c:pt idx="508">
                  <c:v>437</c:v>
                </c:pt>
                <c:pt idx="509">
                  <c:v>443</c:v>
                </c:pt>
                <c:pt idx="510">
                  <c:v>455</c:v>
                </c:pt>
                <c:pt idx="511">
                  <c:v>456</c:v>
                </c:pt>
                <c:pt idx="512">
                  <c:v>456</c:v>
                </c:pt>
                <c:pt idx="513">
                  <c:v>455</c:v>
                </c:pt>
                <c:pt idx="514">
                  <c:v>462</c:v>
                </c:pt>
                <c:pt idx="515">
                  <c:v>464</c:v>
                </c:pt>
                <c:pt idx="516">
                  <c:v>465</c:v>
                </c:pt>
                <c:pt idx="517">
                  <c:v>468</c:v>
                </c:pt>
                <c:pt idx="518">
                  <c:v>465</c:v>
                </c:pt>
                <c:pt idx="519">
                  <c:v>459</c:v>
                </c:pt>
                <c:pt idx="520">
                  <c:v>461</c:v>
                </c:pt>
                <c:pt idx="521">
                  <c:v>461</c:v>
                </c:pt>
                <c:pt idx="522">
                  <c:v>484</c:v>
                </c:pt>
                <c:pt idx="523">
                  <c:v>553</c:v>
                </c:pt>
                <c:pt idx="524">
                  <c:v>651</c:v>
                </c:pt>
                <c:pt idx="525">
                  <c:v>737</c:v>
                </c:pt>
                <c:pt idx="526">
                  <c:v>792</c:v>
                </c:pt>
                <c:pt idx="527">
                  <c:v>793</c:v>
                </c:pt>
                <c:pt idx="528">
                  <c:v>742</c:v>
                </c:pt>
                <c:pt idx="529">
                  <c:v>653</c:v>
                </c:pt>
                <c:pt idx="530">
                  <c:v>563</c:v>
                </c:pt>
                <c:pt idx="531">
                  <c:v>486</c:v>
                </c:pt>
                <c:pt idx="532">
                  <c:v>432</c:v>
                </c:pt>
                <c:pt idx="533">
                  <c:v>401</c:v>
                </c:pt>
                <c:pt idx="534">
                  <c:v>393</c:v>
                </c:pt>
                <c:pt idx="535">
                  <c:v>407</c:v>
                </c:pt>
                <c:pt idx="536">
                  <c:v>433</c:v>
                </c:pt>
                <c:pt idx="537">
                  <c:v>463</c:v>
                </c:pt>
                <c:pt idx="538">
                  <c:v>497</c:v>
                </c:pt>
                <c:pt idx="539">
                  <c:v>521</c:v>
                </c:pt>
                <c:pt idx="540">
                  <c:v>535</c:v>
                </c:pt>
                <c:pt idx="541">
                  <c:v>523</c:v>
                </c:pt>
                <c:pt idx="542">
                  <c:v>506</c:v>
                </c:pt>
                <c:pt idx="543">
                  <c:v>483</c:v>
                </c:pt>
                <c:pt idx="544">
                  <c:v>465</c:v>
                </c:pt>
                <c:pt idx="545">
                  <c:v>445</c:v>
                </c:pt>
                <c:pt idx="546">
                  <c:v>431</c:v>
                </c:pt>
                <c:pt idx="547">
                  <c:v>422</c:v>
                </c:pt>
                <c:pt idx="548">
                  <c:v>416</c:v>
                </c:pt>
                <c:pt idx="549">
                  <c:v>423</c:v>
                </c:pt>
                <c:pt idx="550">
                  <c:v>427</c:v>
                </c:pt>
                <c:pt idx="551">
                  <c:v>436</c:v>
                </c:pt>
                <c:pt idx="552">
                  <c:v>441</c:v>
                </c:pt>
                <c:pt idx="553">
                  <c:v>449</c:v>
                </c:pt>
                <c:pt idx="554">
                  <c:v>454</c:v>
                </c:pt>
                <c:pt idx="555">
                  <c:v>462</c:v>
                </c:pt>
                <c:pt idx="556">
                  <c:v>466</c:v>
                </c:pt>
                <c:pt idx="557">
                  <c:v>469</c:v>
                </c:pt>
                <c:pt idx="558">
                  <c:v>467</c:v>
                </c:pt>
                <c:pt idx="559">
                  <c:v>470</c:v>
                </c:pt>
                <c:pt idx="560">
                  <c:v>481</c:v>
                </c:pt>
                <c:pt idx="561">
                  <c:v>528</c:v>
                </c:pt>
                <c:pt idx="562">
                  <c:v>601</c:v>
                </c:pt>
                <c:pt idx="563">
                  <c:v>681</c:v>
                </c:pt>
                <c:pt idx="564">
                  <c:v>741</c:v>
                </c:pt>
                <c:pt idx="565">
                  <c:v>760</c:v>
                </c:pt>
                <c:pt idx="566">
                  <c:v>724</c:v>
                </c:pt>
                <c:pt idx="567">
                  <c:v>657</c:v>
                </c:pt>
                <c:pt idx="568">
                  <c:v>580</c:v>
                </c:pt>
                <c:pt idx="569">
                  <c:v>506</c:v>
                </c:pt>
                <c:pt idx="570">
                  <c:v>452</c:v>
                </c:pt>
                <c:pt idx="571">
                  <c:v>421</c:v>
                </c:pt>
                <c:pt idx="572">
                  <c:v>409</c:v>
                </c:pt>
                <c:pt idx="573">
                  <c:v>417</c:v>
                </c:pt>
                <c:pt idx="574">
                  <c:v>436</c:v>
                </c:pt>
                <c:pt idx="575">
                  <c:v>468</c:v>
                </c:pt>
                <c:pt idx="576">
                  <c:v>503</c:v>
                </c:pt>
                <c:pt idx="577">
                  <c:v>527</c:v>
                </c:pt>
                <c:pt idx="578">
                  <c:v>528</c:v>
                </c:pt>
                <c:pt idx="579">
                  <c:v>521</c:v>
                </c:pt>
                <c:pt idx="580">
                  <c:v>505</c:v>
                </c:pt>
                <c:pt idx="581">
                  <c:v>487</c:v>
                </c:pt>
                <c:pt idx="582">
                  <c:v>472</c:v>
                </c:pt>
                <c:pt idx="583">
                  <c:v>455</c:v>
                </c:pt>
                <c:pt idx="584">
                  <c:v>443</c:v>
                </c:pt>
                <c:pt idx="585">
                  <c:v>433</c:v>
                </c:pt>
                <c:pt idx="586">
                  <c:v>428</c:v>
                </c:pt>
                <c:pt idx="587">
                  <c:v>428</c:v>
                </c:pt>
                <c:pt idx="588">
                  <c:v>429</c:v>
                </c:pt>
                <c:pt idx="589">
                  <c:v>435</c:v>
                </c:pt>
                <c:pt idx="590">
                  <c:v>442</c:v>
                </c:pt>
                <c:pt idx="591">
                  <c:v>450</c:v>
                </c:pt>
                <c:pt idx="592">
                  <c:v>459</c:v>
                </c:pt>
                <c:pt idx="593">
                  <c:v>463</c:v>
                </c:pt>
                <c:pt idx="594">
                  <c:v>464</c:v>
                </c:pt>
                <c:pt idx="595">
                  <c:v>466</c:v>
                </c:pt>
                <c:pt idx="596">
                  <c:v>470</c:v>
                </c:pt>
                <c:pt idx="597">
                  <c:v>473</c:v>
                </c:pt>
                <c:pt idx="598">
                  <c:v>497</c:v>
                </c:pt>
                <c:pt idx="599">
                  <c:v>558</c:v>
                </c:pt>
                <c:pt idx="600">
                  <c:v>639</c:v>
                </c:pt>
                <c:pt idx="601">
                  <c:v>714</c:v>
                </c:pt>
                <c:pt idx="602">
                  <c:v>752</c:v>
                </c:pt>
                <c:pt idx="603">
                  <c:v>746</c:v>
                </c:pt>
                <c:pt idx="604">
                  <c:v>696</c:v>
                </c:pt>
                <c:pt idx="605">
                  <c:v>619</c:v>
                </c:pt>
                <c:pt idx="606">
                  <c:v>548</c:v>
                </c:pt>
                <c:pt idx="607">
                  <c:v>487</c:v>
                </c:pt>
                <c:pt idx="608">
                  <c:v>442</c:v>
                </c:pt>
                <c:pt idx="609">
                  <c:v>428</c:v>
                </c:pt>
                <c:pt idx="610">
                  <c:v>434</c:v>
                </c:pt>
                <c:pt idx="611">
                  <c:v>448</c:v>
                </c:pt>
                <c:pt idx="612">
                  <c:v>467</c:v>
                </c:pt>
                <c:pt idx="613">
                  <c:v>489</c:v>
                </c:pt>
                <c:pt idx="614">
                  <c:v>516</c:v>
                </c:pt>
                <c:pt idx="615">
                  <c:v>529</c:v>
                </c:pt>
                <c:pt idx="616">
                  <c:v>528</c:v>
                </c:pt>
                <c:pt idx="617">
                  <c:v>517</c:v>
                </c:pt>
                <c:pt idx="618">
                  <c:v>501</c:v>
                </c:pt>
                <c:pt idx="619">
                  <c:v>484</c:v>
                </c:pt>
                <c:pt idx="620">
                  <c:v>467</c:v>
                </c:pt>
                <c:pt idx="621">
                  <c:v>447</c:v>
                </c:pt>
                <c:pt idx="622">
                  <c:v>436</c:v>
                </c:pt>
                <c:pt idx="623">
                  <c:v>434</c:v>
                </c:pt>
                <c:pt idx="624">
                  <c:v>441</c:v>
                </c:pt>
                <c:pt idx="625">
                  <c:v>441</c:v>
                </c:pt>
                <c:pt idx="626">
                  <c:v>438</c:v>
                </c:pt>
                <c:pt idx="627">
                  <c:v>439</c:v>
                </c:pt>
                <c:pt idx="628">
                  <c:v>447</c:v>
                </c:pt>
                <c:pt idx="629">
                  <c:v>455</c:v>
                </c:pt>
                <c:pt idx="630">
                  <c:v>461</c:v>
                </c:pt>
                <c:pt idx="631">
                  <c:v>459</c:v>
                </c:pt>
                <c:pt idx="632">
                  <c:v>461</c:v>
                </c:pt>
                <c:pt idx="633">
                  <c:v>464</c:v>
                </c:pt>
                <c:pt idx="634">
                  <c:v>468</c:v>
                </c:pt>
                <c:pt idx="635">
                  <c:v>492</c:v>
                </c:pt>
                <c:pt idx="636">
                  <c:v>557</c:v>
                </c:pt>
                <c:pt idx="637">
                  <c:v>631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[1]Sheet1!$A$1:$A$638</c:f>
              <c:strCache>
                <c:ptCount val="638"/>
                <c:pt idx="0">
                  <c:v>0:00:00:003</c:v>
                </c:pt>
                <c:pt idx="1">
                  <c:v>0:00:00:003</c:v>
                </c:pt>
                <c:pt idx="2">
                  <c:v>0:00:00:003</c:v>
                </c:pt>
                <c:pt idx="3">
                  <c:v>0:00:00:003</c:v>
                </c:pt>
                <c:pt idx="4">
                  <c:v>0:00:00:003</c:v>
                </c:pt>
                <c:pt idx="5">
                  <c:v>0:00:00:003</c:v>
                </c:pt>
                <c:pt idx="6">
                  <c:v>0:00:00:003</c:v>
                </c:pt>
                <c:pt idx="7">
                  <c:v>0:00:00:150</c:v>
                </c:pt>
                <c:pt idx="8">
                  <c:v>0:00:00:150</c:v>
                </c:pt>
                <c:pt idx="9">
                  <c:v>0:00:00:150</c:v>
                </c:pt>
                <c:pt idx="10">
                  <c:v>0:00:00:150</c:v>
                </c:pt>
                <c:pt idx="11">
                  <c:v>0:00:00:150</c:v>
                </c:pt>
                <c:pt idx="12">
                  <c:v>0:00:00:150</c:v>
                </c:pt>
                <c:pt idx="13">
                  <c:v>0:00:00:150</c:v>
                </c:pt>
                <c:pt idx="14">
                  <c:v>0:00:00:295</c:v>
                </c:pt>
                <c:pt idx="15">
                  <c:v>0:00:00:295</c:v>
                </c:pt>
                <c:pt idx="16">
                  <c:v>0:00:00:295</c:v>
                </c:pt>
                <c:pt idx="17">
                  <c:v>0:00:00:295</c:v>
                </c:pt>
                <c:pt idx="18">
                  <c:v>0:00:00:295</c:v>
                </c:pt>
                <c:pt idx="19">
                  <c:v>0:00:00:295</c:v>
                </c:pt>
                <c:pt idx="20">
                  <c:v>0:00:00:295</c:v>
                </c:pt>
                <c:pt idx="21">
                  <c:v>0:00:00:401</c:v>
                </c:pt>
                <c:pt idx="22">
                  <c:v>0:00:00:401</c:v>
                </c:pt>
                <c:pt idx="23">
                  <c:v>0:00:00:401</c:v>
                </c:pt>
                <c:pt idx="24">
                  <c:v>0:00:00:401</c:v>
                </c:pt>
                <c:pt idx="25">
                  <c:v>0:00:00:401</c:v>
                </c:pt>
                <c:pt idx="26">
                  <c:v>0:00:00:401</c:v>
                </c:pt>
                <c:pt idx="27">
                  <c:v>0:00:00:511</c:v>
                </c:pt>
                <c:pt idx="28">
                  <c:v>0:00:00:511</c:v>
                </c:pt>
                <c:pt idx="29">
                  <c:v>0:00:00:511</c:v>
                </c:pt>
                <c:pt idx="30">
                  <c:v>0:00:00:511</c:v>
                </c:pt>
                <c:pt idx="31">
                  <c:v>0:00:00:511</c:v>
                </c:pt>
                <c:pt idx="32">
                  <c:v>0:00:00:617</c:v>
                </c:pt>
                <c:pt idx="33">
                  <c:v>0:00:00:617</c:v>
                </c:pt>
                <c:pt idx="34">
                  <c:v>0:00:00:617</c:v>
                </c:pt>
                <c:pt idx="35">
                  <c:v>0:00:00:617</c:v>
                </c:pt>
                <c:pt idx="36">
                  <c:v>0:00:00:617</c:v>
                </c:pt>
                <c:pt idx="37">
                  <c:v>0:00:00:730</c:v>
                </c:pt>
                <c:pt idx="38">
                  <c:v>0:00:00:730</c:v>
                </c:pt>
                <c:pt idx="39">
                  <c:v>0:00:00:730</c:v>
                </c:pt>
                <c:pt idx="40">
                  <c:v>0:00:00:730</c:v>
                </c:pt>
                <c:pt idx="41">
                  <c:v>0:00:00:730</c:v>
                </c:pt>
                <c:pt idx="42">
                  <c:v>0:00:00:730</c:v>
                </c:pt>
                <c:pt idx="43">
                  <c:v>0:00:00:835</c:v>
                </c:pt>
                <c:pt idx="44">
                  <c:v>0:00:00:835</c:v>
                </c:pt>
                <c:pt idx="45">
                  <c:v>0:00:00:835</c:v>
                </c:pt>
                <c:pt idx="46">
                  <c:v>0:00:00:835</c:v>
                </c:pt>
                <c:pt idx="47">
                  <c:v>0:00:00:835</c:v>
                </c:pt>
                <c:pt idx="48">
                  <c:v>0:00:00:944</c:v>
                </c:pt>
                <c:pt idx="49">
                  <c:v>0:00:00:944</c:v>
                </c:pt>
                <c:pt idx="50">
                  <c:v>0:00:00:944</c:v>
                </c:pt>
                <c:pt idx="51">
                  <c:v>0:00:00:944</c:v>
                </c:pt>
                <c:pt idx="52">
                  <c:v>0:00:00:944</c:v>
                </c:pt>
                <c:pt idx="53">
                  <c:v>0:00:01:052</c:v>
                </c:pt>
                <c:pt idx="54">
                  <c:v>0:00:01:052</c:v>
                </c:pt>
                <c:pt idx="55">
                  <c:v>0:00:01:052</c:v>
                </c:pt>
                <c:pt idx="56">
                  <c:v>0:00:01:052</c:v>
                </c:pt>
                <c:pt idx="57">
                  <c:v>0:00:01:052</c:v>
                </c:pt>
                <c:pt idx="58">
                  <c:v>0:00:01:052</c:v>
                </c:pt>
                <c:pt idx="59">
                  <c:v>0:00:01:165</c:v>
                </c:pt>
                <c:pt idx="60">
                  <c:v>0:00:01:165</c:v>
                </c:pt>
                <c:pt idx="61">
                  <c:v>0:00:01:165</c:v>
                </c:pt>
                <c:pt idx="62">
                  <c:v>0:00:01:165</c:v>
                </c:pt>
                <c:pt idx="63">
                  <c:v>0:00:01:165</c:v>
                </c:pt>
                <c:pt idx="64">
                  <c:v>0:00:01:275</c:v>
                </c:pt>
                <c:pt idx="65">
                  <c:v>0:00:01:275</c:v>
                </c:pt>
                <c:pt idx="66">
                  <c:v>0:00:01:275</c:v>
                </c:pt>
                <c:pt idx="67">
                  <c:v>0:00:01:275</c:v>
                </c:pt>
                <c:pt idx="68">
                  <c:v>0:00:01:275</c:v>
                </c:pt>
                <c:pt idx="69">
                  <c:v>0:00:01:275</c:v>
                </c:pt>
                <c:pt idx="70">
                  <c:v>0:00:01:386</c:v>
                </c:pt>
                <c:pt idx="71">
                  <c:v>0:00:01:386</c:v>
                </c:pt>
                <c:pt idx="72">
                  <c:v>0:00:01:386</c:v>
                </c:pt>
                <c:pt idx="73">
                  <c:v>0:00:01:386</c:v>
                </c:pt>
                <c:pt idx="74">
                  <c:v>0:00:01:386</c:v>
                </c:pt>
                <c:pt idx="75">
                  <c:v>0:00:01:493</c:v>
                </c:pt>
                <c:pt idx="76">
                  <c:v>0:00:01:493</c:v>
                </c:pt>
                <c:pt idx="77">
                  <c:v>0:00:01:493</c:v>
                </c:pt>
                <c:pt idx="78">
                  <c:v>0:00:01:493</c:v>
                </c:pt>
                <c:pt idx="79">
                  <c:v>0:00:01:493</c:v>
                </c:pt>
                <c:pt idx="80">
                  <c:v>0:00:01:605</c:v>
                </c:pt>
                <c:pt idx="81">
                  <c:v>0:00:01:605</c:v>
                </c:pt>
                <c:pt idx="82">
                  <c:v>0:00:01:605</c:v>
                </c:pt>
                <c:pt idx="83">
                  <c:v>0:00:01:605</c:v>
                </c:pt>
                <c:pt idx="84">
                  <c:v>0:00:01:605</c:v>
                </c:pt>
                <c:pt idx="85">
                  <c:v>0:00:01:605</c:v>
                </c:pt>
                <c:pt idx="86">
                  <c:v>0:00:01:712</c:v>
                </c:pt>
                <c:pt idx="87">
                  <c:v>0:00:01:712</c:v>
                </c:pt>
                <c:pt idx="88">
                  <c:v>0:00:01:712</c:v>
                </c:pt>
                <c:pt idx="89">
                  <c:v>0:00:01:712</c:v>
                </c:pt>
                <c:pt idx="90">
                  <c:v>0:00:01:712</c:v>
                </c:pt>
                <c:pt idx="91">
                  <c:v>0:00:01:819</c:v>
                </c:pt>
                <c:pt idx="92">
                  <c:v>0:00:01:819</c:v>
                </c:pt>
                <c:pt idx="93">
                  <c:v>0:00:01:819</c:v>
                </c:pt>
                <c:pt idx="94">
                  <c:v>0:00:01:819</c:v>
                </c:pt>
                <c:pt idx="95">
                  <c:v>0:00:01:819</c:v>
                </c:pt>
                <c:pt idx="96">
                  <c:v>0:00:01:928</c:v>
                </c:pt>
                <c:pt idx="97">
                  <c:v>0:00:01:928</c:v>
                </c:pt>
                <c:pt idx="98">
                  <c:v>0:00:01:928</c:v>
                </c:pt>
                <c:pt idx="99">
                  <c:v>0:00:01:928</c:v>
                </c:pt>
                <c:pt idx="100">
                  <c:v>0:00:01:928</c:v>
                </c:pt>
                <c:pt idx="101">
                  <c:v>0:00:01:928</c:v>
                </c:pt>
                <c:pt idx="102">
                  <c:v>0:00:02:042</c:v>
                </c:pt>
                <c:pt idx="103">
                  <c:v>0:00:02:042</c:v>
                </c:pt>
                <c:pt idx="104">
                  <c:v>0:00:02:042</c:v>
                </c:pt>
                <c:pt idx="105">
                  <c:v>0:00:02:042</c:v>
                </c:pt>
                <c:pt idx="106">
                  <c:v>0:00:02:042</c:v>
                </c:pt>
                <c:pt idx="107">
                  <c:v>0:00:02:042</c:v>
                </c:pt>
                <c:pt idx="108">
                  <c:v>0:00:02:149</c:v>
                </c:pt>
                <c:pt idx="109">
                  <c:v>0:00:02:149</c:v>
                </c:pt>
                <c:pt idx="110">
                  <c:v>0:00:02:149</c:v>
                </c:pt>
                <c:pt idx="111">
                  <c:v>0:00:02:149</c:v>
                </c:pt>
                <c:pt idx="112">
                  <c:v>0:00:02:149</c:v>
                </c:pt>
                <c:pt idx="113">
                  <c:v>0:00:02:261</c:v>
                </c:pt>
                <c:pt idx="114">
                  <c:v>0:00:02:261</c:v>
                </c:pt>
                <c:pt idx="115">
                  <c:v>0:00:02:261</c:v>
                </c:pt>
                <c:pt idx="116">
                  <c:v>0:00:02:261</c:v>
                </c:pt>
                <c:pt idx="117">
                  <c:v>0:00:02:261</c:v>
                </c:pt>
                <c:pt idx="118">
                  <c:v>0:00:02:365</c:v>
                </c:pt>
                <c:pt idx="119">
                  <c:v>0:00:02:365</c:v>
                </c:pt>
                <c:pt idx="120">
                  <c:v>0:00:02:365</c:v>
                </c:pt>
                <c:pt idx="121">
                  <c:v>0:00:02:365</c:v>
                </c:pt>
                <c:pt idx="122">
                  <c:v>0:00:02:365</c:v>
                </c:pt>
                <c:pt idx="123">
                  <c:v>0:00:02:365</c:v>
                </c:pt>
                <c:pt idx="124">
                  <c:v>0:00:02:475</c:v>
                </c:pt>
                <c:pt idx="125">
                  <c:v>0:00:02:475</c:v>
                </c:pt>
                <c:pt idx="126">
                  <c:v>0:00:02:475</c:v>
                </c:pt>
                <c:pt idx="127">
                  <c:v>0:00:02:475</c:v>
                </c:pt>
                <c:pt idx="128">
                  <c:v>0:00:02:475</c:v>
                </c:pt>
                <c:pt idx="129">
                  <c:v>0:00:02:586</c:v>
                </c:pt>
                <c:pt idx="130">
                  <c:v>0:00:02:586</c:v>
                </c:pt>
                <c:pt idx="131">
                  <c:v>0:00:02:586</c:v>
                </c:pt>
                <c:pt idx="132">
                  <c:v>0:00:02:586</c:v>
                </c:pt>
                <c:pt idx="133">
                  <c:v>0:00:02:586</c:v>
                </c:pt>
                <c:pt idx="134">
                  <c:v>0:00:02:698</c:v>
                </c:pt>
                <c:pt idx="135">
                  <c:v>0:00:02:698</c:v>
                </c:pt>
                <c:pt idx="136">
                  <c:v>0:00:02:698</c:v>
                </c:pt>
                <c:pt idx="137">
                  <c:v>0:00:02:698</c:v>
                </c:pt>
                <c:pt idx="138">
                  <c:v>0:00:02:698</c:v>
                </c:pt>
                <c:pt idx="139">
                  <c:v>0:00:02:698</c:v>
                </c:pt>
                <c:pt idx="140">
                  <c:v>0:00:02:806</c:v>
                </c:pt>
                <c:pt idx="141">
                  <c:v>0:00:02:806</c:v>
                </c:pt>
                <c:pt idx="142">
                  <c:v>0:00:02:806</c:v>
                </c:pt>
                <c:pt idx="143">
                  <c:v>0:00:02:806</c:v>
                </c:pt>
                <c:pt idx="144">
                  <c:v>0:00:02:806</c:v>
                </c:pt>
                <c:pt idx="145">
                  <c:v>0:00:02:917</c:v>
                </c:pt>
                <c:pt idx="146">
                  <c:v>0:00:02:917</c:v>
                </c:pt>
                <c:pt idx="147">
                  <c:v>0:00:02:917</c:v>
                </c:pt>
                <c:pt idx="148">
                  <c:v>0:00:02:917</c:v>
                </c:pt>
                <c:pt idx="149">
                  <c:v>0:00:02:917</c:v>
                </c:pt>
                <c:pt idx="150">
                  <c:v>0:00:02:917</c:v>
                </c:pt>
                <c:pt idx="151">
                  <c:v>0:00:03:022</c:v>
                </c:pt>
                <c:pt idx="152">
                  <c:v>0:00:03:022</c:v>
                </c:pt>
                <c:pt idx="153">
                  <c:v>0:00:03:022</c:v>
                </c:pt>
                <c:pt idx="154">
                  <c:v>0:00:03:022</c:v>
                </c:pt>
                <c:pt idx="155">
                  <c:v>0:00:03:022</c:v>
                </c:pt>
                <c:pt idx="156">
                  <c:v>0:00:03:131</c:v>
                </c:pt>
                <c:pt idx="157">
                  <c:v>0:00:03:131</c:v>
                </c:pt>
                <c:pt idx="158">
                  <c:v>0:00:03:131</c:v>
                </c:pt>
                <c:pt idx="159">
                  <c:v>0:00:03:131</c:v>
                </c:pt>
                <c:pt idx="160">
                  <c:v>0:00:03:131</c:v>
                </c:pt>
                <c:pt idx="161">
                  <c:v>0:00:03:245</c:v>
                </c:pt>
                <c:pt idx="162">
                  <c:v>0:00:03:245</c:v>
                </c:pt>
                <c:pt idx="163">
                  <c:v>0:00:03:245</c:v>
                </c:pt>
                <c:pt idx="164">
                  <c:v>0:00:03:245</c:v>
                </c:pt>
                <c:pt idx="165">
                  <c:v>0:00:03:245</c:v>
                </c:pt>
                <c:pt idx="166">
                  <c:v>0:00:03:245</c:v>
                </c:pt>
                <c:pt idx="167">
                  <c:v>0:00:03:351</c:v>
                </c:pt>
                <c:pt idx="168">
                  <c:v>0:00:03:351</c:v>
                </c:pt>
                <c:pt idx="169">
                  <c:v>0:00:03:351</c:v>
                </c:pt>
                <c:pt idx="170">
                  <c:v>0:00:03:351</c:v>
                </c:pt>
                <c:pt idx="171">
                  <c:v>0:00:03:351</c:v>
                </c:pt>
                <c:pt idx="172">
                  <c:v>0:00:03:463</c:v>
                </c:pt>
                <c:pt idx="173">
                  <c:v>0:00:03:463</c:v>
                </c:pt>
                <c:pt idx="174">
                  <c:v>0:00:03:463</c:v>
                </c:pt>
                <c:pt idx="175">
                  <c:v>0:00:03:463</c:v>
                </c:pt>
                <c:pt idx="176">
                  <c:v>0:00:03:463</c:v>
                </c:pt>
                <c:pt idx="177">
                  <c:v>0:00:03:463</c:v>
                </c:pt>
                <c:pt idx="178">
                  <c:v>0:00:03:574</c:v>
                </c:pt>
                <c:pt idx="179">
                  <c:v>0:00:03:574</c:v>
                </c:pt>
                <c:pt idx="180">
                  <c:v>0:00:03:574</c:v>
                </c:pt>
                <c:pt idx="181">
                  <c:v>0:00:03:574</c:v>
                </c:pt>
                <c:pt idx="182">
                  <c:v>0:00:03:574</c:v>
                </c:pt>
                <c:pt idx="183">
                  <c:v>0:00:03:681</c:v>
                </c:pt>
                <c:pt idx="184">
                  <c:v>0:00:03:681</c:v>
                </c:pt>
                <c:pt idx="185">
                  <c:v>0:00:03:681</c:v>
                </c:pt>
                <c:pt idx="186">
                  <c:v>0:00:03:681</c:v>
                </c:pt>
                <c:pt idx="187">
                  <c:v>0:00:03:681</c:v>
                </c:pt>
                <c:pt idx="188">
                  <c:v>0:00:03:791</c:v>
                </c:pt>
                <c:pt idx="189">
                  <c:v>0:00:03:791</c:v>
                </c:pt>
                <c:pt idx="190">
                  <c:v>0:00:03:791</c:v>
                </c:pt>
                <c:pt idx="191">
                  <c:v>0:00:03:791</c:v>
                </c:pt>
                <c:pt idx="192">
                  <c:v>0:00:03:791</c:v>
                </c:pt>
                <c:pt idx="193">
                  <c:v>0:00:03:791</c:v>
                </c:pt>
                <c:pt idx="194">
                  <c:v>0:00:03:897</c:v>
                </c:pt>
                <c:pt idx="195">
                  <c:v>0:00:03:897</c:v>
                </c:pt>
                <c:pt idx="196">
                  <c:v>0:00:03:897</c:v>
                </c:pt>
                <c:pt idx="197">
                  <c:v>0:00:03:897</c:v>
                </c:pt>
                <c:pt idx="198">
                  <c:v>0:00:03:897</c:v>
                </c:pt>
                <c:pt idx="199">
                  <c:v>0:00:04:011</c:v>
                </c:pt>
                <c:pt idx="200">
                  <c:v>0:00:04:011</c:v>
                </c:pt>
                <c:pt idx="201">
                  <c:v>0:00:04:011</c:v>
                </c:pt>
                <c:pt idx="202">
                  <c:v>0:00:04:011</c:v>
                </c:pt>
                <c:pt idx="203">
                  <c:v>0:00:04:011</c:v>
                </c:pt>
                <c:pt idx="204">
                  <c:v>0:00:04:011</c:v>
                </c:pt>
                <c:pt idx="205">
                  <c:v>0:00:04:116</c:v>
                </c:pt>
                <c:pt idx="206">
                  <c:v>0:00:04:116</c:v>
                </c:pt>
                <c:pt idx="207">
                  <c:v>0:00:04:116</c:v>
                </c:pt>
                <c:pt idx="208">
                  <c:v>0:00:04:116</c:v>
                </c:pt>
                <c:pt idx="209">
                  <c:v>0:00:04:116</c:v>
                </c:pt>
                <c:pt idx="210">
                  <c:v>0:00:04:230</c:v>
                </c:pt>
                <c:pt idx="211">
                  <c:v>0:00:04:230</c:v>
                </c:pt>
                <c:pt idx="212">
                  <c:v>0:00:04:230</c:v>
                </c:pt>
                <c:pt idx="213">
                  <c:v>0:00:04:230</c:v>
                </c:pt>
                <c:pt idx="214">
                  <c:v>0:00:04:230</c:v>
                </c:pt>
                <c:pt idx="215">
                  <c:v>0:00:04:230</c:v>
                </c:pt>
                <c:pt idx="216">
                  <c:v>0:00:04:335</c:v>
                </c:pt>
                <c:pt idx="217">
                  <c:v>0:00:04:335</c:v>
                </c:pt>
                <c:pt idx="218">
                  <c:v>0:00:04:335</c:v>
                </c:pt>
                <c:pt idx="219">
                  <c:v>0:00:04:335</c:v>
                </c:pt>
                <c:pt idx="220">
                  <c:v>0:00:04:335</c:v>
                </c:pt>
                <c:pt idx="221">
                  <c:v>0:00:04:445</c:v>
                </c:pt>
                <c:pt idx="222">
                  <c:v>0:00:04:445</c:v>
                </c:pt>
                <c:pt idx="223">
                  <c:v>0:00:04:445</c:v>
                </c:pt>
                <c:pt idx="224">
                  <c:v>0:00:04:445</c:v>
                </c:pt>
                <c:pt idx="225">
                  <c:v>0:00:04:445</c:v>
                </c:pt>
                <c:pt idx="226">
                  <c:v>0:00:04:553</c:v>
                </c:pt>
                <c:pt idx="227">
                  <c:v>0:00:04:553</c:v>
                </c:pt>
                <c:pt idx="228">
                  <c:v>0:00:04:553</c:v>
                </c:pt>
                <c:pt idx="229">
                  <c:v>0:00:04:553</c:v>
                </c:pt>
                <c:pt idx="230">
                  <c:v>0:00:04:553</c:v>
                </c:pt>
                <c:pt idx="231">
                  <c:v>0:00:04:553</c:v>
                </c:pt>
                <c:pt idx="232">
                  <c:v>0:00:04:663</c:v>
                </c:pt>
                <c:pt idx="233">
                  <c:v>0:00:04:663</c:v>
                </c:pt>
                <c:pt idx="234">
                  <c:v>0:00:04:663</c:v>
                </c:pt>
                <c:pt idx="235">
                  <c:v>0:00:04:663</c:v>
                </c:pt>
                <c:pt idx="236">
                  <c:v>0:00:04:663</c:v>
                </c:pt>
                <c:pt idx="237">
                  <c:v>0:00:04:776</c:v>
                </c:pt>
                <c:pt idx="238">
                  <c:v>0:00:04:776</c:v>
                </c:pt>
                <c:pt idx="239">
                  <c:v>0:00:04:776</c:v>
                </c:pt>
                <c:pt idx="240">
                  <c:v>0:00:04:776</c:v>
                </c:pt>
                <c:pt idx="241">
                  <c:v>0:00:04:776</c:v>
                </c:pt>
                <c:pt idx="242">
                  <c:v>0:00:04:882</c:v>
                </c:pt>
                <c:pt idx="243">
                  <c:v>0:00:04:882</c:v>
                </c:pt>
                <c:pt idx="244">
                  <c:v>0:00:04:882</c:v>
                </c:pt>
                <c:pt idx="245">
                  <c:v>0:00:04:882</c:v>
                </c:pt>
                <c:pt idx="246">
                  <c:v>0:00:04:882</c:v>
                </c:pt>
                <c:pt idx="247">
                  <c:v>0:00:04:882</c:v>
                </c:pt>
                <c:pt idx="248">
                  <c:v>0:00:04:990</c:v>
                </c:pt>
                <c:pt idx="249">
                  <c:v>0:00:04:990</c:v>
                </c:pt>
                <c:pt idx="250">
                  <c:v>0:00:04:990</c:v>
                </c:pt>
                <c:pt idx="251">
                  <c:v>0:00:04:990</c:v>
                </c:pt>
                <c:pt idx="252">
                  <c:v>0:00:04:990</c:v>
                </c:pt>
                <c:pt idx="253">
                  <c:v>0:00:05:104</c:v>
                </c:pt>
                <c:pt idx="254">
                  <c:v>0:00:05:104</c:v>
                </c:pt>
                <c:pt idx="255">
                  <c:v>0:00:05:104</c:v>
                </c:pt>
                <c:pt idx="256">
                  <c:v>0:00:05:104</c:v>
                </c:pt>
                <c:pt idx="257">
                  <c:v>0:00:05:104</c:v>
                </c:pt>
                <c:pt idx="258">
                  <c:v>0:00:05:104</c:v>
                </c:pt>
                <c:pt idx="259">
                  <c:v>0:00:05:211</c:v>
                </c:pt>
                <c:pt idx="260">
                  <c:v>0:00:05:211</c:v>
                </c:pt>
                <c:pt idx="261">
                  <c:v>0:00:05:211</c:v>
                </c:pt>
                <c:pt idx="262">
                  <c:v>0:00:05:211</c:v>
                </c:pt>
                <c:pt idx="263">
                  <c:v>0:00:05:211</c:v>
                </c:pt>
                <c:pt idx="264">
                  <c:v>0:00:05:321</c:v>
                </c:pt>
                <c:pt idx="265">
                  <c:v>0:00:05:321</c:v>
                </c:pt>
                <c:pt idx="266">
                  <c:v>0:00:05:321</c:v>
                </c:pt>
                <c:pt idx="267">
                  <c:v>0:00:05:321</c:v>
                </c:pt>
                <c:pt idx="268">
                  <c:v>0:00:05:321</c:v>
                </c:pt>
                <c:pt idx="269">
                  <c:v>0:00:05:427</c:v>
                </c:pt>
                <c:pt idx="270">
                  <c:v>0:00:05:427</c:v>
                </c:pt>
                <c:pt idx="271">
                  <c:v>0:00:05:427</c:v>
                </c:pt>
                <c:pt idx="272">
                  <c:v>0:00:05:427</c:v>
                </c:pt>
                <c:pt idx="273">
                  <c:v>0:00:05:427</c:v>
                </c:pt>
                <c:pt idx="274">
                  <c:v>0:00:05:427</c:v>
                </c:pt>
                <c:pt idx="275">
                  <c:v>0:00:05:537</c:v>
                </c:pt>
                <c:pt idx="276">
                  <c:v>0:00:05:537</c:v>
                </c:pt>
                <c:pt idx="277">
                  <c:v>0:00:05:537</c:v>
                </c:pt>
                <c:pt idx="278">
                  <c:v>0:00:05:537</c:v>
                </c:pt>
                <c:pt idx="279">
                  <c:v>0:00:05:537</c:v>
                </c:pt>
                <c:pt idx="280">
                  <c:v>0:00:05:650</c:v>
                </c:pt>
                <c:pt idx="281">
                  <c:v>0:00:05:650</c:v>
                </c:pt>
                <c:pt idx="282">
                  <c:v>0:00:05:650</c:v>
                </c:pt>
                <c:pt idx="283">
                  <c:v>0:00:05:650</c:v>
                </c:pt>
                <c:pt idx="284">
                  <c:v>0:00:05:650</c:v>
                </c:pt>
                <c:pt idx="285">
                  <c:v>0:00:05:650</c:v>
                </c:pt>
                <c:pt idx="286">
                  <c:v>0:00:05:756</c:v>
                </c:pt>
                <c:pt idx="287">
                  <c:v>0:00:05:756</c:v>
                </c:pt>
                <c:pt idx="288">
                  <c:v>0:00:05:756</c:v>
                </c:pt>
                <c:pt idx="289">
                  <c:v>0:00:05:756</c:v>
                </c:pt>
                <c:pt idx="290">
                  <c:v>0:00:05:756</c:v>
                </c:pt>
                <c:pt idx="291">
                  <c:v>0:00:05:865</c:v>
                </c:pt>
                <c:pt idx="292">
                  <c:v>0:00:05:865</c:v>
                </c:pt>
                <c:pt idx="293">
                  <c:v>0:00:05:865</c:v>
                </c:pt>
                <c:pt idx="294">
                  <c:v>0:00:05:865</c:v>
                </c:pt>
                <c:pt idx="295">
                  <c:v>0:00:05:865</c:v>
                </c:pt>
                <c:pt idx="296">
                  <c:v>0:00:05:980</c:v>
                </c:pt>
                <c:pt idx="297">
                  <c:v>0:00:05:980</c:v>
                </c:pt>
                <c:pt idx="298">
                  <c:v>0:00:05:980</c:v>
                </c:pt>
                <c:pt idx="299">
                  <c:v>0:00:05:980</c:v>
                </c:pt>
                <c:pt idx="300">
                  <c:v>0:00:05:980</c:v>
                </c:pt>
                <c:pt idx="301">
                  <c:v>0:00:05:980</c:v>
                </c:pt>
                <c:pt idx="302">
                  <c:v>0:00:06:087</c:v>
                </c:pt>
                <c:pt idx="303">
                  <c:v>0:00:06:087</c:v>
                </c:pt>
                <c:pt idx="304">
                  <c:v>0:00:06:087</c:v>
                </c:pt>
                <c:pt idx="305">
                  <c:v>0:00:06:087</c:v>
                </c:pt>
                <c:pt idx="306">
                  <c:v>0:00:06:087</c:v>
                </c:pt>
                <c:pt idx="307">
                  <c:v>0:00:06:196</c:v>
                </c:pt>
                <c:pt idx="308">
                  <c:v>0:00:06:196</c:v>
                </c:pt>
                <c:pt idx="309">
                  <c:v>0:00:06:196</c:v>
                </c:pt>
                <c:pt idx="310">
                  <c:v>0:00:06:196</c:v>
                </c:pt>
                <c:pt idx="311">
                  <c:v>0:00:06:196</c:v>
                </c:pt>
                <c:pt idx="312">
                  <c:v>0:00:06:196</c:v>
                </c:pt>
                <c:pt idx="313">
                  <c:v>0:00:06:308</c:v>
                </c:pt>
                <c:pt idx="314">
                  <c:v>0:00:06:308</c:v>
                </c:pt>
                <c:pt idx="315">
                  <c:v>0:00:06:308</c:v>
                </c:pt>
                <c:pt idx="316">
                  <c:v>0:00:06:308</c:v>
                </c:pt>
                <c:pt idx="317">
                  <c:v>0:00:06:308</c:v>
                </c:pt>
                <c:pt idx="318">
                  <c:v>0:00:06:412</c:v>
                </c:pt>
                <c:pt idx="319">
                  <c:v>0:00:06:412</c:v>
                </c:pt>
                <c:pt idx="320">
                  <c:v>0:00:06:412</c:v>
                </c:pt>
                <c:pt idx="321">
                  <c:v>0:00:06:412</c:v>
                </c:pt>
                <c:pt idx="322">
                  <c:v>0:00:06:412</c:v>
                </c:pt>
                <c:pt idx="323">
                  <c:v>0:00:06:524</c:v>
                </c:pt>
                <c:pt idx="324">
                  <c:v>0:00:06:524</c:v>
                </c:pt>
                <c:pt idx="325">
                  <c:v>0:00:06:524</c:v>
                </c:pt>
                <c:pt idx="326">
                  <c:v>0:00:06:524</c:v>
                </c:pt>
                <c:pt idx="327">
                  <c:v>0:00:06:524</c:v>
                </c:pt>
                <c:pt idx="328">
                  <c:v>0:00:06:524</c:v>
                </c:pt>
                <c:pt idx="329">
                  <c:v>0:00:06:631</c:v>
                </c:pt>
                <c:pt idx="330">
                  <c:v>0:00:06:631</c:v>
                </c:pt>
                <c:pt idx="331">
                  <c:v>0:00:06:631</c:v>
                </c:pt>
                <c:pt idx="332">
                  <c:v>0:00:06:631</c:v>
                </c:pt>
                <c:pt idx="333">
                  <c:v>0:00:06:631</c:v>
                </c:pt>
                <c:pt idx="334">
                  <c:v>0:00:06:744</c:v>
                </c:pt>
                <c:pt idx="335">
                  <c:v>0:00:06:744</c:v>
                </c:pt>
                <c:pt idx="336">
                  <c:v>0:00:06:744</c:v>
                </c:pt>
                <c:pt idx="337">
                  <c:v>0:00:06:744</c:v>
                </c:pt>
                <c:pt idx="338">
                  <c:v>0:00:06:744</c:v>
                </c:pt>
                <c:pt idx="339">
                  <c:v>0:00:06:744</c:v>
                </c:pt>
                <c:pt idx="340">
                  <c:v>0:00:06:851</c:v>
                </c:pt>
                <c:pt idx="341">
                  <c:v>0:00:06:851</c:v>
                </c:pt>
                <c:pt idx="342">
                  <c:v>0:00:06:851</c:v>
                </c:pt>
                <c:pt idx="343">
                  <c:v>0:00:06:851</c:v>
                </c:pt>
                <c:pt idx="344">
                  <c:v>0:00:06:851</c:v>
                </c:pt>
                <c:pt idx="345">
                  <c:v>0:00:06:963</c:v>
                </c:pt>
                <c:pt idx="346">
                  <c:v>0:00:06:963</c:v>
                </c:pt>
                <c:pt idx="347">
                  <c:v>0:00:06:963</c:v>
                </c:pt>
                <c:pt idx="348">
                  <c:v>0:00:06:963</c:v>
                </c:pt>
                <c:pt idx="349">
                  <c:v>0:00:06:963</c:v>
                </c:pt>
                <c:pt idx="350">
                  <c:v>0:00:07:073</c:v>
                </c:pt>
                <c:pt idx="351">
                  <c:v>0:00:07:073</c:v>
                </c:pt>
                <c:pt idx="352">
                  <c:v>0:00:07:073</c:v>
                </c:pt>
                <c:pt idx="353">
                  <c:v>0:00:07:073</c:v>
                </c:pt>
                <c:pt idx="354">
                  <c:v>0:00:07:073</c:v>
                </c:pt>
                <c:pt idx="355">
                  <c:v>0:00:07:073</c:v>
                </c:pt>
                <c:pt idx="356">
                  <c:v>0:00:07:181</c:v>
                </c:pt>
                <c:pt idx="357">
                  <c:v>0:00:07:181</c:v>
                </c:pt>
                <c:pt idx="358">
                  <c:v>0:00:07:181</c:v>
                </c:pt>
                <c:pt idx="359">
                  <c:v>0:00:07:181</c:v>
                </c:pt>
                <c:pt idx="360">
                  <c:v>0:00:07:181</c:v>
                </c:pt>
                <c:pt idx="361">
                  <c:v>0:00:07:288</c:v>
                </c:pt>
                <c:pt idx="362">
                  <c:v>0:00:07:288</c:v>
                </c:pt>
                <c:pt idx="363">
                  <c:v>0:00:07:288</c:v>
                </c:pt>
                <c:pt idx="364">
                  <c:v>0:00:07:288</c:v>
                </c:pt>
                <c:pt idx="365">
                  <c:v>0:00:07:288</c:v>
                </c:pt>
                <c:pt idx="366">
                  <c:v>0:00:07:288</c:v>
                </c:pt>
                <c:pt idx="367">
                  <c:v>0:00:07:400</c:v>
                </c:pt>
                <c:pt idx="368">
                  <c:v>0:00:07:400</c:v>
                </c:pt>
                <c:pt idx="369">
                  <c:v>0:00:07:400</c:v>
                </c:pt>
                <c:pt idx="370">
                  <c:v>0:00:07:400</c:v>
                </c:pt>
                <c:pt idx="371">
                  <c:v>0:00:07:400</c:v>
                </c:pt>
                <c:pt idx="372">
                  <c:v>0:00:07:505</c:v>
                </c:pt>
                <c:pt idx="373">
                  <c:v>0:00:07:505</c:v>
                </c:pt>
                <c:pt idx="374">
                  <c:v>0:00:07:505</c:v>
                </c:pt>
                <c:pt idx="375">
                  <c:v>0:00:07:505</c:v>
                </c:pt>
                <c:pt idx="376">
                  <c:v>0:00:07:505</c:v>
                </c:pt>
                <c:pt idx="377">
                  <c:v>0:00:07:615</c:v>
                </c:pt>
                <c:pt idx="378">
                  <c:v>0:00:07:615</c:v>
                </c:pt>
                <c:pt idx="379">
                  <c:v>0:00:07:615</c:v>
                </c:pt>
                <c:pt idx="380">
                  <c:v>0:00:07:615</c:v>
                </c:pt>
                <c:pt idx="381">
                  <c:v>0:00:07:615</c:v>
                </c:pt>
                <c:pt idx="382">
                  <c:v>0:00:07:615</c:v>
                </c:pt>
                <c:pt idx="383">
                  <c:v>0:00:07:727</c:v>
                </c:pt>
                <c:pt idx="384">
                  <c:v>0:00:07:727</c:v>
                </c:pt>
                <c:pt idx="385">
                  <c:v>0:00:07:727</c:v>
                </c:pt>
                <c:pt idx="386">
                  <c:v>0:00:07:727</c:v>
                </c:pt>
                <c:pt idx="387">
                  <c:v>0:00:07:727</c:v>
                </c:pt>
                <c:pt idx="388">
                  <c:v>0:00:07:835</c:v>
                </c:pt>
                <c:pt idx="389">
                  <c:v>0:00:07:835</c:v>
                </c:pt>
                <c:pt idx="390">
                  <c:v>0:00:07:835</c:v>
                </c:pt>
                <c:pt idx="391">
                  <c:v>0:00:07:835</c:v>
                </c:pt>
                <c:pt idx="392">
                  <c:v>0:00:07:835</c:v>
                </c:pt>
                <c:pt idx="393">
                  <c:v>0:00:07:946</c:v>
                </c:pt>
                <c:pt idx="394">
                  <c:v>0:00:07:946</c:v>
                </c:pt>
                <c:pt idx="395">
                  <c:v>0:00:07:946</c:v>
                </c:pt>
                <c:pt idx="396">
                  <c:v>0:00:07:946</c:v>
                </c:pt>
                <c:pt idx="397">
                  <c:v>0:00:07:946</c:v>
                </c:pt>
                <c:pt idx="398">
                  <c:v>0:00:07:946</c:v>
                </c:pt>
                <c:pt idx="399">
                  <c:v>0:00:08:057</c:v>
                </c:pt>
                <c:pt idx="400">
                  <c:v>0:00:08:057</c:v>
                </c:pt>
                <c:pt idx="401">
                  <c:v>0:00:08:057</c:v>
                </c:pt>
                <c:pt idx="402">
                  <c:v>0:00:08:057</c:v>
                </c:pt>
                <c:pt idx="403">
                  <c:v>0:00:08:057</c:v>
                </c:pt>
                <c:pt idx="404">
                  <c:v>0:00:08:167</c:v>
                </c:pt>
                <c:pt idx="405">
                  <c:v>0:00:08:167</c:v>
                </c:pt>
                <c:pt idx="406">
                  <c:v>0:00:08:167</c:v>
                </c:pt>
                <c:pt idx="407">
                  <c:v>0:00:08:167</c:v>
                </c:pt>
                <c:pt idx="408">
                  <c:v>0:00:08:167</c:v>
                </c:pt>
                <c:pt idx="409">
                  <c:v>0:00:08:167</c:v>
                </c:pt>
                <c:pt idx="410">
                  <c:v>0:00:08:277</c:v>
                </c:pt>
                <c:pt idx="411">
                  <c:v>0:00:08:277</c:v>
                </c:pt>
                <c:pt idx="412">
                  <c:v>0:00:08:277</c:v>
                </c:pt>
                <c:pt idx="413">
                  <c:v>0:00:08:277</c:v>
                </c:pt>
                <c:pt idx="414">
                  <c:v>0:00:08:277</c:v>
                </c:pt>
                <c:pt idx="415">
                  <c:v>0:00:08:382</c:v>
                </c:pt>
                <c:pt idx="416">
                  <c:v>0:00:08:382</c:v>
                </c:pt>
                <c:pt idx="417">
                  <c:v>0:00:08:382</c:v>
                </c:pt>
                <c:pt idx="418">
                  <c:v>0:00:08:382</c:v>
                </c:pt>
                <c:pt idx="419">
                  <c:v>0:00:08:382</c:v>
                </c:pt>
                <c:pt idx="420">
                  <c:v>0:00:08:382</c:v>
                </c:pt>
                <c:pt idx="421">
                  <c:v>0:00:08:493</c:v>
                </c:pt>
                <c:pt idx="422">
                  <c:v>0:00:08:493</c:v>
                </c:pt>
                <c:pt idx="423">
                  <c:v>0:00:08:493</c:v>
                </c:pt>
                <c:pt idx="424">
                  <c:v>0:00:08:493</c:v>
                </c:pt>
                <c:pt idx="425">
                  <c:v>0:00:08:493</c:v>
                </c:pt>
                <c:pt idx="426">
                  <c:v>0:00:08:602</c:v>
                </c:pt>
                <c:pt idx="427">
                  <c:v>0:00:08:602</c:v>
                </c:pt>
                <c:pt idx="428">
                  <c:v>0:00:08:602</c:v>
                </c:pt>
                <c:pt idx="429">
                  <c:v>0:00:08:602</c:v>
                </c:pt>
                <c:pt idx="430">
                  <c:v>0:00:08:602</c:v>
                </c:pt>
                <c:pt idx="431">
                  <c:v>0:00:08:715</c:v>
                </c:pt>
                <c:pt idx="432">
                  <c:v>0:00:08:715</c:v>
                </c:pt>
                <c:pt idx="433">
                  <c:v>0:00:08:715</c:v>
                </c:pt>
                <c:pt idx="434">
                  <c:v>0:00:08:715</c:v>
                </c:pt>
                <c:pt idx="435">
                  <c:v>0:00:08:715</c:v>
                </c:pt>
                <c:pt idx="436">
                  <c:v>0:00:08:715</c:v>
                </c:pt>
                <c:pt idx="437">
                  <c:v>0:00:08:822</c:v>
                </c:pt>
                <c:pt idx="438">
                  <c:v>0:00:08:822</c:v>
                </c:pt>
                <c:pt idx="439">
                  <c:v>0:00:08:822</c:v>
                </c:pt>
                <c:pt idx="440">
                  <c:v>0:00:08:822</c:v>
                </c:pt>
                <c:pt idx="441">
                  <c:v>0:00:08:822</c:v>
                </c:pt>
                <c:pt idx="442">
                  <c:v>0:00:08:929</c:v>
                </c:pt>
                <c:pt idx="443">
                  <c:v>0:00:08:929</c:v>
                </c:pt>
                <c:pt idx="444">
                  <c:v>0:00:08:929</c:v>
                </c:pt>
                <c:pt idx="445">
                  <c:v>0:00:08:929</c:v>
                </c:pt>
                <c:pt idx="446">
                  <c:v>0:00:08:929</c:v>
                </c:pt>
                <c:pt idx="447">
                  <c:v>0:00:09:040</c:v>
                </c:pt>
                <c:pt idx="448">
                  <c:v>0:00:09:040</c:v>
                </c:pt>
                <c:pt idx="449">
                  <c:v>0:00:09:040</c:v>
                </c:pt>
                <c:pt idx="450">
                  <c:v>0:00:09:040</c:v>
                </c:pt>
                <c:pt idx="451">
                  <c:v>0:00:09:040</c:v>
                </c:pt>
                <c:pt idx="452">
                  <c:v>0:00:09:040</c:v>
                </c:pt>
                <c:pt idx="453">
                  <c:v>0:00:09:149</c:v>
                </c:pt>
                <c:pt idx="454">
                  <c:v>0:00:09:149</c:v>
                </c:pt>
                <c:pt idx="455">
                  <c:v>0:00:09:149</c:v>
                </c:pt>
                <c:pt idx="456">
                  <c:v>0:00:09:149</c:v>
                </c:pt>
                <c:pt idx="457">
                  <c:v>0:00:09:149</c:v>
                </c:pt>
                <c:pt idx="458">
                  <c:v>0:00:09:256</c:v>
                </c:pt>
                <c:pt idx="459">
                  <c:v>0:00:09:256</c:v>
                </c:pt>
                <c:pt idx="460">
                  <c:v>0:00:09:256</c:v>
                </c:pt>
                <c:pt idx="461">
                  <c:v>0:00:09:256</c:v>
                </c:pt>
                <c:pt idx="462">
                  <c:v>0:00:09:256</c:v>
                </c:pt>
                <c:pt idx="463">
                  <c:v>0:00:09:256</c:v>
                </c:pt>
                <c:pt idx="464">
                  <c:v>0:00:09:370</c:v>
                </c:pt>
                <c:pt idx="465">
                  <c:v>0:00:09:370</c:v>
                </c:pt>
                <c:pt idx="466">
                  <c:v>0:00:09:370</c:v>
                </c:pt>
                <c:pt idx="467">
                  <c:v>0:00:09:370</c:v>
                </c:pt>
                <c:pt idx="468">
                  <c:v>0:00:09:370</c:v>
                </c:pt>
                <c:pt idx="469">
                  <c:v>0:00:09:477</c:v>
                </c:pt>
                <c:pt idx="470">
                  <c:v>0:00:09:477</c:v>
                </c:pt>
                <c:pt idx="471">
                  <c:v>0:00:09:477</c:v>
                </c:pt>
                <c:pt idx="472">
                  <c:v>0:00:09:477</c:v>
                </c:pt>
                <c:pt idx="473">
                  <c:v>0:00:09:477</c:v>
                </c:pt>
                <c:pt idx="474">
                  <c:v>0:00:09:477</c:v>
                </c:pt>
                <c:pt idx="475">
                  <c:v>0:00:09:585</c:v>
                </c:pt>
                <c:pt idx="476">
                  <c:v>0:00:09:585</c:v>
                </c:pt>
                <c:pt idx="477">
                  <c:v>0:00:09:585</c:v>
                </c:pt>
                <c:pt idx="478">
                  <c:v>0:00:09:585</c:v>
                </c:pt>
                <c:pt idx="479">
                  <c:v>0:00:09:585</c:v>
                </c:pt>
                <c:pt idx="480">
                  <c:v>0:00:09:694</c:v>
                </c:pt>
                <c:pt idx="481">
                  <c:v>0:00:09:694</c:v>
                </c:pt>
                <c:pt idx="482">
                  <c:v>0:00:09:694</c:v>
                </c:pt>
                <c:pt idx="483">
                  <c:v>0:00:09:694</c:v>
                </c:pt>
                <c:pt idx="484">
                  <c:v>0:00:09:694</c:v>
                </c:pt>
                <c:pt idx="485">
                  <c:v>0:00:09:805</c:v>
                </c:pt>
                <c:pt idx="486">
                  <c:v>0:00:09:805</c:v>
                </c:pt>
                <c:pt idx="487">
                  <c:v>0:00:09:805</c:v>
                </c:pt>
                <c:pt idx="488">
                  <c:v>0:00:09:805</c:v>
                </c:pt>
                <c:pt idx="489">
                  <c:v>0:00:09:805</c:v>
                </c:pt>
                <c:pt idx="490">
                  <c:v>0:00:09:805</c:v>
                </c:pt>
                <c:pt idx="491">
                  <c:v>0:00:09:912</c:v>
                </c:pt>
                <c:pt idx="492">
                  <c:v>0:00:09:912</c:v>
                </c:pt>
                <c:pt idx="493">
                  <c:v>0:00:09:912</c:v>
                </c:pt>
                <c:pt idx="494">
                  <c:v>0:00:09:912</c:v>
                </c:pt>
                <c:pt idx="495">
                  <c:v>0:00:09:912</c:v>
                </c:pt>
                <c:pt idx="496">
                  <c:v>0:00:10:022</c:v>
                </c:pt>
                <c:pt idx="497">
                  <c:v>0:00:10:022</c:v>
                </c:pt>
                <c:pt idx="498">
                  <c:v>0:00:10:022</c:v>
                </c:pt>
                <c:pt idx="499">
                  <c:v>0:00:10:022</c:v>
                </c:pt>
                <c:pt idx="500">
                  <c:v>0:00:10:022</c:v>
                </c:pt>
                <c:pt idx="501">
                  <c:v>0:00:10:134</c:v>
                </c:pt>
                <c:pt idx="502">
                  <c:v>0:00:10:134</c:v>
                </c:pt>
                <c:pt idx="503">
                  <c:v>0:00:10:134</c:v>
                </c:pt>
                <c:pt idx="504">
                  <c:v>0:00:10:134</c:v>
                </c:pt>
                <c:pt idx="505">
                  <c:v>0:00:10:134</c:v>
                </c:pt>
                <c:pt idx="506">
                  <c:v>0:00:10:134</c:v>
                </c:pt>
                <c:pt idx="507">
                  <c:v>0:00:10:244</c:v>
                </c:pt>
                <c:pt idx="508">
                  <c:v>0:00:10:244</c:v>
                </c:pt>
                <c:pt idx="509">
                  <c:v>0:00:10:244</c:v>
                </c:pt>
                <c:pt idx="510">
                  <c:v>0:00:10:244</c:v>
                </c:pt>
                <c:pt idx="511">
                  <c:v>0:00:10:244</c:v>
                </c:pt>
                <c:pt idx="512">
                  <c:v>0:00:10:351</c:v>
                </c:pt>
                <c:pt idx="513">
                  <c:v>0:00:10:351</c:v>
                </c:pt>
                <c:pt idx="514">
                  <c:v>0:00:10:351</c:v>
                </c:pt>
                <c:pt idx="515">
                  <c:v>0:00:10:351</c:v>
                </c:pt>
                <c:pt idx="516">
                  <c:v>0:00:10:351</c:v>
                </c:pt>
                <c:pt idx="517">
                  <c:v>0:00:10:351</c:v>
                </c:pt>
                <c:pt idx="518">
                  <c:v>0:00:10:462</c:v>
                </c:pt>
                <c:pt idx="519">
                  <c:v>0:00:10:462</c:v>
                </c:pt>
                <c:pt idx="520">
                  <c:v>0:00:10:462</c:v>
                </c:pt>
                <c:pt idx="521">
                  <c:v>0:00:10:462</c:v>
                </c:pt>
                <c:pt idx="522">
                  <c:v>0:00:10:462</c:v>
                </c:pt>
                <c:pt idx="523">
                  <c:v>0:00:10:574</c:v>
                </c:pt>
                <c:pt idx="524">
                  <c:v>0:00:10:574</c:v>
                </c:pt>
                <c:pt idx="525">
                  <c:v>0:00:10:574</c:v>
                </c:pt>
                <c:pt idx="526">
                  <c:v>0:00:10:574</c:v>
                </c:pt>
                <c:pt idx="527">
                  <c:v>0:00:10:574</c:v>
                </c:pt>
                <c:pt idx="528">
                  <c:v>0:00:10:574</c:v>
                </c:pt>
                <c:pt idx="529">
                  <c:v>0:00:10:680</c:v>
                </c:pt>
                <c:pt idx="530">
                  <c:v>0:00:10:680</c:v>
                </c:pt>
                <c:pt idx="531">
                  <c:v>0:00:10:680</c:v>
                </c:pt>
                <c:pt idx="532">
                  <c:v>0:00:10:680</c:v>
                </c:pt>
                <c:pt idx="533">
                  <c:v>0:00:10:680</c:v>
                </c:pt>
                <c:pt idx="534">
                  <c:v>0:00:10:791</c:v>
                </c:pt>
                <c:pt idx="535">
                  <c:v>0:00:10:791</c:v>
                </c:pt>
                <c:pt idx="536">
                  <c:v>0:00:10:791</c:v>
                </c:pt>
                <c:pt idx="537">
                  <c:v>0:00:10:791</c:v>
                </c:pt>
                <c:pt idx="538">
                  <c:v>0:00:10:791</c:v>
                </c:pt>
                <c:pt idx="539">
                  <c:v>0:00:10:897</c:v>
                </c:pt>
                <c:pt idx="540">
                  <c:v>0:00:10:897</c:v>
                </c:pt>
                <c:pt idx="541">
                  <c:v>0:00:10:897</c:v>
                </c:pt>
                <c:pt idx="542">
                  <c:v>0:00:10:897</c:v>
                </c:pt>
                <c:pt idx="543">
                  <c:v>0:00:10:897</c:v>
                </c:pt>
                <c:pt idx="544">
                  <c:v>0:00:10:897</c:v>
                </c:pt>
                <c:pt idx="545">
                  <c:v>0:00:11:006</c:v>
                </c:pt>
                <c:pt idx="546">
                  <c:v>0:00:11:006</c:v>
                </c:pt>
                <c:pt idx="547">
                  <c:v>0:00:11:006</c:v>
                </c:pt>
                <c:pt idx="548">
                  <c:v>0:00:11:006</c:v>
                </c:pt>
                <c:pt idx="549">
                  <c:v>0:00:11:006</c:v>
                </c:pt>
                <c:pt idx="550">
                  <c:v>0:00:11:119</c:v>
                </c:pt>
                <c:pt idx="551">
                  <c:v>0:00:11:119</c:v>
                </c:pt>
                <c:pt idx="552">
                  <c:v>0:00:11:119</c:v>
                </c:pt>
                <c:pt idx="553">
                  <c:v>0:00:11:119</c:v>
                </c:pt>
                <c:pt idx="554">
                  <c:v>0:00:11:119</c:v>
                </c:pt>
                <c:pt idx="555">
                  <c:v>0:00:11:119</c:v>
                </c:pt>
                <c:pt idx="556">
                  <c:v>0:00:11:229</c:v>
                </c:pt>
                <c:pt idx="557">
                  <c:v>0:00:11:229</c:v>
                </c:pt>
                <c:pt idx="558">
                  <c:v>0:00:11:229</c:v>
                </c:pt>
                <c:pt idx="559">
                  <c:v>0:00:11:229</c:v>
                </c:pt>
                <c:pt idx="560">
                  <c:v>0:00:11:229</c:v>
                </c:pt>
                <c:pt idx="561">
                  <c:v>0:00:11:336</c:v>
                </c:pt>
                <c:pt idx="562">
                  <c:v>0:00:11:336</c:v>
                </c:pt>
                <c:pt idx="563">
                  <c:v>0:00:11:336</c:v>
                </c:pt>
                <c:pt idx="564">
                  <c:v>0:00:11:336</c:v>
                </c:pt>
                <c:pt idx="565">
                  <c:v>0:00:11:336</c:v>
                </c:pt>
                <c:pt idx="566">
                  <c:v>0:00:11:444</c:v>
                </c:pt>
                <c:pt idx="567">
                  <c:v>0:00:11:444</c:v>
                </c:pt>
                <c:pt idx="568">
                  <c:v>0:00:11:444</c:v>
                </c:pt>
                <c:pt idx="569">
                  <c:v>0:00:11:444</c:v>
                </c:pt>
                <c:pt idx="570">
                  <c:v>0:00:11:444</c:v>
                </c:pt>
                <c:pt idx="571">
                  <c:v>0:00:11:444</c:v>
                </c:pt>
                <c:pt idx="572">
                  <c:v>0:00:11:555</c:v>
                </c:pt>
                <c:pt idx="573">
                  <c:v>0:00:11:555</c:v>
                </c:pt>
                <c:pt idx="574">
                  <c:v>0:00:11:555</c:v>
                </c:pt>
                <c:pt idx="575">
                  <c:v>0:00:11:555</c:v>
                </c:pt>
                <c:pt idx="576">
                  <c:v>0:00:11:555</c:v>
                </c:pt>
                <c:pt idx="577">
                  <c:v>0:00:11:663</c:v>
                </c:pt>
                <c:pt idx="578">
                  <c:v>0:00:11:663</c:v>
                </c:pt>
                <c:pt idx="579">
                  <c:v>0:00:11:663</c:v>
                </c:pt>
                <c:pt idx="580">
                  <c:v>0:00:11:663</c:v>
                </c:pt>
                <c:pt idx="581">
                  <c:v>0:00:11:663</c:v>
                </c:pt>
                <c:pt idx="582">
                  <c:v>0:00:11:773</c:v>
                </c:pt>
                <c:pt idx="583">
                  <c:v>0:00:11:773</c:v>
                </c:pt>
                <c:pt idx="584">
                  <c:v>0:00:11:773</c:v>
                </c:pt>
                <c:pt idx="585">
                  <c:v>0:00:11:773</c:v>
                </c:pt>
                <c:pt idx="586">
                  <c:v>0:00:11:773</c:v>
                </c:pt>
                <c:pt idx="587">
                  <c:v>0:00:11:773</c:v>
                </c:pt>
                <c:pt idx="588">
                  <c:v>0:00:11:884</c:v>
                </c:pt>
                <c:pt idx="589">
                  <c:v>0:00:11:884</c:v>
                </c:pt>
                <c:pt idx="590">
                  <c:v>0:00:11:884</c:v>
                </c:pt>
                <c:pt idx="591">
                  <c:v>0:00:11:884</c:v>
                </c:pt>
                <c:pt idx="592">
                  <c:v>0:00:11:884</c:v>
                </c:pt>
                <c:pt idx="593">
                  <c:v>0:00:11:993</c:v>
                </c:pt>
                <c:pt idx="594">
                  <c:v>0:00:11:993</c:v>
                </c:pt>
                <c:pt idx="595">
                  <c:v>0:00:11:993</c:v>
                </c:pt>
                <c:pt idx="596">
                  <c:v>0:00:11:993</c:v>
                </c:pt>
                <c:pt idx="597">
                  <c:v>0:00:11:993</c:v>
                </c:pt>
                <c:pt idx="598">
                  <c:v>0:00:11:993</c:v>
                </c:pt>
                <c:pt idx="599">
                  <c:v>0:00:12:103</c:v>
                </c:pt>
                <c:pt idx="600">
                  <c:v>0:00:12:103</c:v>
                </c:pt>
                <c:pt idx="601">
                  <c:v>0:00:12:103</c:v>
                </c:pt>
                <c:pt idx="602">
                  <c:v>0:00:12:103</c:v>
                </c:pt>
                <c:pt idx="603">
                  <c:v>0:00:12:103</c:v>
                </c:pt>
                <c:pt idx="604">
                  <c:v>0:00:12:209</c:v>
                </c:pt>
                <c:pt idx="605">
                  <c:v>0:00:12:209</c:v>
                </c:pt>
                <c:pt idx="606">
                  <c:v>0:00:12:209</c:v>
                </c:pt>
                <c:pt idx="607">
                  <c:v>0:00:12:209</c:v>
                </c:pt>
                <c:pt idx="608">
                  <c:v>0:00:12:209</c:v>
                </c:pt>
                <c:pt idx="609">
                  <c:v>0:00:12:319</c:v>
                </c:pt>
                <c:pt idx="610">
                  <c:v>0:00:12:319</c:v>
                </c:pt>
                <c:pt idx="611">
                  <c:v>0:00:12:319</c:v>
                </c:pt>
                <c:pt idx="612">
                  <c:v>0:00:12:319</c:v>
                </c:pt>
                <c:pt idx="613">
                  <c:v>0:00:12:319</c:v>
                </c:pt>
                <c:pt idx="614">
                  <c:v>0:00:12:319</c:v>
                </c:pt>
                <c:pt idx="615">
                  <c:v>0:00:12:430</c:v>
                </c:pt>
                <c:pt idx="616">
                  <c:v>0:00:12:430</c:v>
                </c:pt>
                <c:pt idx="617">
                  <c:v>0:00:12:430</c:v>
                </c:pt>
                <c:pt idx="618">
                  <c:v>0:00:12:430</c:v>
                </c:pt>
                <c:pt idx="619">
                  <c:v>0:00:12:430</c:v>
                </c:pt>
                <c:pt idx="620">
                  <c:v>0:00:12:538</c:v>
                </c:pt>
                <c:pt idx="621">
                  <c:v>0:00:12:538</c:v>
                </c:pt>
                <c:pt idx="622">
                  <c:v>0:00:12:538</c:v>
                </c:pt>
                <c:pt idx="623">
                  <c:v>0:00:12:538</c:v>
                </c:pt>
                <c:pt idx="624">
                  <c:v>0:00:12:538</c:v>
                </c:pt>
                <c:pt idx="625">
                  <c:v>0:00:12:538</c:v>
                </c:pt>
                <c:pt idx="626">
                  <c:v>0:00:12:650</c:v>
                </c:pt>
                <c:pt idx="627">
                  <c:v>0:00:12:650</c:v>
                </c:pt>
                <c:pt idx="628">
                  <c:v>0:00:12:650</c:v>
                </c:pt>
                <c:pt idx="629">
                  <c:v>0:00:12:650</c:v>
                </c:pt>
                <c:pt idx="630">
                  <c:v>0:00:12:650</c:v>
                </c:pt>
                <c:pt idx="631">
                  <c:v>0:00:12:756</c:v>
                </c:pt>
                <c:pt idx="632">
                  <c:v>0:00:12:756</c:v>
                </c:pt>
                <c:pt idx="633">
                  <c:v>0:00:12:756</c:v>
                </c:pt>
                <c:pt idx="634">
                  <c:v>0:00:12:756</c:v>
                </c:pt>
                <c:pt idx="635">
                  <c:v>0:00:12:756</c:v>
                </c:pt>
                <c:pt idx="636">
                  <c:v>0:00:12:866</c:v>
                </c:pt>
                <c:pt idx="637">
                  <c:v>0:00:12:866</c:v>
                </c:pt>
              </c:strCache>
            </c:strRef>
          </c:cat>
          <c:val>
            <c:numRef>
              <c:f>[1]Sheet1!$C$1:$C$638</c:f>
              <c:numCache>
                <c:formatCode>General</c:formatCode>
                <c:ptCount val="638"/>
                <c:pt idx="0">
                  <c:v>450</c:v>
                </c:pt>
                <c:pt idx="1">
                  <c:v>456</c:v>
                </c:pt>
                <c:pt idx="2">
                  <c:v>465</c:v>
                </c:pt>
                <c:pt idx="3">
                  <c:v>481</c:v>
                </c:pt>
                <c:pt idx="4">
                  <c:v>494</c:v>
                </c:pt>
                <c:pt idx="5">
                  <c:v>503</c:v>
                </c:pt>
                <c:pt idx="6">
                  <c:v>500</c:v>
                </c:pt>
                <c:pt idx="7">
                  <c:v>494</c:v>
                </c:pt>
                <c:pt idx="8">
                  <c:v>490</c:v>
                </c:pt>
                <c:pt idx="9">
                  <c:v>479</c:v>
                </c:pt>
                <c:pt idx="10">
                  <c:v>470</c:v>
                </c:pt>
                <c:pt idx="11">
                  <c:v>467</c:v>
                </c:pt>
                <c:pt idx="12">
                  <c:v>469</c:v>
                </c:pt>
                <c:pt idx="13">
                  <c:v>470</c:v>
                </c:pt>
                <c:pt idx="14">
                  <c:v>472</c:v>
                </c:pt>
                <c:pt idx="15">
                  <c:v>481</c:v>
                </c:pt>
                <c:pt idx="16">
                  <c:v>478</c:v>
                </c:pt>
                <c:pt idx="17">
                  <c:v>475</c:v>
                </c:pt>
                <c:pt idx="18">
                  <c:v>471</c:v>
                </c:pt>
                <c:pt idx="19">
                  <c:v>467</c:v>
                </c:pt>
                <c:pt idx="20">
                  <c:v>469</c:v>
                </c:pt>
                <c:pt idx="21">
                  <c:v>471</c:v>
                </c:pt>
                <c:pt idx="22">
                  <c:v>465</c:v>
                </c:pt>
                <c:pt idx="23">
                  <c:v>456</c:v>
                </c:pt>
                <c:pt idx="24">
                  <c:v>452</c:v>
                </c:pt>
                <c:pt idx="25">
                  <c:v>459</c:v>
                </c:pt>
                <c:pt idx="26">
                  <c:v>479</c:v>
                </c:pt>
                <c:pt idx="27">
                  <c:v>511</c:v>
                </c:pt>
                <c:pt idx="28">
                  <c:v>542</c:v>
                </c:pt>
                <c:pt idx="29">
                  <c:v>544</c:v>
                </c:pt>
                <c:pt idx="30">
                  <c:v>520</c:v>
                </c:pt>
                <c:pt idx="31">
                  <c:v>481</c:v>
                </c:pt>
                <c:pt idx="32">
                  <c:v>450</c:v>
                </c:pt>
                <c:pt idx="33">
                  <c:v>436</c:v>
                </c:pt>
                <c:pt idx="34">
                  <c:v>434</c:v>
                </c:pt>
                <c:pt idx="35">
                  <c:v>440</c:v>
                </c:pt>
                <c:pt idx="36">
                  <c:v>446</c:v>
                </c:pt>
                <c:pt idx="37">
                  <c:v>455</c:v>
                </c:pt>
                <c:pt idx="38">
                  <c:v>466</c:v>
                </c:pt>
                <c:pt idx="39">
                  <c:v>479</c:v>
                </c:pt>
                <c:pt idx="40">
                  <c:v>491</c:v>
                </c:pt>
                <c:pt idx="41">
                  <c:v>501</c:v>
                </c:pt>
                <c:pt idx="42">
                  <c:v>508</c:v>
                </c:pt>
                <c:pt idx="43">
                  <c:v>511</c:v>
                </c:pt>
                <c:pt idx="44">
                  <c:v>510</c:v>
                </c:pt>
                <c:pt idx="45">
                  <c:v>506</c:v>
                </c:pt>
                <c:pt idx="46">
                  <c:v>503</c:v>
                </c:pt>
                <c:pt idx="47">
                  <c:v>498</c:v>
                </c:pt>
                <c:pt idx="48">
                  <c:v>492</c:v>
                </c:pt>
                <c:pt idx="49">
                  <c:v>491</c:v>
                </c:pt>
                <c:pt idx="50">
                  <c:v>493</c:v>
                </c:pt>
                <c:pt idx="51">
                  <c:v>491</c:v>
                </c:pt>
                <c:pt idx="52">
                  <c:v>487</c:v>
                </c:pt>
                <c:pt idx="53">
                  <c:v>486</c:v>
                </c:pt>
                <c:pt idx="54">
                  <c:v>488</c:v>
                </c:pt>
                <c:pt idx="55">
                  <c:v>489</c:v>
                </c:pt>
                <c:pt idx="56">
                  <c:v>488</c:v>
                </c:pt>
                <c:pt idx="57">
                  <c:v>489</c:v>
                </c:pt>
                <c:pt idx="58">
                  <c:v>491</c:v>
                </c:pt>
                <c:pt idx="59">
                  <c:v>494</c:v>
                </c:pt>
                <c:pt idx="60">
                  <c:v>504</c:v>
                </c:pt>
                <c:pt idx="61">
                  <c:v>529</c:v>
                </c:pt>
                <c:pt idx="62">
                  <c:v>565</c:v>
                </c:pt>
                <c:pt idx="63">
                  <c:v>589</c:v>
                </c:pt>
                <c:pt idx="64">
                  <c:v>591</c:v>
                </c:pt>
                <c:pt idx="65">
                  <c:v>568</c:v>
                </c:pt>
                <c:pt idx="66">
                  <c:v>527</c:v>
                </c:pt>
                <c:pt idx="67">
                  <c:v>486</c:v>
                </c:pt>
                <c:pt idx="68">
                  <c:v>462</c:v>
                </c:pt>
                <c:pt idx="69">
                  <c:v>452</c:v>
                </c:pt>
                <c:pt idx="70">
                  <c:v>455</c:v>
                </c:pt>
                <c:pt idx="71">
                  <c:v>462</c:v>
                </c:pt>
                <c:pt idx="72">
                  <c:v>476</c:v>
                </c:pt>
                <c:pt idx="73">
                  <c:v>483</c:v>
                </c:pt>
                <c:pt idx="74">
                  <c:v>486</c:v>
                </c:pt>
                <c:pt idx="75">
                  <c:v>486</c:v>
                </c:pt>
                <c:pt idx="76">
                  <c:v>491</c:v>
                </c:pt>
                <c:pt idx="77">
                  <c:v>499</c:v>
                </c:pt>
                <c:pt idx="78">
                  <c:v>506</c:v>
                </c:pt>
                <c:pt idx="79">
                  <c:v>505</c:v>
                </c:pt>
                <c:pt idx="80">
                  <c:v>498</c:v>
                </c:pt>
                <c:pt idx="81">
                  <c:v>491</c:v>
                </c:pt>
                <c:pt idx="82">
                  <c:v>492</c:v>
                </c:pt>
                <c:pt idx="83">
                  <c:v>490</c:v>
                </c:pt>
                <c:pt idx="84">
                  <c:v>488</c:v>
                </c:pt>
                <c:pt idx="85">
                  <c:v>487</c:v>
                </c:pt>
                <c:pt idx="86">
                  <c:v>490</c:v>
                </c:pt>
                <c:pt idx="87">
                  <c:v>492</c:v>
                </c:pt>
                <c:pt idx="88">
                  <c:v>497</c:v>
                </c:pt>
                <c:pt idx="89">
                  <c:v>506</c:v>
                </c:pt>
                <c:pt idx="90">
                  <c:v>512</c:v>
                </c:pt>
                <c:pt idx="91">
                  <c:v>513</c:v>
                </c:pt>
                <c:pt idx="92">
                  <c:v>508</c:v>
                </c:pt>
                <c:pt idx="93">
                  <c:v>497</c:v>
                </c:pt>
                <c:pt idx="94">
                  <c:v>483</c:v>
                </c:pt>
                <c:pt idx="95">
                  <c:v>475</c:v>
                </c:pt>
                <c:pt idx="96">
                  <c:v>476</c:v>
                </c:pt>
                <c:pt idx="97">
                  <c:v>499</c:v>
                </c:pt>
                <c:pt idx="98">
                  <c:v>542</c:v>
                </c:pt>
                <c:pt idx="99">
                  <c:v>580</c:v>
                </c:pt>
                <c:pt idx="100">
                  <c:v>597</c:v>
                </c:pt>
                <c:pt idx="101">
                  <c:v>587</c:v>
                </c:pt>
                <c:pt idx="102">
                  <c:v>550</c:v>
                </c:pt>
                <c:pt idx="103">
                  <c:v>509</c:v>
                </c:pt>
                <c:pt idx="104">
                  <c:v>475</c:v>
                </c:pt>
                <c:pt idx="105">
                  <c:v>456</c:v>
                </c:pt>
                <c:pt idx="106">
                  <c:v>450</c:v>
                </c:pt>
                <c:pt idx="107">
                  <c:v>451</c:v>
                </c:pt>
                <c:pt idx="108">
                  <c:v>460</c:v>
                </c:pt>
                <c:pt idx="109">
                  <c:v>468</c:v>
                </c:pt>
                <c:pt idx="110">
                  <c:v>476</c:v>
                </c:pt>
                <c:pt idx="111">
                  <c:v>485</c:v>
                </c:pt>
                <c:pt idx="112">
                  <c:v>490</c:v>
                </c:pt>
                <c:pt idx="113">
                  <c:v>489</c:v>
                </c:pt>
                <c:pt idx="114">
                  <c:v>495</c:v>
                </c:pt>
                <c:pt idx="115">
                  <c:v>502</c:v>
                </c:pt>
                <c:pt idx="116">
                  <c:v>501</c:v>
                </c:pt>
                <c:pt idx="117">
                  <c:v>496</c:v>
                </c:pt>
                <c:pt idx="118">
                  <c:v>494</c:v>
                </c:pt>
                <c:pt idx="119">
                  <c:v>494</c:v>
                </c:pt>
                <c:pt idx="120">
                  <c:v>498</c:v>
                </c:pt>
                <c:pt idx="121">
                  <c:v>499</c:v>
                </c:pt>
                <c:pt idx="122">
                  <c:v>500</c:v>
                </c:pt>
                <c:pt idx="123">
                  <c:v>499</c:v>
                </c:pt>
                <c:pt idx="124">
                  <c:v>498</c:v>
                </c:pt>
                <c:pt idx="125">
                  <c:v>496</c:v>
                </c:pt>
                <c:pt idx="126">
                  <c:v>495</c:v>
                </c:pt>
                <c:pt idx="127">
                  <c:v>495</c:v>
                </c:pt>
                <c:pt idx="128">
                  <c:v>490</c:v>
                </c:pt>
                <c:pt idx="129">
                  <c:v>494</c:v>
                </c:pt>
                <c:pt idx="130">
                  <c:v>495</c:v>
                </c:pt>
                <c:pt idx="131">
                  <c:v>501</c:v>
                </c:pt>
                <c:pt idx="132">
                  <c:v>499</c:v>
                </c:pt>
                <c:pt idx="133">
                  <c:v>506</c:v>
                </c:pt>
                <c:pt idx="134">
                  <c:v>527</c:v>
                </c:pt>
                <c:pt idx="135">
                  <c:v>549</c:v>
                </c:pt>
                <c:pt idx="136">
                  <c:v>569</c:v>
                </c:pt>
                <c:pt idx="137">
                  <c:v>568</c:v>
                </c:pt>
                <c:pt idx="138">
                  <c:v>553</c:v>
                </c:pt>
                <c:pt idx="139">
                  <c:v>523</c:v>
                </c:pt>
                <c:pt idx="140">
                  <c:v>500</c:v>
                </c:pt>
                <c:pt idx="141">
                  <c:v>477</c:v>
                </c:pt>
                <c:pt idx="142">
                  <c:v>465</c:v>
                </c:pt>
                <c:pt idx="143">
                  <c:v>468</c:v>
                </c:pt>
                <c:pt idx="144">
                  <c:v>470</c:v>
                </c:pt>
                <c:pt idx="145">
                  <c:v>479</c:v>
                </c:pt>
                <c:pt idx="146">
                  <c:v>490</c:v>
                </c:pt>
                <c:pt idx="147">
                  <c:v>498</c:v>
                </c:pt>
                <c:pt idx="148">
                  <c:v>503</c:v>
                </c:pt>
                <c:pt idx="149">
                  <c:v>505</c:v>
                </c:pt>
                <c:pt idx="150">
                  <c:v>504</c:v>
                </c:pt>
                <c:pt idx="151">
                  <c:v>502</c:v>
                </c:pt>
                <c:pt idx="152">
                  <c:v>498</c:v>
                </c:pt>
                <c:pt idx="153">
                  <c:v>492</c:v>
                </c:pt>
                <c:pt idx="154">
                  <c:v>484</c:v>
                </c:pt>
                <c:pt idx="155">
                  <c:v>481</c:v>
                </c:pt>
                <c:pt idx="156">
                  <c:v>480</c:v>
                </c:pt>
                <c:pt idx="157">
                  <c:v>483</c:v>
                </c:pt>
                <c:pt idx="158">
                  <c:v>488</c:v>
                </c:pt>
                <c:pt idx="159">
                  <c:v>491</c:v>
                </c:pt>
                <c:pt idx="160">
                  <c:v>494</c:v>
                </c:pt>
                <c:pt idx="161">
                  <c:v>499</c:v>
                </c:pt>
                <c:pt idx="162">
                  <c:v>503</c:v>
                </c:pt>
                <c:pt idx="163">
                  <c:v>504</c:v>
                </c:pt>
                <c:pt idx="164">
                  <c:v>505</c:v>
                </c:pt>
                <c:pt idx="165">
                  <c:v>502</c:v>
                </c:pt>
                <c:pt idx="166">
                  <c:v>494</c:v>
                </c:pt>
                <c:pt idx="167">
                  <c:v>492</c:v>
                </c:pt>
                <c:pt idx="168">
                  <c:v>492</c:v>
                </c:pt>
                <c:pt idx="169">
                  <c:v>495</c:v>
                </c:pt>
                <c:pt idx="170">
                  <c:v>502</c:v>
                </c:pt>
                <c:pt idx="171">
                  <c:v>525</c:v>
                </c:pt>
                <c:pt idx="172">
                  <c:v>554</c:v>
                </c:pt>
                <c:pt idx="173">
                  <c:v>576</c:v>
                </c:pt>
                <c:pt idx="174">
                  <c:v>576</c:v>
                </c:pt>
                <c:pt idx="175">
                  <c:v>565</c:v>
                </c:pt>
                <c:pt idx="176">
                  <c:v>529</c:v>
                </c:pt>
                <c:pt idx="177">
                  <c:v>497</c:v>
                </c:pt>
                <c:pt idx="178">
                  <c:v>470</c:v>
                </c:pt>
                <c:pt idx="179">
                  <c:v>464</c:v>
                </c:pt>
                <c:pt idx="180">
                  <c:v>466</c:v>
                </c:pt>
                <c:pt idx="181">
                  <c:v>472</c:v>
                </c:pt>
                <c:pt idx="182">
                  <c:v>481</c:v>
                </c:pt>
                <c:pt idx="183">
                  <c:v>491</c:v>
                </c:pt>
                <c:pt idx="184">
                  <c:v>494</c:v>
                </c:pt>
                <c:pt idx="185">
                  <c:v>494</c:v>
                </c:pt>
                <c:pt idx="186">
                  <c:v>496</c:v>
                </c:pt>
                <c:pt idx="187">
                  <c:v>496</c:v>
                </c:pt>
                <c:pt idx="188">
                  <c:v>497</c:v>
                </c:pt>
                <c:pt idx="189">
                  <c:v>499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498</c:v>
                </c:pt>
                <c:pt idx="194">
                  <c:v>496</c:v>
                </c:pt>
                <c:pt idx="195">
                  <c:v>492</c:v>
                </c:pt>
                <c:pt idx="196">
                  <c:v>491</c:v>
                </c:pt>
                <c:pt idx="197">
                  <c:v>491</c:v>
                </c:pt>
                <c:pt idx="198">
                  <c:v>495</c:v>
                </c:pt>
                <c:pt idx="199">
                  <c:v>496</c:v>
                </c:pt>
                <c:pt idx="200">
                  <c:v>500</c:v>
                </c:pt>
                <c:pt idx="201">
                  <c:v>504</c:v>
                </c:pt>
                <c:pt idx="202">
                  <c:v>511</c:v>
                </c:pt>
                <c:pt idx="203">
                  <c:v>505</c:v>
                </c:pt>
                <c:pt idx="204">
                  <c:v>494</c:v>
                </c:pt>
                <c:pt idx="205">
                  <c:v>489</c:v>
                </c:pt>
                <c:pt idx="206">
                  <c:v>489</c:v>
                </c:pt>
                <c:pt idx="207">
                  <c:v>500</c:v>
                </c:pt>
                <c:pt idx="208">
                  <c:v>521</c:v>
                </c:pt>
                <c:pt idx="209">
                  <c:v>544</c:v>
                </c:pt>
                <c:pt idx="210">
                  <c:v>555</c:v>
                </c:pt>
                <c:pt idx="211">
                  <c:v>552</c:v>
                </c:pt>
                <c:pt idx="212">
                  <c:v>534</c:v>
                </c:pt>
                <c:pt idx="213">
                  <c:v>512</c:v>
                </c:pt>
                <c:pt idx="214">
                  <c:v>490</c:v>
                </c:pt>
                <c:pt idx="215">
                  <c:v>474</c:v>
                </c:pt>
                <c:pt idx="216">
                  <c:v>468</c:v>
                </c:pt>
                <c:pt idx="217">
                  <c:v>467</c:v>
                </c:pt>
                <c:pt idx="218">
                  <c:v>474</c:v>
                </c:pt>
                <c:pt idx="219">
                  <c:v>484</c:v>
                </c:pt>
                <c:pt idx="220">
                  <c:v>499</c:v>
                </c:pt>
                <c:pt idx="221">
                  <c:v>509</c:v>
                </c:pt>
                <c:pt idx="222">
                  <c:v>520</c:v>
                </c:pt>
                <c:pt idx="223">
                  <c:v>515</c:v>
                </c:pt>
                <c:pt idx="224">
                  <c:v>503</c:v>
                </c:pt>
                <c:pt idx="225">
                  <c:v>490</c:v>
                </c:pt>
                <c:pt idx="226">
                  <c:v>485</c:v>
                </c:pt>
                <c:pt idx="227">
                  <c:v>482</c:v>
                </c:pt>
                <c:pt idx="228">
                  <c:v>484</c:v>
                </c:pt>
                <c:pt idx="229">
                  <c:v>489</c:v>
                </c:pt>
                <c:pt idx="230">
                  <c:v>496</c:v>
                </c:pt>
                <c:pt idx="231">
                  <c:v>500</c:v>
                </c:pt>
                <c:pt idx="232">
                  <c:v>501</c:v>
                </c:pt>
                <c:pt idx="233">
                  <c:v>502</c:v>
                </c:pt>
                <c:pt idx="234">
                  <c:v>501</c:v>
                </c:pt>
                <c:pt idx="235">
                  <c:v>500</c:v>
                </c:pt>
                <c:pt idx="236">
                  <c:v>497</c:v>
                </c:pt>
                <c:pt idx="237">
                  <c:v>496</c:v>
                </c:pt>
                <c:pt idx="238">
                  <c:v>498</c:v>
                </c:pt>
                <c:pt idx="239">
                  <c:v>500</c:v>
                </c:pt>
                <c:pt idx="240">
                  <c:v>510</c:v>
                </c:pt>
                <c:pt idx="241">
                  <c:v>527</c:v>
                </c:pt>
                <c:pt idx="242">
                  <c:v>542</c:v>
                </c:pt>
                <c:pt idx="243">
                  <c:v>549</c:v>
                </c:pt>
                <c:pt idx="244">
                  <c:v>540</c:v>
                </c:pt>
                <c:pt idx="245">
                  <c:v>523</c:v>
                </c:pt>
                <c:pt idx="246">
                  <c:v>502</c:v>
                </c:pt>
                <c:pt idx="247">
                  <c:v>487</c:v>
                </c:pt>
                <c:pt idx="248">
                  <c:v>479</c:v>
                </c:pt>
                <c:pt idx="249">
                  <c:v>479</c:v>
                </c:pt>
                <c:pt idx="250">
                  <c:v>483</c:v>
                </c:pt>
                <c:pt idx="251">
                  <c:v>492</c:v>
                </c:pt>
                <c:pt idx="252">
                  <c:v>499</c:v>
                </c:pt>
                <c:pt idx="253">
                  <c:v>502</c:v>
                </c:pt>
                <c:pt idx="254">
                  <c:v>508</c:v>
                </c:pt>
                <c:pt idx="255">
                  <c:v>508</c:v>
                </c:pt>
                <c:pt idx="256">
                  <c:v>507</c:v>
                </c:pt>
                <c:pt idx="257">
                  <c:v>507</c:v>
                </c:pt>
                <c:pt idx="258">
                  <c:v>507</c:v>
                </c:pt>
                <c:pt idx="259">
                  <c:v>504</c:v>
                </c:pt>
                <c:pt idx="260">
                  <c:v>502</c:v>
                </c:pt>
                <c:pt idx="261">
                  <c:v>500</c:v>
                </c:pt>
                <c:pt idx="262">
                  <c:v>499</c:v>
                </c:pt>
                <c:pt idx="263">
                  <c:v>499</c:v>
                </c:pt>
                <c:pt idx="264">
                  <c:v>497</c:v>
                </c:pt>
                <c:pt idx="265">
                  <c:v>496</c:v>
                </c:pt>
                <c:pt idx="266">
                  <c:v>495</c:v>
                </c:pt>
                <c:pt idx="267">
                  <c:v>495</c:v>
                </c:pt>
                <c:pt idx="268">
                  <c:v>498</c:v>
                </c:pt>
                <c:pt idx="269">
                  <c:v>500</c:v>
                </c:pt>
                <c:pt idx="270">
                  <c:v>502</c:v>
                </c:pt>
                <c:pt idx="271">
                  <c:v>501</c:v>
                </c:pt>
                <c:pt idx="272">
                  <c:v>508</c:v>
                </c:pt>
                <c:pt idx="273">
                  <c:v>520</c:v>
                </c:pt>
                <c:pt idx="274">
                  <c:v>541</c:v>
                </c:pt>
                <c:pt idx="275">
                  <c:v>560</c:v>
                </c:pt>
                <c:pt idx="276">
                  <c:v>566</c:v>
                </c:pt>
                <c:pt idx="277">
                  <c:v>555</c:v>
                </c:pt>
                <c:pt idx="278">
                  <c:v>532</c:v>
                </c:pt>
                <c:pt idx="279">
                  <c:v>512</c:v>
                </c:pt>
                <c:pt idx="280">
                  <c:v>496</c:v>
                </c:pt>
                <c:pt idx="281">
                  <c:v>489</c:v>
                </c:pt>
                <c:pt idx="282">
                  <c:v>488</c:v>
                </c:pt>
                <c:pt idx="283">
                  <c:v>492</c:v>
                </c:pt>
                <c:pt idx="284">
                  <c:v>493</c:v>
                </c:pt>
                <c:pt idx="285">
                  <c:v>493</c:v>
                </c:pt>
                <c:pt idx="286">
                  <c:v>496</c:v>
                </c:pt>
                <c:pt idx="287">
                  <c:v>496</c:v>
                </c:pt>
                <c:pt idx="288">
                  <c:v>499</c:v>
                </c:pt>
                <c:pt idx="289">
                  <c:v>504</c:v>
                </c:pt>
                <c:pt idx="290">
                  <c:v>509</c:v>
                </c:pt>
                <c:pt idx="291">
                  <c:v>512</c:v>
                </c:pt>
                <c:pt idx="292">
                  <c:v>511</c:v>
                </c:pt>
                <c:pt idx="293">
                  <c:v>506</c:v>
                </c:pt>
                <c:pt idx="294">
                  <c:v>502</c:v>
                </c:pt>
                <c:pt idx="295">
                  <c:v>495</c:v>
                </c:pt>
                <c:pt idx="296">
                  <c:v>490</c:v>
                </c:pt>
                <c:pt idx="297">
                  <c:v>491</c:v>
                </c:pt>
                <c:pt idx="298">
                  <c:v>494</c:v>
                </c:pt>
                <c:pt idx="299">
                  <c:v>495</c:v>
                </c:pt>
                <c:pt idx="300">
                  <c:v>501</c:v>
                </c:pt>
                <c:pt idx="301">
                  <c:v>505</c:v>
                </c:pt>
                <c:pt idx="302">
                  <c:v>511</c:v>
                </c:pt>
                <c:pt idx="303">
                  <c:v>510</c:v>
                </c:pt>
                <c:pt idx="304">
                  <c:v>504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531</c:v>
                </c:pt>
                <c:pt idx="309">
                  <c:v>548</c:v>
                </c:pt>
                <c:pt idx="310">
                  <c:v>555</c:v>
                </c:pt>
                <c:pt idx="311">
                  <c:v>550</c:v>
                </c:pt>
                <c:pt idx="312">
                  <c:v>538</c:v>
                </c:pt>
                <c:pt idx="313">
                  <c:v>520</c:v>
                </c:pt>
                <c:pt idx="314">
                  <c:v>509</c:v>
                </c:pt>
                <c:pt idx="315">
                  <c:v>491</c:v>
                </c:pt>
                <c:pt idx="316">
                  <c:v>480</c:v>
                </c:pt>
                <c:pt idx="317">
                  <c:v>473</c:v>
                </c:pt>
                <c:pt idx="318">
                  <c:v>474</c:v>
                </c:pt>
                <c:pt idx="319">
                  <c:v>480</c:v>
                </c:pt>
                <c:pt idx="320">
                  <c:v>485</c:v>
                </c:pt>
                <c:pt idx="321">
                  <c:v>494</c:v>
                </c:pt>
                <c:pt idx="322">
                  <c:v>504</c:v>
                </c:pt>
                <c:pt idx="323">
                  <c:v>514</c:v>
                </c:pt>
                <c:pt idx="324">
                  <c:v>520</c:v>
                </c:pt>
                <c:pt idx="325">
                  <c:v>518</c:v>
                </c:pt>
                <c:pt idx="326">
                  <c:v>510</c:v>
                </c:pt>
                <c:pt idx="327">
                  <c:v>502</c:v>
                </c:pt>
                <c:pt idx="328">
                  <c:v>495</c:v>
                </c:pt>
                <c:pt idx="329">
                  <c:v>493</c:v>
                </c:pt>
                <c:pt idx="330">
                  <c:v>490</c:v>
                </c:pt>
                <c:pt idx="331">
                  <c:v>501</c:v>
                </c:pt>
                <c:pt idx="332">
                  <c:v>508</c:v>
                </c:pt>
                <c:pt idx="333">
                  <c:v>504</c:v>
                </c:pt>
                <c:pt idx="334">
                  <c:v>500</c:v>
                </c:pt>
                <c:pt idx="335">
                  <c:v>497</c:v>
                </c:pt>
                <c:pt idx="336">
                  <c:v>496</c:v>
                </c:pt>
                <c:pt idx="337">
                  <c:v>497</c:v>
                </c:pt>
                <c:pt idx="338">
                  <c:v>497</c:v>
                </c:pt>
                <c:pt idx="339">
                  <c:v>497</c:v>
                </c:pt>
                <c:pt idx="340">
                  <c:v>500</c:v>
                </c:pt>
                <c:pt idx="341">
                  <c:v>506</c:v>
                </c:pt>
                <c:pt idx="342">
                  <c:v>522</c:v>
                </c:pt>
                <c:pt idx="343">
                  <c:v>558</c:v>
                </c:pt>
                <c:pt idx="344">
                  <c:v>594</c:v>
                </c:pt>
                <c:pt idx="345">
                  <c:v>604</c:v>
                </c:pt>
                <c:pt idx="346">
                  <c:v>587</c:v>
                </c:pt>
                <c:pt idx="347">
                  <c:v>551</c:v>
                </c:pt>
                <c:pt idx="348">
                  <c:v>508</c:v>
                </c:pt>
                <c:pt idx="349">
                  <c:v>480</c:v>
                </c:pt>
                <c:pt idx="350">
                  <c:v>467</c:v>
                </c:pt>
                <c:pt idx="351">
                  <c:v>466</c:v>
                </c:pt>
                <c:pt idx="352">
                  <c:v>471</c:v>
                </c:pt>
                <c:pt idx="353">
                  <c:v>478</c:v>
                </c:pt>
                <c:pt idx="354">
                  <c:v>492</c:v>
                </c:pt>
                <c:pt idx="355">
                  <c:v>503</c:v>
                </c:pt>
                <c:pt idx="356">
                  <c:v>511</c:v>
                </c:pt>
                <c:pt idx="357">
                  <c:v>506</c:v>
                </c:pt>
                <c:pt idx="358">
                  <c:v>504</c:v>
                </c:pt>
                <c:pt idx="359">
                  <c:v>502</c:v>
                </c:pt>
                <c:pt idx="360">
                  <c:v>501</c:v>
                </c:pt>
                <c:pt idx="361">
                  <c:v>499</c:v>
                </c:pt>
                <c:pt idx="362">
                  <c:v>499</c:v>
                </c:pt>
                <c:pt idx="363">
                  <c:v>498</c:v>
                </c:pt>
                <c:pt idx="364">
                  <c:v>496</c:v>
                </c:pt>
                <c:pt idx="365">
                  <c:v>499</c:v>
                </c:pt>
                <c:pt idx="366">
                  <c:v>498</c:v>
                </c:pt>
                <c:pt idx="367">
                  <c:v>498</c:v>
                </c:pt>
                <c:pt idx="368">
                  <c:v>501</c:v>
                </c:pt>
                <c:pt idx="369">
                  <c:v>504</c:v>
                </c:pt>
                <c:pt idx="370">
                  <c:v>513</c:v>
                </c:pt>
                <c:pt idx="371">
                  <c:v>516</c:v>
                </c:pt>
                <c:pt idx="372">
                  <c:v>512</c:v>
                </c:pt>
                <c:pt idx="373">
                  <c:v>510</c:v>
                </c:pt>
                <c:pt idx="374">
                  <c:v>507</c:v>
                </c:pt>
                <c:pt idx="375">
                  <c:v>506</c:v>
                </c:pt>
                <c:pt idx="376">
                  <c:v>501</c:v>
                </c:pt>
                <c:pt idx="377">
                  <c:v>499</c:v>
                </c:pt>
                <c:pt idx="378">
                  <c:v>501</c:v>
                </c:pt>
                <c:pt idx="379">
                  <c:v>517</c:v>
                </c:pt>
                <c:pt idx="380">
                  <c:v>549</c:v>
                </c:pt>
                <c:pt idx="381">
                  <c:v>585</c:v>
                </c:pt>
                <c:pt idx="382">
                  <c:v>602</c:v>
                </c:pt>
                <c:pt idx="383">
                  <c:v>590</c:v>
                </c:pt>
                <c:pt idx="384">
                  <c:v>560</c:v>
                </c:pt>
                <c:pt idx="385">
                  <c:v>522</c:v>
                </c:pt>
                <c:pt idx="386">
                  <c:v>489</c:v>
                </c:pt>
                <c:pt idx="387">
                  <c:v>470</c:v>
                </c:pt>
                <c:pt idx="388">
                  <c:v>467</c:v>
                </c:pt>
                <c:pt idx="389">
                  <c:v>470</c:v>
                </c:pt>
                <c:pt idx="390">
                  <c:v>479</c:v>
                </c:pt>
                <c:pt idx="391">
                  <c:v>488</c:v>
                </c:pt>
                <c:pt idx="392">
                  <c:v>491</c:v>
                </c:pt>
                <c:pt idx="393">
                  <c:v>494</c:v>
                </c:pt>
                <c:pt idx="394">
                  <c:v>502</c:v>
                </c:pt>
                <c:pt idx="395">
                  <c:v>507</c:v>
                </c:pt>
                <c:pt idx="396">
                  <c:v>506</c:v>
                </c:pt>
                <c:pt idx="397">
                  <c:v>507</c:v>
                </c:pt>
                <c:pt idx="398">
                  <c:v>505</c:v>
                </c:pt>
                <c:pt idx="399">
                  <c:v>502</c:v>
                </c:pt>
                <c:pt idx="400">
                  <c:v>497</c:v>
                </c:pt>
                <c:pt idx="401">
                  <c:v>495</c:v>
                </c:pt>
                <c:pt idx="402">
                  <c:v>495</c:v>
                </c:pt>
                <c:pt idx="403">
                  <c:v>496</c:v>
                </c:pt>
                <c:pt idx="404">
                  <c:v>495</c:v>
                </c:pt>
                <c:pt idx="405">
                  <c:v>499</c:v>
                </c:pt>
                <c:pt idx="406">
                  <c:v>504</c:v>
                </c:pt>
                <c:pt idx="407">
                  <c:v>505</c:v>
                </c:pt>
                <c:pt idx="408">
                  <c:v>505</c:v>
                </c:pt>
                <c:pt idx="409">
                  <c:v>501</c:v>
                </c:pt>
                <c:pt idx="410">
                  <c:v>498</c:v>
                </c:pt>
                <c:pt idx="411">
                  <c:v>501</c:v>
                </c:pt>
                <c:pt idx="412">
                  <c:v>509</c:v>
                </c:pt>
                <c:pt idx="413">
                  <c:v>514</c:v>
                </c:pt>
                <c:pt idx="414">
                  <c:v>516</c:v>
                </c:pt>
                <c:pt idx="415">
                  <c:v>529</c:v>
                </c:pt>
                <c:pt idx="416">
                  <c:v>557</c:v>
                </c:pt>
                <c:pt idx="417">
                  <c:v>583</c:v>
                </c:pt>
                <c:pt idx="418">
                  <c:v>593</c:v>
                </c:pt>
                <c:pt idx="419">
                  <c:v>579</c:v>
                </c:pt>
                <c:pt idx="420">
                  <c:v>548</c:v>
                </c:pt>
                <c:pt idx="421">
                  <c:v>510</c:v>
                </c:pt>
                <c:pt idx="422">
                  <c:v>486</c:v>
                </c:pt>
                <c:pt idx="423">
                  <c:v>472</c:v>
                </c:pt>
                <c:pt idx="424">
                  <c:v>463</c:v>
                </c:pt>
                <c:pt idx="425">
                  <c:v>460</c:v>
                </c:pt>
                <c:pt idx="426">
                  <c:v>470</c:v>
                </c:pt>
                <c:pt idx="427">
                  <c:v>480</c:v>
                </c:pt>
                <c:pt idx="428">
                  <c:v>493</c:v>
                </c:pt>
                <c:pt idx="429">
                  <c:v>503</c:v>
                </c:pt>
                <c:pt idx="430">
                  <c:v>512</c:v>
                </c:pt>
                <c:pt idx="431">
                  <c:v>515</c:v>
                </c:pt>
                <c:pt idx="432">
                  <c:v>514</c:v>
                </c:pt>
                <c:pt idx="433">
                  <c:v>509</c:v>
                </c:pt>
                <c:pt idx="434">
                  <c:v>504</c:v>
                </c:pt>
                <c:pt idx="435">
                  <c:v>499</c:v>
                </c:pt>
                <c:pt idx="436">
                  <c:v>493</c:v>
                </c:pt>
                <c:pt idx="437">
                  <c:v>491</c:v>
                </c:pt>
                <c:pt idx="438">
                  <c:v>489</c:v>
                </c:pt>
                <c:pt idx="439">
                  <c:v>496</c:v>
                </c:pt>
                <c:pt idx="440">
                  <c:v>503</c:v>
                </c:pt>
                <c:pt idx="441">
                  <c:v>505</c:v>
                </c:pt>
                <c:pt idx="442">
                  <c:v>502</c:v>
                </c:pt>
                <c:pt idx="443">
                  <c:v>505</c:v>
                </c:pt>
                <c:pt idx="444">
                  <c:v>505</c:v>
                </c:pt>
                <c:pt idx="445">
                  <c:v>502</c:v>
                </c:pt>
                <c:pt idx="446">
                  <c:v>501</c:v>
                </c:pt>
                <c:pt idx="447">
                  <c:v>497</c:v>
                </c:pt>
                <c:pt idx="448">
                  <c:v>500</c:v>
                </c:pt>
                <c:pt idx="449">
                  <c:v>506</c:v>
                </c:pt>
                <c:pt idx="450">
                  <c:v>509</c:v>
                </c:pt>
                <c:pt idx="451">
                  <c:v>523</c:v>
                </c:pt>
                <c:pt idx="452">
                  <c:v>544</c:v>
                </c:pt>
                <c:pt idx="453">
                  <c:v>573</c:v>
                </c:pt>
                <c:pt idx="454">
                  <c:v>578</c:v>
                </c:pt>
                <c:pt idx="455">
                  <c:v>563</c:v>
                </c:pt>
                <c:pt idx="456">
                  <c:v>537</c:v>
                </c:pt>
                <c:pt idx="457">
                  <c:v>510</c:v>
                </c:pt>
                <c:pt idx="458">
                  <c:v>489</c:v>
                </c:pt>
                <c:pt idx="459">
                  <c:v>475</c:v>
                </c:pt>
                <c:pt idx="460">
                  <c:v>468</c:v>
                </c:pt>
                <c:pt idx="461">
                  <c:v>467</c:v>
                </c:pt>
                <c:pt idx="462">
                  <c:v>478</c:v>
                </c:pt>
                <c:pt idx="463">
                  <c:v>484</c:v>
                </c:pt>
                <c:pt idx="464">
                  <c:v>499</c:v>
                </c:pt>
                <c:pt idx="465">
                  <c:v>506</c:v>
                </c:pt>
                <c:pt idx="466">
                  <c:v>511</c:v>
                </c:pt>
                <c:pt idx="467">
                  <c:v>510</c:v>
                </c:pt>
                <c:pt idx="468">
                  <c:v>509</c:v>
                </c:pt>
                <c:pt idx="469">
                  <c:v>507</c:v>
                </c:pt>
                <c:pt idx="470">
                  <c:v>503</c:v>
                </c:pt>
                <c:pt idx="471">
                  <c:v>502</c:v>
                </c:pt>
                <c:pt idx="472">
                  <c:v>501</c:v>
                </c:pt>
                <c:pt idx="473">
                  <c:v>500</c:v>
                </c:pt>
                <c:pt idx="474">
                  <c:v>503</c:v>
                </c:pt>
                <c:pt idx="475">
                  <c:v>497</c:v>
                </c:pt>
                <c:pt idx="476">
                  <c:v>501</c:v>
                </c:pt>
                <c:pt idx="477">
                  <c:v>508</c:v>
                </c:pt>
                <c:pt idx="478">
                  <c:v>515</c:v>
                </c:pt>
                <c:pt idx="479">
                  <c:v>512</c:v>
                </c:pt>
                <c:pt idx="480">
                  <c:v>513</c:v>
                </c:pt>
                <c:pt idx="481">
                  <c:v>513</c:v>
                </c:pt>
                <c:pt idx="482">
                  <c:v>510</c:v>
                </c:pt>
                <c:pt idx="483">
                  <c:v>505</c:v>
                </c:pt>
                <c:pt idx="484">
                  <c:v>503</c:v>
                </c:pt>
                <c:pt idx="485">
                  <c:v>504</c:v>
                </c:pt>
                <c:pt idx="486">
                  <c:v>519</c:v>
                </c:pt>
                <c:pt idx="487">
                  <c:v>540</c:v>
                </c:pt>
                <c:pt idx="488">
                  <c:v>558</c:v>
                </c:pt>
                <c:pt idx="489">
                  <c:v>564</c:v>
                </c:pt>
                <c:pt idx="490">
                  <c:v>551</c:v>
                </c:pt>
                <c:pt idx="491">
                  <c:v>521</c:v>
                </c:pt>
                <c:pt idx="492">
                  <c:v>490</c:v>
                </c:pt>
                <c:pt idx="493">
                  <c:v>469</c:v>
                </c:pt>
                <c:pt idx="494">
                  <c:v>460</c:v>
                </c:pt>
                <c:pt idx="495">
                  <c:v>465</c:v>
                </c:pt>
                <c:pt idx="496">
                  <c:v>471</c:v>
                </c:pt>
                <c:pt idx="497">
                  <c:v>480</c:v>
                </c:pt>
                <c:pt idx="498">
                  <c:v>497</c:v>
                </c:pt>
                <c:pt idx="499">
                  <c:v>511</c:v>
                </c:pt>
                <c:pt idx="500">
                  <c:v>518</c:v>
                </c:pt>
                <c:pt idx="501">
                  <c:v>526</c:v>
                </c:pt>
                <c:pt idx="502">
                  <c:v>528</c:v>
                </c:pt>
                <c:pt idx="503">
                  <c:v>516</c:v>
                </c:pt>
                <c:pt idx="504">
                  <c:v>507</c:v>
                </c:pt>
                <c:pt idx="505">
                  <c:v>501</c:v>
                </c:pt>
                <c:pt idx="506">
                  <c:v>495</c:v>
                </c:pt>
                <c:pt idx="507">
                  <c:v>492</c:v>
                </c:pt>
                <c:pt idx="508">
                  <c:v>492</c:v>
                </c:pt>
                <c:pt idx="509">
                  <c:v>495</c:v>
                </c:pt>
                <c:pt idx="510">
                  <c:v>498</c:v>
                </c:pt>
                <c:pt idx="511">
                  <c:v>501</c:v>
                </c:pt>
                <c:pt idx="512">
                  <c:v>504</c:v>
                </c:pt>
                <c:pt idx="513">
                  <c:v>507</c:v>
                </c:pt>
                <c:pt idx="514">
                  <c:v>506</c:v>
                </c:pt>
                <c:pt idx="515">
                  <c:v>511</c:v>
                </c:pt>
                <c:pt idx="516">
                  <c:v>513</c:v>
                </c:pt>
                <c:pt idx="517">
                  <c:v>511</c:v>
                </c:pt>
                <c:pt idx="518">
                  <c:v>505</c:v>
                </c:pt>
                <c:pt idx="519">
                  <c:v>508</c:v>
                </c:pt>
                <c:pt idx="520">
                  <c:v>515</c:v>
                </c:pt>
                <c:pt idx="521">
                  <c:v>532</c:v>
                </c:pt>
                <c:pt idx="522">
                  <c:v>541</c:v>
                </c:pt>
                <c:pt idx="523">
                  <c:v>547</c:v>
                </c:pt>
                <c:pt idx="524">
                  <c:v>536</c:v>
                </c:pt>
                <c:pt idx="525">
                  <c:v>521</c:v>
                </c:pt>
                <c:pt idx="526">
                  <c:v>505</c:v>
                </c:pt>
                <c:pt idx="527">
                  <c:v>494</c:v>
                </c:pt>
                <c:pt idx="528">
                  <c:v>489</c:v>
                </c:pt>
                <c:pt idx="529">
                  <c:v>486</c:v>
                </c:pt>
                <c:pt idx="530">
                  <c:v>489</c:v>
                </c:pt>
                <c:pt idx="531">
                  <c:v>493</c:v>
                </c:pt>
                <c:pt idx="532">
                  <c:v>501</c:v>
                </c:pt>
                <c:pt idx="533">
                  <c:v>506</c:v>
                </c:pt>
                <c:pt idx="534">
                  <c:v>515</c:v>
                </c:pt>
                <c:pt idx="535">
                  <c:v>519</c:v>
                </c:pt>
                <c:pt idx="536">
                  <c:v>522</c:v>
                </c:pt>
                <c:pt idx="537">
                  <c:v>519</c:v>
                </c:pt>
                <c:pt idx="538">
                  <c:v>513</c:v>
                </c:pt>
                <c:pt idx="539">
                  <c:v>507</c:v>
                </c:pt>
                <c:pt idx="540">
                  <c:v>500</c:v>
                </c:pt>
                <c:pt idx="541">
                  <c:v>496</c:v>
                </c:pt>
                <c:pt idx="542">
                  <c:v>503</c:v>
                </c:pt>
                <c:pt idx="543">
                  <c:v>508</c:v>
                </c:pt>
                <c:pt idx="544">
                  <c:v>509</c:v>
                </c:pt>
                <c:pt idx="545">
                  <c:v>508</c:v>
                </c:pt>
                <c:pt idx="546">
                  <c:v>509</c:v>
                </c:pt>
                <c:pt idx="547">
                  <c:v>508</c:v>
                </c:pt>
                <c:pt idx="548">
                  <c:v>505</c:v>
                </c:pt>
                <c:pt idx="549">
                  <c:v>501</c:v>
                </c:pt>
                <c:pt idx="550">
                  <c:v>497</c:v>
                </c:pt>
                <c:pt idx="551">
                  <c:v>496</c:v>
                </c:pt>
                <c:pt idx="552">
                  <c:v>509</c:v>
                </c:pt>
                <c:pt idx="553">
                  <c:v>529</c:v>
                </c:pt>
                <c:pt idx="554">
                  <c:v>551</c:v>
                </c:pt>
                <c:pt idx="555">
                  <c:v>564</c:v>
                </c:pt>
                <c:pt idx="556">
                  <c:v>563</c:v>
                </c:pt>
                <c:pt idx="557">
                  <c:v>547</c:v>
                </c:pt>
                <c:pt idx="558">
                  <c:v>518</c:v>
                </c:pt>
                <c:pt idx="559">
                  <c:v>499</c:v>
                </c:pt>
                <c:pt idx="560">
                  <c:v>484</c:v>
                </c:pt>
                <c:pt idx="561">
                  <c:v>483</c:v>
                </c:pt>
                <c:pt idx="562">
                  <c:v>485</c:v>
                </c:pt>
                <c:pt idx="563">
                  <c:v>490</c:v>
                </c:pt>
                <c:pt idx="564">
                  <c:v>502</c:v>
                </c:pt>
                <c:pt idx="565">
                  <c:v>512</c:v>
                </c:pt>
                <c:pt idx="566">
                  <c:v>522</c:v>
                </c:pt>
                <c:pt idx="567">
                  <c:v>531</c:v>
                </c:pt>
                <c:pt idx="568">
                  <c:v>528</c:v>
                </c:pt>
                <c:pt idx="569">
                  <c:v>521</c:v>
                </c:pt>
                <c:pt idx="570">
                  <c:v>519</c:v>
                </c:pt>
                <c:pt idx="571">
                  <c:v>514</c:v>
                </c:pt>
                <c:pt idx="572">
                  <c:v>509</c:v>
                </c:pt>
                <c:pt idx="573">
                  <c:v>507</c:v>
                </c:pt>
                <c:pt idx="574">
                  <c:v>504</c:v>
                </c:pt>
                <c:pt idx="575">
                  <c:v>506</c:v>
                </c:pt>
                <c:pt idx="576">
                  <c:v>501</c:v>
                </c:pt>
                <c:pt idx="577">
                  <c:v>499</c:v>
                </c:pt>
                <c:pt idx="578">
                  <c:v>505</c:v>
                </c:pt>
                <c:pt idx="579">
                  <c:v>506</c:v>
                </c:pt>
                <c:pt idx="580">
                  <c:v>506</c:v>
                </c:pt>
                <c:pt idx="581">
                  <c:v>502</c:v>
                </c:pt>
                <c:pt idx="582">
                  <c:v>505</c:v>
                </c:pt>
                <c:pt idx="583">
                  <c:v>514</c:v>
                </c:pt>
                <c:pt idx="584">
                  <c:v>530</c:v>
                </c:pt>
                <c:pt idx="585">
                  <c:v>556</c:v>
                </c:pt>
                <c:pt idx="586">
                  <c:v>576</c:v>
                </c:pt>
                <c:pt idx="587">
                  <c:v>572</c:v>
                </c:pt>
                <c:pt idx="588">
                  <c:v>558</c:v>
                </c:pt>
                <c:pt idx="589">
                  <c:v>534</c:v>
                </c:pt>
                <c:pt idx="590">
                  <c:v>501</c:v>
                </c:pt>
                <c:pt idx="591">
                  <c:v>485</c:v>
                </c:pt>
                <c:pt idx="592">
                  <c:v>474</c:v>
                </c:pt>
                <c:pt idx="593">
                  <c:v>478</c:v>
                </c:pt>
                <c:pt idx="594">
                  <c:v>482</c:v>
                </c:pt>
                <c:pt idx="595">
                  <c:v>485</c:v>
                </c:pt>
                <c:pt idx="596">
                  <c:v>495</c:v>
                </c:pt>
                <c:pt idx="597">
                  <c:v>500</c:v>
                </c:pt>
                <c:pt idx="598">
                  <c:v>507</c:v>
                </c:pt>
                <c:pt idx="599">
                  <c:v>514</c:v>
                </c:pt>
                <c:pt idx="600">
                  <c:v>519</c:v>
                </c:pt>
                <c:pt idx="601">
                  <c:v>519</c:v>
                </c:pt>
                <c:pt idx="602">
                  <c:v>515</c:v>
                </c:pt>
                <c:pt idx="603">
                  <c:v>509</c:v>
                </c:pt>
                <c:pt idx="604">
                  <c:v>507</c:v>
                </c:pt>
                <c:pt idx="605">
                  <c:v>499</c:v>
                </c:pt>
                <c:pt idx="606">
                  <c:v>502</c:v>
                </c:pt>
                <c:pt idx="607">
                  <c:v>495</c:v>
                </c:pt>
                <c:pt idx="608">
                  <c:v>493</c:v>
                </c:pt>
                <c:pt idx="609">
                  <c:v>494</c:v>
                </c:pt>
                <c:pt idx="610">
                  <c:v>498</c:v>
                </c:pt>
                <c:pt idx="611">
                  <c:v>504</c:v>
                </c:pt>
                <c:pt idx="612">
                  <c:v>506</c:v>
                </c:pt>
                <c:pt idx="613">
                  <c:v>507</c:v>
                </c:pt>
                <c:pt idx="614">
                  <c:v>505</c:v>
                </c:pt>
                <c:pt idx="615">
                  <c:v>505</c:v>
                </c:pt>
                <c:pt idx="616">
                  <c:v>507</c:v>
                </c:pt>
                <c:pt idx="617">
                  <c:v>509</c:v>
                </c:pt>
                <c:pt idx="618">
                  <c:v>517</c:v>
                </c:pt>
                <c:pt idx="619">
                  <c:v>534</c:v>
                </c:pt>
                <c:pt idx="620">
                  <c:v>552</c:v>
                </c:pt>
                <c:pt idx="621">
                  <c:v>558</c:v>
                </c:pt>
                <c:pt idx="622">
                  <c:v>551</c:v>
                </c:pt>
                <c:pt idx="623">
                  <c:v>534</c:v>
                </c:pt>
                <c:pt idx="624">
                  <c:v>517</c:v>
                </c:pt>
                <c:pt idx="625">
                  <c:v>502</c:v>
                </c:pt>
                <c:pt idx="626">
                  <c:v>488</c:v>
                </c:pt>
                <c:pt idx="627">
                  <c:v>481</c:v>
                </c:pt>
                <c:pt idx="628">
                  <c:v>480</c:v>
                </c:pt>
                <c:pt idx="629">
                  <c:v>488</c:v>
                </c:pt>
                <c:pt idx="630">
                  <c:v>498</c:v>
                </c:pt>
                <c:pt idx="631">
                  <c:v>505</c:v>
                </c:pt>
                <c:pt idx="632">
                  <c:v>507</c:v>
                </c:pt>
                <c:pt idx="633">
                  <c:v>510</c:v>
                </c:pt>
                <c:pt idx="634">
                  <c:v>513</c:v>
                </c:pt>
                <c:pt idx="635">
                  <c:v>509</c:v>
                </c:pt>
                <c:pt idx="636">
                  <c:v>504</c:v>
                </c:pt>
                <c:pt idx="637">
                  <c:v>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[1]Sheet1!$A$1:$A$638</c:f>
              <c:strCache>
                <c:ptCount val="638"/>
                <c:pt idx="0">
                  <c:v>0:00:00:003</c:v>
                </c:pt>
                <c:pt idx="1">
                  <c:v>0:00:00:003</c:v>
                </c:pt>
                <c:pt idx="2">
                  <c:v>0:00:00:003</c:v>
                </c:pt>
                <c:pt idx="3">
                  <c:v>0:00:00:003</c:v>
                </c:pt>
                <c:pt idx="4">
                  <c:v>0:00:00:003</c:v>
                </c:pt>
                <c:pt idx="5">
                  <c:v>0:00:00:003</c:v>
                </c:pt>
                <c:pt idx="6">
                  <c:v>0:00:00:003</c:v>
                </c:pt>
                <c:pt idx="7">
                  <c:v>0:00:00:150</c:v>
                </c:pt>
                <c:pt idx="8">
                  <c:v>0:00:00:150</c:v>
                </c:pt>
                <c:pt idx="9">
                  <c:v>0:00:00:150</c:v>
                </c:pt>
                <c:pt idx="10">
                  <c:v>0:00:00:150</c:v>
                </c:pt>
                <c:pt idx="11">
                  <c:v>0:00:00:150</c:v>
                </c:pt>
                <c:pt idx="12">
                  <c:v>0:00:00:150</c:v>
                </c:pt>
                <c:pt idx="13">
                  <c:v>0:00:00:150</c:v>
                </c:pt>
                <c:pt idx="14">
                  <c:v>0:00:00:295</c:v>
                </c:pt>
                <c:pt idx="15">
                  <c:v>0:00:00:295</c:v>
                </c:pt>
                <c:pt idx="16">
                  <c:v>0:00:00:295</c:v>
                </c:pt>
                <c:pt idx="17">
                  <c:v>0:00:00:295</c:v>
                </c:pt>
                <c:pt idx="18">
                  <c:v>0:00:00:295</c:v>
                </c:pt>
                <c:pt idx="19">
                  <c:v>0:00:00:295</c:v>
                </c:pt>
                <c:pt idx="20">
                  <c:v>0:00:00:295</c:v>
                </c:pt>
                <c:pt idx="21">
                  <c:v>0:00:00:401</c:v>
                </c:pt>
                <c:pt idx="22">
                  <c:v>0:00:00:401</c:v>
                </c:pt>
                <c:pt idx="23">
                  <c:v>0:00:00:401</c:v>
                </c:pt>
                <c:pt idx="24">
                  <c:v>0:00:00:401</c:v>
                </c:pt>
                <c:pt idx="25">
                  <c:v>0:00:00:401</c:v>
                </c:pt>
                <c:pt idx="26">
                  <c:v>0:00:00:401</c:v>
                </c:pt>
                <c:pt idx="27">
                  <c:v>0:00:00:511</c:v>
                </c:pt>
                <c:pt idx="28">
                  <c:v>0:00:00:511</c:v>
                </c:pt>
                <c:pt idx="29">
                  <c:v>0:00:00:511</c:v>
                </c:pt>
                <c:pt idx="30">
                  <c:v>0:00:00:511</c:v>
                </c:pt>
                <c:pt idx="31">
                  <c:v>0:00:00:511</c:v>
                </c:pt>
                <c:pt idx="32">
                  <c:v>0:00:00:617</c:v>
                </c:pt>
                <c:pt idx="33">
                  <c:v>0:00:00:617</c:v>
                </c:pt>
                <c:pt idx="34">
                  <c:v>0:00:00:617</c:v>
                </c:pt>
                <c:pt idx="35">
                  <c:v>0:00:00:617</c:v>
                </c:pt>
                <c:pt idx="36">
                  <c:v>0:00:00:617</c:v>
                </c:pt>
                <c:pt idx="37">
                  <c:v>0:00:00:730</c:v>
                </c:pt>
                <c:pt idx="38">
                  <c:v>0:00:00:730</c:v>
                </c:pt>
                <c:pt idx="39">
                  <c:v>0:00:00:730</c:v>
                </c:pt>
                <c:pt idx="40">
                  <c:v>0:00:00:730</c:v>
                </c:pt>
                <c:pt idx="41">
                  <c:v>0:00:00:730</c:v>
                </c:pt>
                <c:pt idx="42">
                  <c:v>0:00:00:730</c:v>
                </c:pt>
                <c:pt idx="43">
                  <c:v>0:00:00:835</c:v>
                </c:pt>
                <c:pt idx="44">
                  <c:v>0:00:00:835</c:v>
                </c:pt>
                <c:pt idx="45">
                  <c:v>0:00:00:835</c:v>
                </c:pt>
                <c:pt idx="46">
                  <c:v>0:00:00:835</c:v>
                </c:pt>
                <c:pt idx="47">
                  <c:v>0:00:00:835</c:v>
                </c:pt>
                <c:pt idx="48">
                  <c:v>0:00:00:944</c:v>
                </c:pt>
                <c:pt idx="49">
                  <c:v>0:00:00:944</c:v>
                </c:pt>
                <c:pt idx="50">
                  <c:v>0:00:00:944</c:v>
                </c:pt>
                <c:pt idx="51">
                  <c:v>0:00:00:944</c:v>
                </c:pt>
                <c:pt idx="52">
                  <c:v>0:00:00:944</c:v>
                </c:pt>
                <c:pt idx="53">
                  <c:v>0:00:01:052</c:v>
                </c:pt>
                <c:pt idx="54">
                  <c:v>0:00:01:052</c:v>
                </c:pt>
                <c:pt idx="55">
                  <c:v>0:00:01:052</c:v>
                </c:pt>
                <c:pt idx="56">
                  <c:v>0:00:01:052</c:v>
                </c:pt>
                <c:pt idx="57">
                  <c:v>0:00:01:052</c:v>
                </c:pt>
                <c:pt idx="58">
                  <c:v>0:00:01:052</c:v>
                </c:pt>
                <c:pt idx="59">
                  <c:v>0:00:01:165</c:v>
                </c:pt>
                <c:pt idx="60">
                  <c:v>0:00:01:165</c:v>
                </c:pt>
                <c:pt idx="61">
                  <c:v>0:00:01:165</c:v>
                </c:pt>
                <c:pt idx="62">
                  <c:v>0:00:01:165</c:v>
                </c:pt>
                <c:pt idx="63">
                  <c:v>0:00:01:165</c:v>
                </c:pt>
                <c:pt idx="64">
                  <c:v>0:00:01:275</c:v>
                </c:pt>
                <c:pt idx="65">
                  <c:v>0:00:01:275</c:v>
                </c:pt>
                <c:pt idx="66">
                  <c:v>0:00:01:275</c:v>
                </c:pt>
                <c:pt idx="67">
                  <c:v>0:00:01:275</c:v>
                </c:pt>
                <c:pt idx="68">
                  <c:v>0:00:01:275</c:v>
                </c:pt>
                <c:pt idx="69">
                  <c:v>0:00:01:275</c:v>
                </c:pt>
                <c:pt idx="70">
                  <c:v>0:00:01:386</c:v>
                </c:pt>
                <c:pt idx="71">
                  <c:v>0:00:01:386</c:v>
                </c:pt>
                <c:pt idx="72">
                  <c:v>0:00:01:386</c:v>
                </c:pt>
                <c:pt idx="73">
                  <c:v>0:00:01:386</c:v>
                </c:pt>
                <c:pt idx="74">
                  <c:v>0:00:01:386</c:v>
                </c:pt>
                <c:pt idx="75">
                  <c:v>0:00:01:493</c:v>
                </c:pt>
                <c:pt idx="76">
                  <c:v>0:00:01:493</c:v>
                </c:pt>
                <c:pt idx="77">
                  <c:v>0:00:01:493</c:v>
                </c:pt>
                <c:pt idx="78">
                  <c:v>0:00:01:493</c:v>
                </c:pt>
                <c:pt idx="79">
                  <c:v>0:00:01:493</c:v>
                </c:pt>
                <c:pt idx="80">
                  <c:v>0:00:01:605</c:v>
                </c:pt>
                <c:pt idx="81">
                  <c:v>0:00:01:605</c:v>
                </c:pt>
                <c:pt idx="82">
                  <c:v>0:00:01:605</c:v>
                </c:pt>
                <c:pt idx="83">
                  <c:v>0:00:01:605</c:v>
                </c:pt>
                <c:pt idx="84">
                  <c:v>0:00:01:605</c:v>
                </c:pt>
                <c:pt idx="85">
                  <c:v>0:00:01:605</c:v>
                </c:pt>
                <c:pt idx="86">
                  <c:v>0:00:01:712</c:v>
                </c:pt>
                <c:pt idx="87">
                  <c:v>0:00:01:712</c:v>
                </c:pt>
                <c:pt idx="88">
                  <c:v>0:00:01:712</c:v>
                </c:pt>
                <c:pt idx="89">
                  <c:v>0:00:01:712</c:v>
                </c:pt>
                <c:pt idx="90">
                  <c:v>0:00:01:712</c:v>
                </c:pt>
                <c:pt idx="91">
                  <c:v>0:00:01:819</c:v>
                </c:pt>
                <c:pt idx="92">
                  <c:v>0:00:01:819</c:v>
                </c:pt>
                <c:pt idx="93">
                  <c:v>0:00:01:819</c:v>
                </c:pt>
                <c:pt idx="94">
                  <c:v>0:00:01:819</c:v>
                </c:pt>
                <c:pt idx="95">
                  <c:v>0:00:01:819</c:v>
                </c:pt>
                <c:pt idx="96">
                  <c:v>0:00:01:928</c:v>
                </c:pt>
                <c:pt idx="97">
                  <c:v>0:00:01:928</c:v>
                </c:pt>
                <c:pt idx="98">
                  <c:v>0:00:01:928</c:v>
                </c:pt>
                <c:pt idx="99">
                  <c:v>0:00:01:928</c:v>
                </c:pt>
                <c:pt idx="100">
                  <c:v>0:00:01:928</c:v>
                </c:pt>
                <c:pt idx="101">
                  <c:v>0:00:01:928</c:v>
                </c:pt>
                <c:pt idx="102">
                  <c:v>0:00:02:042</c:v>
                </c:pt>
                <c:pt idx="103">
                  <c:v>0:00:02:042</c:v>
                </c:pt>
                <c:pt idx="104">
                  <c:v>0:00:02:042</c:v>
                </c:pt>
                <c:pt idx="105">
                  <c:v>0:00:02:042</c:v>
                </c:pt>
                <c:pt idx="106">
                  <c:v>0:00:02:042</c:v>
                </c:pt>
                <c:pt idx="107">
                  <c:v>0:00:02:042</c:v>
                </c:pt>
                <c:pt idx="108">
                  <c:v>0:00:02:149</c:v>
                </c:pt>
                <c:pt idx="109">
                  <c:v>0:00:02:149</c:v>
                </c:pt>
                <c:pt idx="110">
                  <c:v>0:00:02:149</c:v>
                </c:pt>
                <c:pt idx="111">
                  <c:v>0:00:02:149</c:v>
                </c:pt>
                <c:pt idx="112">
                  <c:v>0:00:02:149</c:v>
                </c:pt>
                <c:pt idx="113">
                  <c:v>0:00:02:261</c:v>
                </c:pt>
                <c:pt idx="114">
                  <c:v>0:00:02:261</c:v>
                </c:pt>
                <c:pt idx="115">
                  <c:v>0:00:02:261</c:v>
                </c:pt>
                <c:pt idx="116">
                  <c:v>0:00:02:261</c:v>
                </c:pt>
                <c:pt idx="117">
                  <c:v>0:00:02:261</c:v>
                </c:pt>
                <c:pt idx="118">
                  <c:v>0:00:02:365</c:v>
                </c:pt>
                <c:pt idx="119">
                  <c:v>0:00:02:365</c:v>
                </c:pt>
                <c:pt idx="120">
                  <c:v>0:00:02:365</c:v>
                </c:pt>
                <c:pt idx="121">
                  <c:v>0:00:02:365</c:v>
                </c:pt>
                <c:pt idx="122">
                  <c:v>0:00:02:365</c:v>
                </c:pt>
                <c:pt idx="123">
                  <c:v>0:00:02:365</c:v>
                </c:pt>
                <c:pt idx="124">
                  <c:v>0:00:02:475</c:v>
                </c:pt>
                <c:pt idx="125">
                  <c:v>0:00:02:475</c:v>
                </c:pt>
                <c:pt idx="126">
                  <c:v>0:00:02:475</c:v>
                </c:pt>
                <c:pt idx="127">
                  <c:v>0:00:02:475</c:v>
                </c:pt>
                <c:pt idx="128">
                  <c:v>0:00:02:475</c:v>
                </c:pt>
                <c:pt idx="129">
                  <c:v>0:00:02:586</c:v>
                </c:pt>
                <c:pt idx="130">
                  <c:v>0:00:02:586</c:v>
                </c:pt>
                <c:pt idx="131">
                  <c:v>0:00:02:586</c:v>
                </c:pt>
                <c:pt idx="132">
                  <c:v>0:00:02:586</c:v>
                </c:pt>
                <c:pt idx="133">
                  <c:v>0:00:02:586</c:v>
                </c:pt>
                <c:pt idx="134">
                  <c:v>0:00:02:698</c:v>
                </c:pt>
                <c:pt idx="135">
                  <c:v>0:00:02:698</c:v>
                </c:pt>
                <c:pt idx="136">
                  <c:v>0:00:02:698</c:v>
                </c:pt>
                <c:pt idx="137">
                  <c:v>0:00:02:698</c:v>
                </c:pt>
                <c:pt idx="138">
                  <c:v>0:00:02:698</c:v>
                </c:pt>
                <c:pt idx="139">
                  <c:v>0:00:02:698</c:v>
                </c:pt>
                <c:pt idx="140">
                  <c:v>0:00:02:806</c:v>
                </c:pt>
                <c:pt idx="141">
                  <c:v>0:00:02:806</c:v>
                </c:pt>
                <c:pt idx="142">
                  <c:v>0:00:02:806</c:v>
                </c:pt>
                <c:pt idx="143">
                  <c:v>0:00:02:806</c:v>
                </c:pt>
                <c:pt idx="144">
                  <c:v>0:00:02:806</c:v>
                </c:pt>
                <c:pt idx="145">
                  <c:v>0:00:02:917</c:v>
                </c:pt>
                <c:pt idx="146">
                  <c:v>0:00:02:917</c:v>
                </c:pt>
                <c:pt idx="147">
                  <c:v>0:00:02:917</c:v>
                </c:pt>
                <c:pt idx="148">
                  <c:v>0:00:02:917</c:v>
                </c:pt>
                <c:pt idx="149">
                  <c:v>0:00:02:917</c:v>
                </c:pt>
                <c:pt idx="150">
                  <c:v>0:00:02:917</c:v>
                </c:pt>
                <c:pt idx="151">
                  <c:v>0:00:03:022</c:v>
                </c:pt>
                <c:pt idx="152">
                  <c:v>0:00:03:022</c:v>
                </c:pt>
                <c:pt idx="153">
                  <c:v>0:00:03:022</c:v>
                </c:pt>
                <c:pt idx="154">
                  <c:v>0:00:03:022</c:v>
                </c:pt>
                <c:pt idx="155">
                  <c:v>0:00:03:022</c:v>
                </c:pt>
                <c:pt idx="156">
                  <c:v>0:00:03:131</c:v>
                </c:pt>
                <c:pt idx="157">
                  <c:v>0:00:03:131</c:v>
                </c:pt>
                <c:pt idx="158">
                  <c:v>0:00:03:131</c:v>
                </c:pt>
                <c:pt idx="159">
                  <c:v>0:00:03:131</c:v>
                </c:pt>
                <c:pt idx="160">
                  <c:v>0:00:03:131</c:v>
                </c:pt>
                <c:pt idx="161">
                  <c:v>0:00:03:245</c:v>
                </c:pt>
                <c:pt idx="162">
                  <c:v>0:00:03:245</c:v>
                </c:pt>
                <c:pt idx="163">
                  <c:v>0:00:03:245</c:v>
                </c:pt>
                <c:pt idx="164">
                  <c:v>0:00:03:245</c:v>
                </c:pt>
                <c:pt idx="165">
                  <c:v>0:00:03:245</c:v>
                </c:pt>
                <c:pt idx="166">
                  <c:v>0:00:03:245</c:v>
                </c:pt>
                <c:pt idx="167">
                  <c:v>0:00:03:351</c:v>
                </c:pt>
                <c:pt idx="168">
                  <c:v>0:00:03:351</c:v>
                </c:pt>
                <c:pt idx="169">
                  <c:v>0:00:03:351</c:v>
                </c:pt>
                <c:pt idx="170">
                  <c:v>0:00:03:351</c:v>
                </c:pt>
                <c:pt idx="171">
                  <c:v>0:00:03:351</c:v>
                </c:pt>
                <c:pt idx="172">
                  <c:v>0:00:03:463</c:v>
                </c:pt>
                <c:pt idx="173">
                  <c:v>0:00:03:463</c:v>
                </c:pt>
                <c:pt idx="174">
                  <c:v>0:00:03:463</c:v>
                </c:pt>
                <c:pt idx="175">
                  <c:v>0:00:03:463</c:v>
                </c:pt>
                <c:pt idx="176">
                  <c:v>0:00:03:463</c:v>
                </c:pt>
                <c:pt idx="177">
                  <c:v>0:00:03:463</c:v>
                </c:pt>
                <c:pt idx="178">
                  <c:v>0:00:03:574</c:v>
                </c:pt>
                <c:pt idx="179">
                  <c:v>0:00:03:574</c:v>
                </c:pt>
                <c:pt idx="180">
                  <c:v>0:00:03:574</c:v>
                </c:pt>
                <c:pt idx="181">
                  <c:v>0:00:03:574</c:v>
                </c:pt>
                <c:pt idx="182">
                  <c:v>0:00:03:574</c:v>
                </c:pt>
                <c:pt idx="183">
                  <c:v>0:00:03:681</c:v>
                </c:pt>
                <c:pt idx="184">
                  <c:v>0:00:03:681</c:v>
                </c:pt>
                <c:pt idx="185">
                  <c:v>0:00:03:681</c:v>
                </c:pt>
                <c:pt idx="186">
                  <c:v>0:00:03:681</c:v>
                </c:pt>
                <c:pt idx="187">
                  <c:v>0:00:03:681</c:v>
                </c:pt>
                <c:pt idx="188">
                  <c:v>0:00:03:791</c:v>
                </c:pt>
                <c:pt idx="189">
                  <c:v>0:00:03:791</c:v>
                </c:pt>
                <c:pt idx="190">
                  <c:v>0:00:03:791</c:v>
                </c:pt>
                <c:pt idx="191">
                  <c:v>0:00:03:791</c:v>
                </c:pt>
                <c:pt idx="192">
                  <c:v>0:00:03:791</c:v>
                </c:pt>
                <c:pt idx="193">
                  <c:v>0:00:03:791</c:v>
                </c:pt>
                <c:pt idx="194">
                  <c:v>0:00:03:897</c:v>
                </c:pt>
                <c:pt idx="195">
                  <c:v>0:00:03:897</c:v>
                </c:pt>
                <c:pt idx="196">
                  <c:v>0:00:03:897</c:v>
                </c:pt>
                <c:pt idx="197">
                  <c:v>0:00:03:897</c:v>
                </c:pt>
                <c:pt idx="198">
                  <c:v>0:00:03:897</c:v>
                </c:pt>
                <c:pt idx="199">
                  <c:v>0:00:04:011</c:v>
                </c:pt>
                <c:pt idx="200">
                  <c:v>0:00:04:011</c:v>
                </c:pt>
                <c:pt idx="201">
                  <c:v>0:00:04:011</c:v>
                </c:pt>
                <c:pt idx="202">
                  <c:v>0:00:04:011</c:v>
                </c:pt>
                <c:pt idx="203">
                  <c:v>0:00:04:011</c:v>
                </c:pt>
                <c:pt idx="204">
                  <c:v>0:00:04:011</c:v>
                </c:pt>
                <c:pt idx="205">
                  <c:v>0:00:04:116</c:v>
                </c:pt>
                <c:pt idx="206">
                  <c:v>0:00:04:116</c:v>
                </c:pt>
                <c:pt idx="207">
                  <c:v>0:00:04:116</c:v>
                </c:pt>
                <c:pt idx="208">
                  <c:v>0:00:04:116</c:v>
                </c:pt>
                <c:pt idx="209">
                  <c:v>0:00:04:116</c:v>
                </c:pt>
                <c:pt idx="210">
                  <c:v>0:00:04:230</c:v>
                </c:pt>
                <c:pt idx="211">
                  <c:v>0:00:04:230</c:v>
                </c:pt>
                <c:pt idx="212">
                  <c:v>0:00:04:230</c:v>
                </c:pt>
                <c:pt idx="213">
                  <c:v>0:00:04:230</c:v>
                </c:pt>
                <c:pt idx="214">
                  <c:v>0:00:04:230</c:v>
                </c:pt>
                <c:pt idx="215">
                  <c:v>0:00:04:230</c:v>
                </c:pt>
                <c:pt idx="216">
                  <c:v>0:00:04:335</c:v>
                </c:pt>
                <c:pt idx="217">
                  <c:v>0:00:04:335</c:v>
                </c:pt>
                <c:pt idx="218">
                  <c:v>0:00:04:335</c:v>
                </c:pt>
                <c:pt idx="219">
                  <c:v>0:00:04:335</c:v>
                </c:pt>
                <c:pt idx="220">
                  <c:v>0:00:04:335</c:v>
                </c:pt>
                <c:pt idx="221">
                  <c:v>0:00:04:445</c:v>
                </c:pt>
                <c:pt idx="222">
                  <c:v>0:00:04:445</c:v>
                </c:pt>
                <c:pt idx="223">
                  <c:v>0:00:04:445</c:v>
                </c:pt>
                <c:pt idx="224">
                  <c:v>0:00:04:445</c:v>
                </c:pt>
                <c:pt idx="225">
                  <c:v>0:00:04:445</c:v>
                </c:pt>
                <c:pt idx="226">
                  <c:v>0:00:04:553</c:v>
                </c:pt>
                <c:pt idx="227">
                  <c:v>0:00:04:553</c:v>
                </c:pt>
                <c:pt idx="228">
                  <c:v>0:00:04:553</c:v>
                </c:pt>
                <c:pt idx="229">
                  <c:v>0:00:04:553</c:v>
                </c:pt>
                <c:pt idx="230">
                  <c:v>0:00:04:553</c:v>
                </c:pt>
                <c:pt idx="231">
                  <c:v>0:00:04:553</c:v>
                </c:pt>
                <c:pt idx="232">
                  <c:v>0:00:04:663</c:v>
                </c:pt>
                <c:pt idx="233">
                  <c:v>0:00:04:663</c:v>
                </c:pt>
                <c:pt idx="234">
                  <c:v>0:00:04:663</c:v>
                </c:pt>
                <c:pt idx="235">
                  <c:v>0:00:04:663</c:v>
                </c:pt>
                <c:pt idx="236">
                  <c:v>0:00:04:663</c:v>
                </c:pt>
                <c:pt idx="237">
                  <c:v>0:00:04:776</c:v>
                </c:pt>
                <c:pt idx="238">
                  <c:v>0:00:04:776</c:v>
                </c:pt>
                <c:pt idx="239">
                  <c:v>0:00:04:776</c:v>
                </c:pt>
                <c:pt idx="240">
                  <c:v>0:00:04:776</c:v>
                </c:pt>
                <c:pt idx="241">
                  <c:v>0:00:04:776</c:v>
                </c:pt>
                <c:pt idx="242">
                  <c:v>0:00:04:882</c:v>
                </c:pt>
                <c:pt idx="243">
                  <c:v>0:00:04:882</c:v>
                </c:pt>
                <c:pt idx="244">
                  <c:v>0:00:04:882</c:v>
                </c:pt>
                <c:pt idx="245">
                  <c:v>0:00:04:882</c:v>
                </c:pt>
                <c:pt idx="246">
                  <c:v>0:00:04:882</c:v>
                </c:pt>
                <c:pt idx="247">
                  <c:v>0:00:04:882</c:v>
                </c:pt>
                <c:pt idx="248">
                  <c:v>0:00:04:990</c:v>
                </c:pt>
                <c:pt idx="249">
                  <c:v>0:00:04:990</c:v>
                </c:pt>
                <c:pt idx="250">
                  <c:v>0:00:04:990</c:v>
                </c:pt>
                <c:pt idx="251">
                  <c:v>0:00:04:990</c:v>
                </c:pt>
                <c:pt idx="252">
                  <c:v>0:00:04:990</c:v>
                </c:pt>
                <c:pt idx="253">
                  <c:v>0:00:05:104</c:v>
                </c:pt>
                <c:pt idx="254">
                  <c:v>0:00:05:104</c:v>
                </c:pt>
                <c:pt idx="255">
                  <c:v>0:00:05:104</c:v>
                </c:pt>
                <c:pt idx="256">
                  <c:v>0:00:05:104</c:v>
                </c:pt>
                <c:pt idx="257">
                  <c:v>0:00:05:104</c:v>
                </c:pt>
                <c:pt idx="258">
                  <c:v>0:00:05:104</c:v>
                </c:pt>
                <c:pt idx="259">
                  <c:v>0:00:05:211</c:v>
                </c:pt>
                <c:pt idx="260">
                  <c:v>0:00:05:211</c:v>
                </c:pt>
                <c:pt idx="261">
                  <c:v>0:00:05:211</c:v>
                </c:pt>
                <c:pt idx="262">
                  <c:v>0:00:05:211</c:v>
                </c:pt>
                <c:pt idx="263">
                  <c:v>0:00:05:211</c:v>
                </c:pt>
                <c:pt idx="264">
                  <c:v>0:00:05:321</c:v>
                </c:pt>
                <c:pt idx="265">
                  <c:v>0:00:05:321</c:v>
                </c:pt>
                <c:pt idx="266">
                  <c:v>0:00:05:321</c:v>
                </c:pt>
                <c:pt idx="267">
                  <c:v>0:00:05:321</c:v>
                </c:pt>
                <c:pt idx="268">
                  <c:v>0:00:05:321</c:v>
                </c:pt>
                <c:pt idx="269">
                  <c:v>0:00:05:427</c:v>
                </c:pt>
                <c:pt idx="270">
                  <c:v>0:00:05:427</c:v>
                </c:pt>
                <c:pt idx="271">
                  <c:v>0:00:05:427</c:v>
                </c:pt>
                <c:pt idx="272">
                  <c:v>0:00:05:427</c:v>
                </c:pt>
                <c:pt idx="273">
                  <c:v>0:00:05:427</c:v>
                </c:pt>
                <c:pt idx="274">
                  <c:v>0:00:05:427</c:v>
                </c:pt>
                <c:pt idx="275">
                  <c:v>0:00:05:537</c:v>
                </c:pt>
                <c:pt idx="276">
                  <c:v>0:00:05:537</c:v>
                </c:pt>
                <c:pt idx="277">
                  <c:v>0:00:05:537</c:v>
                </c:pt>
                <c:pt idx="278">
                  <c:v>0:00:05:537</c:v>
                </c:pt>
                <c:pt idx="279">
                  <c:v>0:00:05:537</c:v>
                </c:pt>
                <c:pt idx="280">
                  <c:v>0:00:05:650</c:v>
                </c:pt>
                <c:pt idx="281">
                  <c:v>0:00:05:650</c:v>
                </c:pt>
                <c:pt idx="282">
                  <c:v>0:00:05:650</c:v>
                </c:pt>
                <c:pt idx="283">
                  <c:v>0:00:05:650</c:v>
                </c:pt>
                <c:pt idx="284">
                  <c:v>0:00:05:650</c:v>
                </c:pt>
                <c:pt idx="285">
                  <c:v>0:00:05:650</c:v>
                </c:pt>
                <c:pt idx="286">
                  <c:v>0:00:05:756</c:v>
                </c:pt>
                <c:pt idx="287">
                  <c:v>0:00:05:756</c:v>
                </c:pt>
                <c:pt idx="288">
                  <c:v>0:00:05:756</c:v>
                </c:pt>
                <c:pt idx="289">
                  <c:v>0:00:05:756</c:v>
                </c:pt>
                <c:pt idx="290">
                  <c:v>0:00:05:756</c:v>
                </c:pt>
                <c:pt idx="291">
                  <c:v>0:00:05:865</c:v>
                </c:pt>
                <c:pt idx="292">
                  <c:v>0:00:05:865</c:v>
                </c:pt>
                <c:pt idx="293">
                  <c:v>0:00:05:865</c:v>
                </c:pt>
                <c:pt idx="294">
                  <c:v>0:00:05:865</c:v>
                </c:pt>
                <c:pt idx="295">
                  <c:v>0:00:05:865</c:v>
                </c:pt>
                <c:pt idx="296">
                  <c:v>0:00:05:980</c:v>
                </c:pt>
                <c:pt idx="297">
                  <c:v>0:00:05:980</c:v>
                </c:pt>
                <c:pt idx="298">
                  <c:v>0:00:05:980</c:v>
                </c:pt>
                <c:pt idx="299">
                  <c:v>0:00:05:980</c:v>
                </c:pt>
                <c:pt idx="300">
                  <c:v>0:00:05:980</c:v>
                </c:pt>
                <c:pt idx="301">
                  <c:v>0:00:05:980</c:v>
                </c:pt>
                <c:pt idx="302">
                  <c:v>0:00:06:087</c:v>
                </c:pt>
                <c:pt idx="303">
                  <c:v>0:00:06:087</c:v>
                </c:pt>
                <c:pt idx="304">
                  <c:v>0:00:06:087</c:v>
                </c:pt>
                <c:pt idx="305">
                  <c:v>0:00:06:087</c:v>
                </c:pt>
                <c:pt idx="306">
                  <c:v>0:00:06:087</c:v>
                </c:pt>
                <c:pt idx="307">
                  <c:v>0:00:06:196</c:v>
                </c:pt>
                <c:pt idx="308">
                  <c:v>0:00:06:196</c:v>
                </c:pt>
                <c:pt idx="309">
                  <c:v>0:00:06:196</c:v>
                </c:pt>
                <c:pt idx="310">
                  <c:v>0:00:06:196</c:v>
                </c:pt>
                <c:pt idx="311">
                  <c:v>0:00:06:196</c:v>
                </c:pt>
                <c:pt idx="312">
                  <c:v>0:00:06:196</c:v>
                </c:pt>
                <c:pt idx="313">
                  <c:v>0:00:06:308</c:v>
                </c:pt>
                <c:pt idx="314">
                  <c:v>0:00:06:308</c:v>
                </c:pt>
                <c:pt idx="315">
                  <c:v>0:00:06:308</c:v>
                </c:pt>
                <c:pt idx="316">
                  <c:v>0:00:06:308</c:v>
                </c:pt>
                <c:pt idx="317">
                  <c:v>0:00:06:308</c:v>
                </c:pt>
                <c:pt idx="318">
                  <c:v>0:00:06:412</c:v>
                </c:pt>
                <c:pt idx="319">
                  <c:v>0:00:06:412</c:v>
                </c:pt>
                <c:pt idx="320">
                  <c:v>0:00:06:412</c:v>
                </c:pt>
                <c:pt idx="321">
                  <c:v>0:00:06:412</c:v>
                </c:pt>
                <c:pt idx="322">
                  <c:v>0:00:06:412</c:v>
                </c:pt>
                <c:pt idx="323">
                  <c:v>0:00:06:524</c:v>
                </c:pt>
                <c:pt idx="324">
                  <c:v>0:00:06:524</c:v>
                </c:pt>
                <c:pt idx="325">
                  <c:v>0:00:06:524</c:v>
                </c:pt>
                <c:pt idx="326">
                  <c:v>0:00:06:524</c:v>
                </c:pt>
                <c:pt idx="327">
                  <c:v>0:00:06:524</c:v>
                </c:pt>
                <c:pt idx="328">
                  <c:v>0:00:06:524</c:v>
                </c:pt>
                <c:pt idx="329">
                  <c:v>0:00:06:631</c:v>
                </c:pt>
                <c:pt idx="330">
                  <c:v>0:00:06:631</c:v>
                </c:pt>
                <c:pt idx="331">
                  <c:v>0:00:06:631</c:v>
                </c:pt>
                <c:pt idx="332">
                  <c:v>0:00:06:631</c:v>
                </c:pt>
                <c:pt idx="333">
                  <c:v>0:00:06:631</c:v>
                </c:pt>
                <c:pt idx="334">
                  <c:v>0:00:06:744</c:v>
                </c:pt>
                <c:pt idx="335">
                  <c:v>0:00:06:744</c:v>
                </c:pt>
                <c:pt idx="336">
                  <c:v>0:00:06:744</c:v>
                </c:pt>
                <c:pt idx="337">
                  <c:v>0:00:06:744</c:v>
                </c:pt>
                <c:pt idx="338">
                  <c:v>0:00:06:744</c:v>
                </c:pt>
                <c:pt idx="339">
                  <c:v>0:00:06:744</c:v>
                </c:pt>
                <c:pt idx="340">
                  <c:v>0:00:06:851</c:v>
                </c:pt>
                <c:pt idx="341">
                  <c:v>0:00:06:851</c:v>
                </c:pt>
                <c:pt idx="342">
                  <c:v>0:00:06:851</c:v>
                </c:pt>
                <c:pt idx="343">
                  <c:v>0:00:06:851</c:v>
                </c:pt>
                <c:pt idx="344">
                  <c:v>0:00:06:851</c:v>
                </c:pt>
                <c:pt idx="345">
                  <c:v>0:00:06:963</c:v>
                </c:pt>
                <c:pt idx="346">
                  <c:v>0:00:06:963</c:v>
                </c:pt>
                <c:pt idx="347">
                  <c:v>0:00:06:963</c:v>
                </c:pt>
                <c:pt idx="348">
                  <c:v>0:00:06:963</c:v>
                </c:pt>
                <c:pt idx="349">
                  <c:v>0:00:06:963</c:v>
                </c:pt>
                <c:pt idx="350">
                  <c:v>0:00:07:073</c:v>
                </c:pt>
                <c:pt idx="351">
                  <c:v>0:00:07:073</c:v>
                </c:pt>
                <c:pt idx="352">
                  <c:v>0:00:07:073</c:v>
                </c:pt>
                <c:pt idx="353">
                  <c:v>0:00:07:073</c:v>
                </c:pt>
                <c:pt idx="354">
                  <c:v>0:00:07:073</c:v>
                </c:pt>
                <c:pt idx="355">
                  <c:v>0:00:07:073</c:v>
                </c:pt>
                <c:pt idx="356">
                  <c:v>0:00:07:181</c:v>
                </c:pt>
                <c:pt idx="357">
                  <c:v>0:00:07:181</c:v>
                </c:pt>
                <c:pt idx="358">
                  <c:v>0:00:07:181</c:v>
                </c:pt>
                <c:pt idx="359">
                  <c:v>0:00:07:181</c:v>
                </c:pt>
                <c:pt idx="360">
                  <c:v>0:00:07:181</c:v>
                </c:pt>
                <c:pt idx="361">
                  <c:v>0:00:07:288</c:v>
                </c:pt>
                <c:pt idx="362">
                  <c:v>0:00:07:288</c:v>
                </c:pt>
                <c:pt idx="363">
                  <c:v>0:00:07:288</c:v>
                </c:pt>
                <c:pt idx="364">
                  <c:v>0:00:07:288</c:v>
                </c:pt>
                <c:pt idx="365">
                  <c:v>0:00:07:288</c:v>
                </c:pt>
                <c:pt idx="366">
                  <c:v>0:00:07:288</c:v>
                </c:pt>
                <c:pt idx="367">
                  <c:v>0:00:07:400</c:v>
                </c:pt>
                <c:pt idx="368">
                  <c:v>0:00:07:400</c:v>
                </c:pt>
                <c:pt idx="369">
                  <c:v>0:00:07:400</c:v>
                </c:pt>
                <c:pt idx="370">
                  <c:v>0:00:07:400</c:v>
                </c:pt>
                <c:pt idx="371">
                  <c:v>0:00:07:400</c:v>
                </c:pt>
                <c:pt idx="372">
                  <c:v>0:00:07:505</c:v>
                </c:pt>
                <c:pt idx="373">
                  <c:v>0:00:07:505</c:v>
                </c:pt>
                <c:pt idx="374">
                  <c:v>0:00:07:505</c:v>
                </c:pt>
                <c:pt idx="375">
                  <c:v>0:00:07:505</c:v>
                </c:pt>
                <c:pt idx="376">
                  <c:v>0:00:07:505</c:v>
                </c:pt>
                <c:pt idx="377">
                  <c:v>0:00:07:615</c:v>
                </c:pt>
                <c:pt idx="378">
                  <c:v>0:00:07:615</c:v>
                </c:pt>
                <c:pt idx="379">
                  <c:v>0:00:07:615</c:v>
                </c:pt>
                <c:pt idx="380">
                  <c:v>0:00:07:615</c:v>
                </c:pt>
                <c:pt idx="381">
                  <c:v>0:00:07:615</c:v>
                </c:pt>
                <c:pt idx="382">
                  <c:v>0:00:07:615</c:v>
                </c:pt>
                <c:pt idx="383">
                  <c:v>0:00:07:727</c:v>
                </c:pt>
                <c:pt idx="384">
                  <c:v>0:00:07:727</c:v>
                </c:pt>
                <c:pt idx="385">
                  <c:v>0:00:07:727</c:v>
                </c:pt>
                <c:pt idx="386">
                  <c:v>0:00:07:727</c:v>
                </c:pt>
                <c:pt idx="387">
                  <c:v>0:00:07:727</c:v>
                </c:pt>
                <c:pt idx="388">
                  <c:v>0:00:07:835</c:v>
                </c:pt>
                <c:pt idx="389">
                  <c:v>0:00:07:835</c:v>
                </c:pt>
                <c:pt idx="390">
                  <c:v>0:00:07:835</c:v>
                </c:pt>
                <c:pt idx="391">
                  <c:v>0:00:07:835</c:v>
                </c:pt>
                <c:pt idx="392">
                  <c:v>0:00:07:835</c:v>
                </c:pt>
                <c:pt idx="393">
                  <c:v>0:00:07:946</c:v>
                </c:pt>
                <c:pt idx="394">
                  <c:v>0:00:07:946</c:v>
                </c:pt>
                <c:pt idx="395">
                  <c:v>0:00:07:946</c:v>
                </c:pt>
                <c:pt idx="396">
                  <c:v>0:00:07:946</c:v>
                </c:pt>
                <c:pt idx="397">
                  <c:v>0:00:07:946</c:v>
                </c:pt>
                <c:pt idx="398">
                  <c:v>0:00:07:946</c:v>
                </c:pt>
                <c:pt idx="399">
                  <c:v>0:00:08:057</c:v>
                </c:pt>
                <c:pt idx="400">
                  <c:v>0:00:08:057</c:v>
                </c:pt>
                <c:pt idx="401">
                  <c:v>0:00:08:057</c:v>
                </c:pt>
                <c:pt idx="402">
                  <c:v>0:00:08:057</c:v>
                </c:pt>
                <c:pt idx="403">
                  <c:v>0:00:08:057</c:v>
                </c:pt>
                <c:pt idx="404">
                  <c:v>0:00:08:167</c:v>
                </c:pt>
                <c:pt idx="405">
                  <c:v>0:00:08:167</c:v>
                </c:pt>
                <c:pt idx="406">
                  <c:v>0:00:08:167</c:v>
                </c:pt>
                <c:pt idx="407">
                  <c:v>0:00:08:167</c:v>
                </c:pt>
                <c:pt idx="408">
                  <c:v>0:00:08:167</c:v>
                </c:pt>
                <c:pt idx="409">
                  <c:v>0:00:08:167</c:v>
                </c:pt>
                <c:pt idx="410">
                  <c:v>0:00:08:277</c:v>
                </c:pt>
                <c:pt idx="411">
                  <c:v>0:00:08:277</c:v>
                </c:pt>
                <c:pt idx="412">
                  <c:v>0:00:08:277</c:v>
                </c:pt>
                <c:pt idx="413">
                  <c:v>0:00:08:277</c:v>
                </c:pt>
                <c:pt idx="414">
                  <c:v>0:00:08:277</c:v>
                </c:pt>
                <c:pt idx="415">
                  <c:v>0:00:08:382</c:v>
                </c:pt>
                <c:pt idx="416">
                  <c:v>0:00:08:382</c:v>
                </c:pt>
                <c:pt idx="417">
                  <c:v>0:00:08:382</c:v>
                </c:pt>
                <c:pt idx="418">
                  <c:v>0:00:08:382</c:v>
                </c:pt>
                <c:pt idx="419">
                  <c:v>0:00:08:382</c:v>
                </c:pt>
                <c:pt idx="420">
                  <c:v>0:00:08:382</c:v>
                </c:pt>
                <c:pt idx="421">
                  <c:v>0:00:08:493</c:v>
                </c:pt>
                <c:pt idx="422">
                  <c:v>0:00:08:493</c:v>
                </c:pt>
                <c:pt idx="423">
                  <c:v>0:00:08:493</c:v>
                </c:pt>
                <c:pt idx="424">
                  <c:v>0:00:08:493</c:v>
                </c:pt>
                <c:pt idx="425">
                  <c:v>0:00:08:493</c:v>
                </c:pt>
                <c:pt idx="426">
                  <c:v>0:00:08:602</c:v>
                </c:pt>
                <c:pt idx="427">
                  <c:v>0:00:08:602</c:v>
                </c:pt>
                <c:pt idx="428">
                  <c:v>0:00:08:602</c:v>
                </c:pt>
                <c:pt idx="429">
                  <c:v>0:00:08:602</c:v>
                </c:pt>
                <c:pt idx="430">
                  <c:v>0:00:08:602</c:v>
                </c:pt>
                <c:pt idx="431">
                  <c:v>0:00:08:715</c:v>
                </c:pt>
                <c:pt idx="432">
                  <c:v>0:00:08:715</c:v>
                </c:pt>
                <c:pt idx="433">
                  <c:v>0:00:08:715</c:v>
                </c:pt>
                <c:pt idx="434">
                  <c:v>0:00:08:715</c:v>
                </c:pt>
                <c:pt idx="435">
                  <c:v>0:00:08:715</c:v>
                </c:pt>
                <c:pt idx="436">
                  <c:v>0:00:08:715</c:v>
                </c:pt>
                <c:pt idx="437">
                  <c:v>0:00:08:822</c:v>
                </c:pt>
                <c:pt idx="438">
                  <c:v>0:00:08:822</c:v>
                </c:pt>
                <c:pt idx="439">
                  <c:v>0:00:08:822</c:v>
                </c:pt>
                <c:pt idx="440">
                  <c:v>0:00:08:822</c:v>
                </c:pt>
                <c:pt idx="441">
                  <c:v>0:00:08:822</c:v>
                </c:pt>
                <c:pt idx="442">
                  <c:v>0:00:08:929</c:v>
                </c:pt>
                <c:pt idx="443">
                  <c:v>0:00:08:929</c:v>
                </c:pt>
                <c:pt idx="444">
                  <c:v>0:00:08:929</c:v>
                </c:pt>
                <c:pt idx="445">
                  <c:v>0:00:08:929</c:v>
                </c:pt>
                <c:pt idx="446">
                  <c:v>0:00:08:929</c:v>
                </c:pt>
                <c:pt idx="447">
                  <c:v>0:00:09:040</c:v>
                </c:pt>
                <c:pt idx="448">
                  <c:v>0:00:09:040</c:v>
                </c:pt>
                <c:pt idx="449">
                  <c:v>0:00:09:040</c:v>
                </c:pt>
                <c:pt idx="450">
                  <c:v>0:00:09:040</c:v>
                </c:pt>
                <c:pt idx="451">
                  <c:v>0:00:09:040</c:v>
                </c:pt>
                <c:pt idx="452">
                  <c:v>0:00:09:040</c:v>
                </c:pt>
                <c:pt idx="453">
                  <c:v>0:00:09:149</c:v>
                </c:pt>
                <c:pt idx="454">
                  <c:v>0:00:09:149</c:v>
                </c:pt>
                <c:pt idx="455">
                  <c:v>0:00:09:149</c:v>
                </c:pt>
                <c:pt idx="456">
                  <c:v>0:00:09:149</c:v>
                </c:pt>
                <c:pt idx="457">
                  <c:v>0:00:09:149</c:v>
                </c:pt>
                <c:pt idx="458">
                  <c:v>0:00:09:256</c:v>
                </c:pt>
                <c:pt idx="459">
                  <c:v>0:00:09:256</c:v>
                </c:pt>
                <c:pt idx="460">
                  <c:v>0:00:09:256</c:v>
                </c:pt>
                <c:pt idx="461">
                  <c:v>0:00:09:256</c:v>
                </c:pt>
                <c:pt idx="462">
                  <c:v>0:00:09:256</c:v>
                </c:pt>
                <c:pt idx="463">
                  <c:v>0:00:09:256</c:v>
                </c:pt>
                <c:pt idx="464">
                  <c:v>0:00:09:370</c:v>
                </c:pt>
                <c:pt idx="465">
                  <c:v>0:00:09:370</c:v>
                </c:pt>
                <c:pt idx="466">
                  <c:v>0:00:09:370</c:v>
                </c:pt>
                <c:pt idx="467">
                  <c:v>0:00:09:370</c:v>
                </c:pt>
                <c:pt idx="468">
                  <c:v>0:00:09:370</c:v>
                </c:pt>
                <c:pt idx="469">
                  <c:v>0:00:09:477</c:v>
                </c:pt>
                <c:pt idx="470">
                  <c:v>0:00:09:477</c:v>
                </c:pt>
                <c:pt idx="471">
                  <c:v>0:00:09:477</c:v>
                </c:pt>
                <c:pt idx="472">
                  <c:v>0:00:09:477</c:v>
                </c:pt>
                <c:pt idx="473">
                  <c:v>0:00:09:477</c:v>
                </c:pt>
                <c:pt idx="474">
                  <c:v>0:00:09:477</c:v>
                </c:pt>
                <c:pt idx="475">
                  <c:v>0:00:09:585</c:v>
                </c:pt>
                <c:pt idx="476">
                  <c:v>0:00:09:585</c:v>
                </c:pt>
                <c:pt idx="477">
                  <c:v>0:00:09:585</c:v>
                </c:pt>
                <c:pt idx="478">
                  <c:v>0:00:09:585</c:v>
                </c:pt>
                <c:pt idx="479">
                  <c:v>0:00:09:585</c:v>
                </c:pt>
                <c:pt idx="480">
                  <c:v>0:00:09:694</c:v>
                </c:pt>
                <c:pt idx="481">
                  <c:v>0:00:09:694</c:v>
                </c:pt>
                <c:pt idx="482">
                  <c:v>0:00:09:694</c:v>
                </c:pt>
                <c:pt idx="483">
                  <c:v>0:00:09:694</c:v>
                </c:pt>
                <c:pt idx="484">
                  <c:v>0:00:09:694</c:v>
                </c:pt>
                <c:pt idx="485">
                  <c:v>0:00:09:805</c:v>
                </c:pt>
                <c:pt idx="486">
                  <c:v>0:00:09:805</c:v>
                </c:pt>
                <c:pt idx="487">
                  <c:v>0:00:09:805</c:v>
                </c:pt>
                <c:pt idx="488">
                  <c:v>0:00:09:805</c:v>
                </c:pt>
                <c:pt idx="489">
                  <c:v>0:00:09:805</c:v>
                </c:pt>
                <c:pt idx="490">
                  <c:v>0:00:09:805</c:v>
                </c:pt>
                <c:pt idx="491">
                  <c:v>0:00:09:912</c:v>
                </c:pt>
                <c:pt idx="492">
                  <c:v>0:00:09:912</c:v>
                </c:pt>
                <c:pt idx="493">
                  <c:v>0:00:09:912</c:v>
                </c:pt>
                <c:pt idx="494">
                  <c:v>0:00:09:912</c:v>
                </c:pt>
                <c:pt idx="495">
                  <c:v>0:00:09:912</c:v>
                </c:pt>
                <c:pt idx="496">
                  <c:v>0:00:10:022</c:v>
                </c:pt>
                <c:pt idx="497">
                  <c:v>0:00:10:022</c:v>
                </c:pt>
                <c:pt idx="498">
                  <c:v>0:00:10:022</c:v>
                </c:pt>
                <c:pt idx="499">
                  <c:v>0:00:10:022</c:v>
                </c:pt>
                <c:pt idx="500">
                  <c:v>0:00:10:022</c:v>
                </c:pt>
                <c:pt idx="501">
                  <c:v>0:00:10:134</c:v>
                </c:pt>
                <c:pt idx="502">
                  <c:v>0:00:10:134</c:v>
                </c:pt>
                <c:pt idx="503">
                  <c:v>0:00:10:134</c:v>
                </c:pt>
                <c:pt idx="504">
                  <c:v>0:00:10:134</c:v>
                </c:pt>
                <c:pt idx="505">
                  <c:v>0:00:10:134</c:v>
                </c:pt>
                <c:pt idx="506">
                  <c:v>0:00:10:134</c:v>
                </c:pt>
                <c:pt idx="507">
                  <c:v>0:00:10:244</c:v>
                </c:pt>
                <c:pt idx="508">
                  <c:v>0:00:10:244</c:v>
                </c:pt>
                <c:pt idx="509">
                  <c:v>0:00:10:244</c:v>
                </c:pt>
                <c:pt idx="510">
                  <c:v>0:00:10:244</c:v>
                </c:pt>
                <c:pt idx="511">
                  <c:v>0:00:10:244</c:v>
                </c:pt>
                <c:pt idx="512">
                  <c:v>0:00:10:351</c:v>
                </c:pt>
                <c:pt idx="513">
                  <c:v>0:00:10:351</c:v>
                </c:pt>
                <c:pt idx="514">
                  <c:v>0:00:10:351</c:v>
                </c:pt>
                <c:pt idx="515">
                  <c:v>0:00:10:351</c:v>
                </c:pt>
                <c:pt idx="516">
                  <c:v>0:00:10:351</c:v>
                </c:pt>
                <c:pt idx="517">
                  <c:v>0:00:10:351</c:v>
                </c:pt>
                <c:pt idx="518">
                  <c:v>0:00:10:462</c:v>
                </c:pt>
                <c:pt idx="519">
                  <c:v>0:00:10:462</c:v>
                </c:pt>
                <c:pt idx="520">
                  <c:v>0:00:10:462</c:v>
                </c:pt>
                <c:pt idx="521">
                  <c:v>0:00:10:462</c:v>
                </c:pt>
                <c:pt idx="522">
                  <c:v>0:00:10:462</c:v>
                </c:pt>
                <c:pt idx="523">
                  <c:v>0:00:10:574</c:v>
                </c:pt>
                <c:pt idx="524">
                  <c:v>0:00:10:574</c:v>
                </c:pt>
                <c:pt idx="525">
                  <c:v>0:00:10:574</c:v>
                </c:pt>
                <c:pt idx="526">
                  <c:v>0:00:10:574</c:v>
                </c:pt>
                <c:pt idx="527">
                  <c:v>0:00:10:574</c:v>
                </c:pt>
                <c:pt idx="528">
                  <c:v>0:00:10:574</c:v>
                </c:pt>
                <c:pt idx="529">
                  <c:v>0:00:10:680</c:v>
                </c:pt>
                <c:pt idx="530">
                  <c:v>0:00:10:680</c:v>
                </c:pt>
                <c:pt idx="531">
                  <c:v>0:00:10:680</c:v>
                </c:pt>
                <c:pt idx="532">
                  <c:v>0:00:10:680</c:v>
                </c:pt>
                <c:pt idx="533">
                  <c:v>0:00:10:680</c:v>
                </c:pt>
                <c:pt idx="534">
                  <c:v>0:00:10:791</c:v>
                </c:pt>
                <c:pt idx="535">
                  <c:v>0:00:10:791</c:v>
                </c:pt>
                <c:pt idx="536">
                  <c:v>0:00:10:791</c:v>
                </c:pt>
                <c:pt idx="537">
                  <c:v>0:00:10:791</c:v>
                </c:pt>
                <c:pt idx="538">
                  <c:v>0:00:10:791</c:v>
                </c:pt>
                <c:pt idx="539">
                  <c:v>0:00:10:897</c:v>
                </c:pt>
                <c:pt idx="540">
                  <c:v>0:00:10:897</c:v>
                </c:pt>
                <c:pt idx="541">
                  <c:v>0:00:10:897</c:v>
                </c:pt>
                <c:pt idx="542">
                  <c:v>0:00:10:897</c:v>
                </c:pt>
                <c:pt idx="543">
                  <c:v>0:00:10:897</c:v>
                </c:pt>
                <c:pt idx="544">
                  <c:v>0:00:10:897</c:v>
                </c:pt>
                <c:pt idx="545">
                  <c:v>0:00:11:006</c:v>
                </c:pt>
                <c:pt idx="546">
                  <c:v>0:00:11:006</c:v>
                </c:pt>
                <c:pt idx="547">
                  <c:v>0:00:11:006</c:v>
                </c:pt>
                <c:pt idx="548">
                  <c:v>0:00:11:006</c:v>
                </c:pt>
                <c:pt idx="549">
                  <c:v>0:00:11:006</c:v>
                </c:pt>
                <c:pt idx="550">
                  <c:v>0:00:11:119</c:v>
                </c:pt>
                <c:pt idx="551">
                  <c:v>0:00:11:119</c:v>
                </c:pt>
                <c:pt idx="552">
                  <c:v>0:00:11:119</c:v>
                </c:pt>
                <c:pt idx="553">
                  <c:v>0:00:11:119</c:v>
                </c:pt>
                <c:pt idx="554">
                  <c:v>0:00:11:119</c:v>
                </c:pt>
                <c:pt idx="555">
                  <c:v>0:00:11:119</c:v>
                </c:pt>
                <c:pt idx="556">
                  <c:v>0:00:11:229</c:v>
                </c:pt>
                <c:pt idx="557">
                  <c:v>0:00:11:229</c:v>
                </c:pt>
                <c:pt idx="558">
                  <c:v>0:00:11:229</c:v>
                </c:pt>
                <c:pt idx="559">
                  <c:v>0:00:11:229</c:v>
                </c:pt>
                <c:pt idx="560">
                  <c:v>0:00:11:229</c:v>
                </c:pt>
                <c:pt idx="561">
                  <c:v>0:00:11:336</c:v>
                </c:pt>
                <c:pt idx="562">
                  <c:v>0:00:11:336</c:v>
                </c:pt>
                <c:pt idx="563">
                  <c:v>0:00:11:336</c:v>
                </c:pt>
                <c:pt idx="564">
                  <c:v>0:00:11:336</c:v>
                </c:pt>
                <c:pt idx="565">
                  <c:v>0:00:11:336</c:v>
                </c:pt>
                <c:pt idx="566">
                  <c:v>0:00:11:444</c:v>
                </c:pt>
                <c:pt idx="567">
                  <c:v>0:00:11:444</c:v>
                </c:pt>
                <c:pt idx="568">
                  <c:v>0:00:11:444</c:v>
                </c:pt>
                <c:pt idx="569">
                  <c:v>0:00:11:444</c:v>
                </c:pt>
                <c:pt idx="570">
                  <c:v>0:00:11:444</c:v>
                </c:pt>
                <c:pt idx="571">
                  <c:v>0:00:11:444</c:v>
                </c:pt>
                <c:pt idx="572">
                  <c:v>0:00:11:555</c:v>
                </c:pt>
                <c:pt idx="573">
                  <c:v>0:00:11:555</c:v>
                </c:pt>
                <c:pt idx="574">
                  <c:v>0:00:11:555</c:v>
                </c:pt>
                <c:pt idx="575">
                  <c:v>0:00:11:555</c:v>
                </c:pt>
                <c:pt idx="576">
                  <c:v>0:00:11:555</c:v>
                </c:pt>
                <c:pt idx="577">
                  <c:v>0:00:11:663</c:v>
                </c:pt>
                <c:pt idx="578">
                  <c:v>0:00:11:663</c:v>
                </c:pt>
                <c:pt idx="579">
                  <c:v>0:00:11:663</c:v>
                </c:pt>
                <c:pt idx="580">
                  <c:v>0:00:11:663</c:v>
                </c:pt>
                <c:pt idx="581">
                  <c:v>0:00:11:663</c:v>
                </c:pt>
                <c:pt idx="582">
                  <c:v>0:00:11:773</c:v>
                </c:pt>
                <c:pt idx="583">
                  <c:v>0:00:11:773</c:v>
                </c:pt>
                <c:pt idx="584">
                  <c:v>0:00:11:773</c:v>
                </c:pt>
                <c:pt idx="585">
                  <c:v>0:00:11:773</c:v>
                </c:pt>
                <c:pt idx="586">
                  <c:v>0:00:11:773</c:v>
                </c:pt>
                <c:pt idx="587">
                  <c:v>0:00:11:773</c:v>
                </c:pt>
                <c:pt idx="588">
                  <c:v>0:00:11:884</c:v>
                </c:pt>
                <c:pt idx="589">
                  <c:v>0:00:11:884</c:v>
                </c:pt>
                <c:pt idx="590">
                  <c:v>0:00:11:884</c:v>
                </c:pt>
                <c:pt idx="591">
                  <c:v>0:00:11:884</c:v>
                </c:pt>
                <c:pt idx="592">
                  <c:v>0:00:11:884</c:v>
                </c:pt>
                <c:pt idx="593">
                  <c:v>0:00:11:993</c:v>
                </c:pt>
                <c:pt idx="594">
                  <c:v>0:00:11:993</c:v>
                </c:pt>
                <c:pt idx="595">
                  <c:v>0:00:11:993</c:v>
                </c:pt>
                <c:pt idx="596">
                  <c:v>0:00:11:993</c:v>
                </c:pt>
                <c:pt idx="597">
                  <c:v>0:00:11:993</c:v>
                </c:pt>
                <c:pt idx="598">
                  <c:v>0:00:11:993</c:v>
                </c:pt>
                <c:pt idx="599">
                  <c:v>0:00:12:103</c:v>
                </c:pt>
                <c:pt idx="600">
                  <c:v>0:00:12:103</c:v>
                </c:pt>
                <c:pt idx="601">
                  <c:v>0:00:12:103</c:v>
                </c:pt>
                <c:pt idx="602">
                  <c:v>0:00:12:103</c:v>
                </c:pt>
                <c:pt idx="603">
                  <c:v>0:00:12:103</c:v>
                </c:pt>
                <c:pt idx="604">
                  <c:v>0:00:12:209</c:v>
                </c:pt>
                <c:pt idx="605">
                  <c:v>0:00:12:209</c:v>
                </c:pt>
                <c:pt idx="606">
                  <c:v>0:00:12:209</c:v>
                </c:pt>
                <c:pt idx="607">
                  <c:v>0:00:12:209</c:v>
                </c:pt>
                <c:pt idx="608">
                  <c:v>0:00:12:209</c:v>
                </c:pt>
                <c:pt idx="609">
                  <c:v>0:00:12:319</c:v>
                </c:pt>
                <c:pt idx="610">
                  <c:v>0:00:12:319</c:v>
                </c:pt>
                <c:pt idx="611">
                  <c:v>0:00:12:319</c:v>
                </c:pt>
                <c:pt idx="612">
                  <c:v>0:00:12:319</c:v>
                </c:pt>
                <c:pt idx="613">
                  <c:v>0:00:12:319</c:v>
                </c:pt>
                <c:pt idx="614">
                  <c:v>0:00:12:319</c:v>
                </c:pt>
                <c:pt idx="615">
                  <c:v>0:00:12:430</c:v>
                </c:pt>
                <c:pt idx="616">
                  <c:v>0:00:12:430</c:v>
                </c:pt>
                <c:pt idx="617">
                  <c:v>0:00:12:430</c:v>
                </c:pt>
                <c:pt idx="618">
                  <c:v>0:00:12:430</c:v>
                </c:pt>
                <c:pt idx="619">
                  <c:v>0:00:12:430</c:v>
                </c:pt>
                <c:pt idx="620">
                  <c:v>0:00:12:538</c:v>
                </c:pt>
                <c:pt idx="621">
                  <c:v>0:00:12:538</c:v>
                </c:pt>
                <c:pt idx="622">
                  <c:v>0:00:12:538</c:v>
                </c:pt>
                <c:pt idx="623">
                  <c:v>0:00:12:538</c:v>
                </c:pt>
                <c:pt idx="624">
                  <c:v>0:00:12:538</c:v>
                </c:pt>
                <c:pt idx="625">
                  <c:v>0:00:12:538</c:v>
                </c:pt>
                <c:pt idx="626">
                  <c:v>0:00:12:650</c:v>
                </c:pt>
                <c:pt idx="627">
                  <c:v>0:00:12:650</c:v>
                </c:pt>
                <c:pt idx="628">
                  <c:v>0:00:12:650</c:v>
                </c:pt>
                <c:pt idx="629">
                  <c:v>0:00:12:650</c:v>
                </c:pt>
                <c:pt idx="630">
                  <c:v>0:00:12:650</c:v>
                </c:pt>
                <c:pt idx="631">
                  <c:v>0:00:12:756</c:v>
                </c:pt>
                <c:pt idx="632">
                  <c:v>0:00:12:756</c:v>
                </c:pt>
                <c:pt idx="633">
                  <c:v>0:00:12:756</c:v>
                </c:pt>
                <c:pt idx="634">
                  <c:v>0:00:12:756</c:v>
                </c:pt>
                <c:pt idx="635">
                  <c:v>0:00:12:756</c:v>
                </c:pt>
                <c:pt idx="636">
                  <c:v>0:00:12:866</c:v>
                </c:pt>
                <c:pt idx="637">
                  <c:v>0:00:12:866</c:v>
                </c:pt>
              </c:strCache>
            </c:strRef>
          </c:cat>
          <c:val>
            <c:numRef>
              <c:f>[1]Sheet1!$D$1:$D$638</c:f>
              <c:numCache>
                <c:formatCode>General</c:formatCode>
                <c:ptCount val="638"/>
                <c:pt idx="0">
                  <c:v>508</c:v>
                </c:pt>
                <c:pt idx="1">
                  <c:v>528</c:v>
                </c:pt>
                <c:pt idx="2">
                  <c:v>550</c:v>
                </c:pt>
                <c:pt idx="3">
                  <c:v>559</c:v>
                </c:pt>
                <c:pt idx="4">
                  <c:v>559</c:v>
                </c:pt>
                <c:pt idx="5">
                  <c:v>540</c:v>
                </c:pt>
                <c:pt idx="6">
                  <c:v>518</c:v>
                </c:pt>
                <c:pt idx="7">
                  <c:v>501</c:v>
                </c:pt>
                <c:pt idx="8">
                  <c:v>487</c:v>
                </c:pt>
                <c:pt idx="9">
                  <c:v>483</c:v>
                </c:pt>
                <c:pt idx="10">
                  <c:v>484</c:v>
                </c:pt>
                <c:pt idx="11">
                  <c:v>489</c:v>
                </c:pt>
                <c:pt idx="12">
                  <c:v>495</c:v>
                </c:pt>
                <c:pt idx="13">
                  <c:v>499</c:v>
                </c:pt>
                <c:pt idx="14">
                  <c:v>506</c:v>
                </c:pt>
                <c:pt idx="15">
                  <c:v>514</c:v>
                </c:pt>
                <c:pt idx="16">
                  <c:v>523</c:v>
                </c:pt>
                <c:pt idx="17">
                  <c:v>521</c:v>
                </c:pt>
                <c:pt idx="18">
                  <c:v>518</c:v>
                </c:pt>
                <c:pt idx="19">
                  <c:v>513</c:v>
                </c:pt>
                <c:pt idx="20">
                  <c:v>521</c:v>
                </c:pt>
                <c:pt idx="21">
                  <c:v>521</c:v>
                </c:pt>
                <c:pt idx="22">
                  <c:v>517</c:v>
                </c:pt>
                <c:pt idx="23">
                  <c:v>509</c:v>
                </c:pt>
                <c:pt idx="24">
                  <c:v>502</c:v>
                </c:pt>
                <c:pt idx="25">
                  <c:v>502</c:v>
                </c:pt>
                <c:pt idx="26">
                  <c:v>503</c:v>
                </c:pt>
                <c:pt idx="27">
                  <c:v>503</c:v>
                </c:pt>
                <c:pt idx="28">
                  <c:v>504</c:v>
                </c:pt>
                <c:pt idx="29">
                  <c:v>518</c:v>
                </c:pt>
                <c:pt idx="30">
                  <c:v>523</c:v>
                </c:pt>
                <c:pt idx="31">
                  <c:v>524</c:v>
                </c:pt>
                <c:pt idx="32">
                  <c:v>519</c:v>
                </c:pt>
                <c:pt idx="33">
                  <c:v>514</c:v>
                </c:pt>
                <c:pt idx="34">
                  <c:v>514</c:v>
                </c:pt>
                <c:pt idx="35">
                  <c:v>517</c:v>
                </c:pt>
                <c:pt idx="36">
                  <c:v>531</c:v>
                </c:pt>
                <c:pt idx="37">
                  <c:v>551</c:v>
                </c:pt>
                <c:pt idx="38">
                  <c:v>561</c:v>
                </c:pt>
                <c:pt idx="39">
                  <c:v>555</c:v>
                </c:pt>
                <c:pt idx="40">
                  <c:v>533</c:v>
                </c:pt>
                <c:pt idx="41">
                  <c:v>508</c:v>
                </c:pt>
                <c:pt idx="42">
                  <c:v>487</c:v>
                </c:pt>
                <c:pt idx="43">
                  <c:v>479</c:v>
                </c:pt>
                <c:pt idx="44">
                  <c:v>478</c:v>
                </c:pt>
                <c:pt idx="45">
                  <c:v>484</c:v>
                </c:pt>
                <c:pt idx="46">
                  <c:v>492</c:v>
                </c:pt>
                <c:pt idx="47">
                  <c:v>502</c:v>
                </c:pt>
                <c:pt idx="48">
                  <c:v>510</c:v>
                </c:pt>
                <c:pt idx="49">
                  <c:v>517</c:v>
                </c:pt>
                <c:pt idx="50">
                  <c:v>517</c:v>
                </c:pt>
                <c:pt idx="51">
                  <c:v>512</c:v>
                </c:pt>
                <c:pt idx="52">
                  <c:v>509</c:v>
                </c:pt>
                <c:pt idx="53">
                  <c:v>505</c:v>
                </c:pt>
                <c:pt idx="54">
                  <c:v>503</c:v>
                </c:pt>
                <c:pt idx="55">
                  <c:v>500</c:v>
                </c:pt>
                <c:pt idx="56">
                  <c:v>500</c:v>
                </c:pt>
                <c:pt idx="57">
                  <c:v>503</c:v>
                </c:pt>
                <c:pt idx="58">
                  <c:v>507</c:v>
                </c:pt>
                <c:pt idx="59">
                  <c:v>505</c:v>
                </c:pt>
                <c:pt idx="60">
                  <c:v>506</c:v>
                </c:pt>
                <c:pt idx="61">
                  <c:v>508</c:v>
                </c:pt>
                <c:pt idx="62">
                  <c:v>509</c:v>
                </c:pt>
                <c:pt idx="63">
                  <c:v>508</c:v>
                </c:pt>
                <c:pt idx="64">
                  <c:v>508</c:v>
                </c:pt>
                <c:pt idx="65">
                  <c:v>505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508</c:v>
                </c:pt>
                <c:pt idx="70">
                  <c:v>515</c:v>
                </c:pt>
                <c:pt idx="71">
                  <c:v>529</c:v>
                </c:pt>
                <c:pt idx="72">
                  <c:v>548</c:v>
                </c:pt>
                <c:pt idx="73">
                  <c:v>561</c:v>
                </c:pt>
                <c:pt idx="74">
                  <c:v>555</c:v>
                </c:pt>
                <c:pt idx="75">
                  <c:v>542</c:v>
                </c:pt>
                <c:pt idx="76">
                  <c:v>527</c:v>
                </c:pt>
                <c:pt idx="77">
                  <c:v>508</c:v>
                </c:pt>
                <c:pt idx="78">
                  <c:v>494</c:v>
                </c:pt>
                <c:pt idx="79">
                  <c:v>489</c:v>
                </c:pt>
                <c:pt idx="80">
                  <c:v>492</c:v>
                </c:pt>
                <c:pt idx="81">
                  <c:v>498</c:v>
                </c:pt>
                <c:pt idx="82">
                  <c:v>505</c:v>
                </c:pt>
                <c:pt idx="83">
                  <c:v>510</c:v>
                </c:pt>
                <c:pt idx="84">
                  <c:v>514</c:v>
                </c:pt>
                <c:pt idx="85">
                  <c:v>515</c:v>
                </c:pt>
                <c:pt idx="86">
                  <c:v>515</c:v>
                </c:pt>
                <c:pt idx="87">
                  <c:v>512</c:v>
                </c:pt>
                <c:pt idx="88">
                  <c:v>511</c:v>
                </c:pt>
                <c:pt idx="89">
                  <c:v>510</c:v>
                </c:pt>
                <c:pt idx="90">
                  <c:v>512</c:v>
                </c:pt>
                <c:pt idx="91">
                  <c:v>510</c:v>
                </c:pt>
                <c:pt idx="92">
                  <c:v>508</c:v>
                </c:pt>
                <c:pt idx="93">
                  <c:v>503</c:v>
                </c:pt>
                <c:pt idx="94">
                  <c:v>504</c:v>
                </c:pt>
                <c:pt idx="95">
                  <c:v>502</c:v>
                </c:pt>
                <c:pt idx="96">
                  <c:v>495</c:v>
                </c:pt>
                <c:pt idx="97">
                  <c:v>496</c:v>
                </c:pt>
                <c:pt idx="98">
                  <c:v>500</c:v>
                </c:pt>
                <c:pt idx="99">
                  <c:v>508</c:v>
                </c:pt>
                <c:pt idx="100">
                  <c:v>511</c:v>
                </c:pt>
                <c:pt idx="101">
                  <c:v>516</c:v>
                </c:pt>
                <c:pt idx="102">
                  <c:v>519</c:v>
                </c:pt>
                <c:pt idx="103">
                  <c:v>520</c:v>
                </c:pt>
                <c:pt idx="104">
                  <c:v>524</c:v>
                </c:pt>
                <c:pt idx="105">
                  <c:v>531</c:v>
                </c:pt>
                <c:pt idx="106">
                  <c:v>544</c:v>
                </c:pt>
                <c:pt idx="107">
                  <c:v>552</c:v>
                </c:pt>
                <c:pt idx="108">
                  <c:v>550</c:v>
                </c:pt>
                <c:pt idx="109">
                  <c:v>540</c:v>
                </c:pt>
                <c:pt idx="110">
                  <c:v>523</c:v>
                </c:pt>
                <c:pt idx="111">
                  <c:v>507</c:v>
                </c:pt>
                <c:pt idx="112">
                  <c:v>499</c:v>
                </c:pt>
                <c:pt idx="113">
                  <c:v>492</c:v>
                </c:pt>
                <c:pt idx="114">
                  <c:v>483</c:v>
                </c:pt>
                <c:pt idx="115">
                  <c:v>479</c:v>
                </c:pt>
                <c:pt idx="116">
                  <c:v>480</c:v>
                </c:pt>
                <c:pt idx="117">
                  <c:v>484</c:v>
                </c:pt>
                <c:pt idx="118">
                  <c:v>493</c:v>
                </c:pt>
                <c:pt idx="119">
                  <c:v>500</c:v>
                </c:pt>
                <c:pt idx="120">
                  <c:v>505</c:v>
                </c:pt>
                <c:pt idx="121">
                  <c:v>512</c:v>
                </c:pt>
                <c:pt idx="122">
                  <c:v>518</c:v>
                </c:pt>
                <c:pt idx="123">
                  <c:v>518</c:v>
                </c:pt>
                <c:pt idx="124">
                  <c:v>515</c:v>
                </c:pt>
                <c:pt idx="125">
                  <c:v>511</c:v>
                </c:pt>
                <c:pt idx="126">
                  <c:v>511</c:v>
                </c:pt>
                <c:pt idx="127">
                  <c:v>508</c:v>
                </c:pt>
                <c:pt idx="128">
                  <c:v>506</c:v>
                </c:pt>
                <c:pt idx="129">
                  <c:v>507</c:v>
                </c:pt>
                <c:pt idx="130">
                  <c:v>507</c:v>
                </c:pt>
                <c:pt idx="131">
                  <c:v>512</c:v>
                </c:pt>
                <c:pt idx="132">
                  <c:v>514</c:v>
                </c:pt>
                <c:pt idx="133">
                  <c:v>515</c:v>
                </c:pt>
                <c:pt idx="134">
                  <c:v>514</c:v>
                </c:pt>
                <c:pt idx="135">
                  <c:v>516</c:v>
                </c:pt>
                <c:pt idx="136">
                  <c:v>524</c:v>
                </c:pt>
                <c:pt idx="137">
                  <c:v>529</c:v>
                </c:pt>
                <c:pt idx="138">
                  <c:v>541</c:v>
                </c:pt>
                <c:pt idx="139">
                  <c:v>554</c:v>
                </c:pt>
                <c:pt idx="140">
                  <c:v>560</c:v>
                </c:pt>
                <c:pt idx="141">
                  <c:v>555</c:v>
                </c:pt>
                <c:pt idx="142">
                  <c:v>540</c:v>
                </c:pt>
                <c:pt idx="143">
                  <c:v>520</c:v>
                </c:pt>
                <c:pt idx="144">
                  <c:v>505</c:v>
                </c:pt>
                <c:pt idx="145">
                  <c:v>491</c:v>
                </c:pt>
                <c:pt idx="146">
                  <c:v>487</c:v>
                </c:pt>
                <c:pt idx="147">
                  <c:v>487</c:v>
                </c:pt>
                <c:pt idx="148">
                  <c:v>490</c:v>
                </c:pt>
                <c:pt idx="149">
                  <c:v>497</c:v>
                </c:pt>
                <c:pt idx="150">
                  <c:v>509</c:v>
                </c:pt>
                <c:pt idx="151">
                  <c:v>515</c:v>
                </c:pt>
                <c:pt idx="152">
                  <c:v>517</c:v>
                </c:pt>
                <c:pt idx="153">
                  <c:v>518</c:v>
                </c:pt>
                <c:pt idx="154">
                  <c:v>518</c:v>
                </c:pt>
                <c:pt idx="155">
                  <c:v>519</c:v>
                </c:pt>
                <c:pt idx="156">
                  <c:v>519</c:v>
                </c:pt>
                <c:pt idx="157">
                  <c:v>514</c:v>
                </c:pt>
                <c:pt idx="158">
                  <c:v>511</c:v>
                </c:pt>
                <c:pt idx="159">
                  <c:v>508</c:v>
                </c:pt>
                <c:pt idx="160">
                  <c:v>504</c:v>
                </c:pt>
                <c:pt idx="161">
                  <c:v>506</c:v>
                </c:pt>
                <c:pt idx="162">
                  <c:v>509</c:v>
                </c:pt>
                <c:pt idx="163">
                  <c:v>511</c:v>
                </c:pt>
                <c:pt idx="164">
                  <c:v>513</c:v>
                </c:pt>
                <c:pt idx="165">
                  <c:v>514</c:v>
                </c:pt>
                <c:pt idx="166">
                  <c:v>513</c:v>
                </c:pt>
                <c:pt idx="167">
                  <c:v>514</c:v>
                </c:pt>
                <c:pt idx="168">
                  <c:v>520</c:v>
                </c:pt>
                <c:pt idx="169">
                  <c:v>525</c:v>
                </c:pt>
                <c:pt idx="170">
                  <c:v>532</c:v>
                </c:pt>
                <c:pt idx="171">
                  <c:v>554</c:v>
                </c:pt>
                <c:pt idx="172">
                  <c:v>577</c:v>
                </c:pt>
                <c:pt idx="173">
                  <c:v>584</c:v>
                </c:pt>
                <c:pt idx="174">
                  <c:v>574</c:v>
                </c:pt>
                <c:pt idx="175">
                  <c:v>551</c:v>
                </c:pt>
                <c:pt idx="176">
                  <c:v>518</c:v>
                </c:pt>
                <c:pt idx="177">
                  <c:v>493</c:v>
                </c:pt>
                <c:pt idx="178">
                  <c:v>477</c:v>
                </c:pt>
                <c:pt idx="179">
                  <c:v>477</c:v>
                </c:pt>
                <c:pt idx="180">
                  <c:v>481</c:v>
                </c:pt>
                <c:pt idx="181">
                  <c:v>486</c:v>
                </c:pt>
                <c:pt idx="182">
                  <c:v>497</c:v>
                </c:pt>
                <c:pt idx="183">
                  <c:v>510</c:v>
                </c:pt>
                <c:pt idx="184">
                  <c:v>514</c:v>
                </c:pt>
                <c:pt idx="185">
                  <c:v>519</c:v>
                </c:pt>
                <c:pt idx="186">
                  <c:v>519</c:v>
                </c:pt>
                <c:pt idx="187">
                  <c:v>523</c:v>
                </c:pt>
                <c:pt idx="188">
                  <c:v>521</c:v>
                </c:pt>
                <c:pt idx="189">
                  <c:v>512</c:v>
                </c:pt>
                <c:pt idx="190">
                  <c:v>507</c:v>
                </c:pt>
                <c:pt idx="191">
                  <c:v>503</c:v>
                </c:pt>
                <c:pt idx="192">
                  <c:v>502</c:v>
                </c:pt>
                <c:pt idx="193">
                  <c:v>502</c:v>
                </c:pt>
                <c:pt idx="194">
                  <c:v>502</c:v>
                </c:pt>
                <c:pt idx="195">
                  <c:v>505</c:v>
                </c:pt>
                <c:pt idx="196">
                  <c:v>504</c:v>
                </c:pt>
                <c:pt idx="197">
                  <c:v>505</c:v>
                </c:pt>
                <c:pt idx="198">
                  <c:v>507</c:v>
                </c:pt>
                <c:pt idx="199">
                  <c:v>508</c:v>
                </c:pt>
                <c:pt idx="200">
                  <c:v>504</c:v>
                </c:pt>
                <c:pt idx="201">
                  <c:v>512</c:v>
                </c:pt>
                <c:pt idx="202">
                  <c:v>514</c:v>
                </c:pt>
                <c:pt idx="203">
                  <c:v>519</c:v>
                </c:pt>
                <c:pt idx="204">
                  <c:v>520</c:v>
                </c:pt>
                <c:pt idx="205">
                  <c:v>542</c:v>
                </c:pt>
                <c:pt idx="206">
                  <c:v>565</c:v>
                </c:pt>
                <c:pt idx="207">
                  <c:v>576</c:v>
                </c:pt>
                <c:pt idx="208">
                  <c:v>574</c:v>
                </c:pt>
                <c:pt idx="209">
                  <c:v>557</c:v>
                </c:pt>
                <c:pt idx="210">
                  <c:v>535</c:v>
                </c:pt>
                <c:pt idx="211">
                  <c:v>511</c:v>
                </c:pt>
                <c:pt idx="212">
                  <c:v>501</c:v>
                </c:pt>
                <c:pt idx="213">
                  <c:v>489</c:v>
                </c:pt>
                <c:pt idx="214">
                  <c:v>483</c:v>
                </c:pt>
                <c:pt idx="215">
                  <c:v>490</c:v>
                </c:pt>
                <c:pt idx="216">
                  <c:v>499</c:v>
                </c:pt>
                <c:pt idx="217">
                  <c:v>504</c:v>
                </c:pt>
                <c:pt idx="218">
                  <c:v>508</c:v>
                </c:pt>
                <c:pt idx="219">
                  <c:v>516</c:v>
                </c:pt>
                <c:pt idx="220">
                  <c:v>519</c:v>
                </c:pt>
                <c:pt idx="221">
                  <c:v>518</c:v>
                </c:pt>
                <c:pt idx="222">
                  <c:v>514</c:v>
                </c:pt>
                <c:pt idx="223">
                  <c:v>512</c:v>
                </c:pt>
                <c:pt idx="224">
                  <c:v>510</c:v>
                </c:pt>
                <c:pt idx="225">
                  <c:v>509</c:v>
                </c:pt>
                <c:pt idx="226">
                  <c:v>507</c:v>
                </c:pt>
                <c:pt idx="227">
                  <c:v>502</c:v>
                </c:pt>
                <c:pt idx="228">
                  <c:v>500</c:v>
                </c:pt>
                <c:pt idx="229">
                  <c:v>506</c:v>
                </c:pt>
                <c:pt idx="230">
                  <c:v>503</c:v>
                </c:pt>
                <c:pt idx="231">
                  <c:v>503</c:v>
                </c:pt>
                <c:pt idx="232">
                  <c:v>503</c:v>
                </c:pt>
                <c:pt idx="233">
                  <c:v>505</c:v>
                </c:pt>
                <c:pt idx="234">
                  <c:v>506</c:v>
                </c:pt>
                <c:pt idx="235">
                  <c:v>509</c:v>
                </c:pt>
                <c:pt idx="236">
                  <c:v>512</c:v>
                </c:pt>
                <c:pt idx="237">
                  <c:v>512</c:v>
                </c:pt>
                <c:pt idx="238">
                  <c:v>514</c:v>
                </c:pt>
                <c:pt idx="239">
                  <c:v>514</c:v>
                </c:pt>
                <c:pt idx="240">
                  <c:v>522</c:v>
                </c:pt>
                <c:pt idx="241">
                  <c:v>530</c:v>
                </c:pt>
                <c:pt idx="242">
                  <c:v>558</c:v>
                </c:pt>
                <c:pt idx="243">
                  <c:v>592</c:v>
                </c:pt>
                <c:pt idx="244">
                  <c:v>610</c:v>
                </c:pt>
                <c:pt idx="245">
                  <c:v>593</c:v>
                </c:pt>
                <c:pt idx="246">
                  <c:v>565</c:v>
                </c:pt>
                <c:pt idx="247">
                  <c:v>526</c:v>
                </c:pt>
                <c:pt idx="248">
                  <c:v>503</c:v>
                </c:pt>
                <c:pt idx="249">
                  <c:v>481</c:v>
                </c:pt>
                <c:pt idx="250">
                  <c:v>468</c:v>
                </c:pt>
                <c:pt idx="251">
                  <c:v>468</c:v>
                </c:pt>
                <c:pt idx="252">
                  <c:v>475</c:v>
                </c:pt>
                <c:pt idx="253">
                  <c:v>487</c:v>
                </c:pt>
                <c:pt idx="254">
                  <c:v>497</c:v>
                </c:pt>
                <c:pt idx="255">
                  <c:v>507</c:v>
                </c:pt>
                <c:pt idx="256">
                  <c:v>517</c:v>
                </c:pt>
                <c:pt idx="257">
                  <c:v>525</c:v>
                </c:pt>
                <c:pt idx="258">
                  <c:v>524</c:v>
                </c:pt>
                <c:pt idx="259">
                  <c:v>520</c:v>
                </c:pt>
                <c:pt idx="260">
                  <c:v>518</c:v>
                </c:pt>
                <c:pt idx="261">
                  <c:v>518</c:v>
                </c:pt>
                <c:pt idx="262">
                  <c:v>516</c:v>
                </c:pt>
                <c:pt idx="263">
                  <c:v>510</c:v>
                </c:pt>
                <c:pt idx="264">
                  <c:v>503</c:v>
                </c:pt>
                <c:pt idx="265">
                  <c:v>499</c:v>
                </c:pt>
                <c:pt idx="266">
                  <c:v>502</c:v>
                </c:pt>
                <c:pt idx="267">
                  <c:v>503</c:v>
                </c:pt>
                <c:pt idx="268">
                  <c:v>500</c:v>
                </c:pt>
                <c:pt idx="269">
                  <c:v>503</c:v>
                </c:pt>
                <c:pt idx="270">
                  <c:v>504</c:v>
                </c:pt>
                <c:pt idx="271">
                  <c:v>507</c:v>
                </c:pt>
                <c:pt idx="272">
                  <c:v>506</c:v>
                </c:pt>
                <c:pt idx="273">
                  <c:v>509</c:v>
                </c:pt>
                <c:pt idx="274">
                  <c:v>511</c:v>
                </c:pt>
                <c:pt idx="275">
                  <c:v>510</c:v>
                </c:pt>
                <c:pt idx="276">
                  <c:v>510</c:v>
                </c:pt>
                <c:pt idx="277">
                  <c:v>511</c:v>
                </c:pt>
                <c:pt idx="278">
                  <c:v>515</c:v>
                </c:pt>
                <c:pt idx="279">
                  <c:v>530</c:v>
                </c:pt>
                <c:pt idx="280">
                  <c:v>565</c:v>
                </c:pt>
                <c:pt idx="281">
                  <c:v>594</c:v>
                </c:pt>
                <c:pt idx="282">
                  <c:v>603</c:v>
                </c:pt>
                <c:pt idx="283">
                  <c:v>587</c:v>
                </c:pt>
                <c:pt idx="284">
                  <c:v>552</c:v>
                </c:pt>
                <c:pt idx="285">
                  <c:v>518</c:v>
                </c:pt>
                <c:pt idx="286">
                  <c:v>494</c:v>
                </c:pt>
                <c:pt idx="287">
                  <c:v>477</c:v>
                </c:pt>
                <c:pt idx="288">
                  <c:v>468</c:v>
                </c:pt>
                <c:pt idx="289">
                  <c:v>471</c:v>
                </c:pt>
                <c:pt idx="290">
                  <c:v>480</c:v>
                </c:pt>
                <c:pt idx="291">
                  <c:v>491</c:v>
                </c:pt>
                <c:pt idx="292">
                  <c:v>501</c:v>
                </c:pt>
                <c:pt idx="293">
                  <c:v>513</c:v>
                </c:pt>
                <c:pt idx="294">
                  <c:v>517</c:v>
                </c:pt>
                <c:pt idx="295">
                  <c:v>517</c:v>
                </c:pt>
                <c:pt idx="296">
                  <c:v>513</c:v>
                </c:pt>
                <c:pt idx="297">
                  <c:v>512</c:v>
                </c:pt>
                <c:pt idx="298">
                  <c:v>509</c:v>
                </c:pt>
                <c:pt idx="299">
                  <c:v>514</c:v>
                </c:pt>
                <c:pt idx="300">
                  <c:v>512</c:v>
                </c:pt>
                <c:pt idx="301">
                  <c:v>507</c:v>
                </c:pt>
                <c:pt idx="302">
                  <c:v>504</c:v>
                </c:pt>
                <c:pt idx="303">
                  <c:v>502</c:v>
                </c:pt>
                <c:pt idx="304">
                  <c:v>500</c:v>
                </c:pt>
                <c:pt idx="305">
                  <c:v>497</c:v>
                </c:pt>
                <c:pt idx="306">
                  <c:v>501</c:v>
                </c:pt>
                <c:pt idx="307">
                  <c:v>499</c:v>
                </c:pt>
                <c:pt idx="308">
                  <c:v>499</c:v>
                </c:pt>
                <c:pt idx="309">
                  <c:v>502</c:v>
                </c:pt>
                <c:pt idx="310">
                  <c:v>504</c:v>
                </c:pt>
                <c:pt idx="311">
                  <c:v>506</c:v>
                </c:pt>
                <c:pt idx="312">
                  <c:v>508</c:v>
                </c:pt>
                <c:pt idx="313">
                  <c:v>510</c:v>
                </c:pt>
                <c:pt idx="314">
                  <c:v>509</c:v>
                </c:pt>
                <c:pt idx="315">
                  <c:v>520</c:v>
                </c:pt>
                <c:pt idx="316">
                  <c:v>535</c:v>
                </c:pt>
                <c:pt idx="317">
                  <c:v>558</c:v>
                </c:pt>
                <c:pt idx="318">
                  <c:v>570</c:v>
                </c:pt>
                <c:pt idx="319">
                  <c:v>568</c:v>
                </c:pt>
                <c:pt idx="320">
                  <c:v>551</c:v>
                </c:pt>
                <c:pt idx="321">
                  <c:v>527</c:v>
                </c:pt>
                <c:pt idx="322">
                  <c:v>503</c:v>
                </c:pt>
                <c:pt idx="323">
                  <c:v>489</c:v>
                </c:pt>
                <c:pt idx="324">
                  <c:v>482</c:v>
                </c:pt>
                <c:pt idx="325">
                  <c:v>482</c:v>
                </c:pt>
                <c:pt idx="326">
                  <c:v>486</c:v>
                </c:pt>
                <c:pt idx="327">
                  <c:v>494</c:v>
                </c:pt>
                <c:pt idx="328">
                  <c:v>501</c:v>
                </c:pt>
                <c:pt idx="329">
                  <c:v>505</c:v>
                </c:pt>
                <c:pt idx="330">
                  <c:v>511</c:v>
                </c:pt>
                <c:pt idx="331">
                  <c:v>515</c:v>
                </c:pt>
                <c:pt idx="332">
                  <c:v>516</c:v>
                </c:pt>
                <c:pt idx="333">
                  <c:v>514</c:v>
                </c:pt>
                <c:pt idx="334">
                  <c:v>512</c:v>
                </c:pt>
                <c:pt idx="335">
                  <c:v>511</c:v>
                </c:pt>
                <c:pt idx="336">
                  <c:v>510</c:v>
                </c:pt>
                <c:pt idx="337">
                  <c:v>508</c:v>
                </c:pt>
                <c:pt idx="338">
                  <c:v>505</c:v>
                </c:pt>
                <c:pt idx="339">
                  <c:v>505</c:v>
                </c:pt>
                <c:pt idx="340">
                  <c:v>506</c:v>
                </c:pt>
                <c:pt idx="341">
                  <c:v>508</c:v>
                </c:pt>
                <c:pt idx="342">
                  <c:v>508</c:v>
                </c:pt>
                <c:pt idx="343">
                  <c:v>508</c:v>
                </c:pt>
                <c:pt idx="344">
                  <c:v>509</c:v>
                </c:pt>
                <c:pt idx="345">
                  <c:v>511</c:v>
                </c:pt>
                <c:pt idx="346">
                  <c:v>511</c:v>
                </c:pt>
                <c:pt idx="347">
                  <c:v>510</c:v>
                </c:pt>
                <c:pt idx="348">
                  <c:v>513</c:v>
                </c:pt>
                <c:pt idx="349">
                  <c:v>529</c:v>
                </c:pt>
                <c:pt idx="350">
                  <c:v>553</c:v>
                </c:pt>
                <c:pt idx="351">
                  <c:v>572</c:v>
                </c:pt>
                <c:pt idx="352">
                  <c:v>578</c:v>
                </c:pt>
                <c:pt idx="353">
                  <c:v>565</c:v>
                </c:pt>
                <c:pt idx="354">
                  <c:v>541</c:v>
                </c:pt>
                <c:pt idx="355">
                  <c:v>518</c:v>
                </c:pt>
                <c:pt idx="356">
                  <c:v>502</c:v>
                </c:pt>
                <c:pt idx="357">
                  <c:v>492</c:v>
                </c:pt>
                <c:pt idx="358">
                  <c:v>490</c:v>
                </c:pt>
                <c:pt idx="359">
                  <c:v>491</c:v>
                </c:pt>
                <c:pt idx="360">
                  <c:v>496</c:v>
                </c:pt>
                <c:pt idx="361">
                  <c:v>499</c:v>
                </c:pt>
                <c:pt idx="362">
                  <c:v>505</c:v>
                </c:pt>
                <c:pt idx="363">
                  <c:v>510</c:v>
                </c:pt>
                <c:pt idx="364">
                  <c:v>515</c:v>
                </c:pt>
                <c:pt idx="365">
                  <c:v>517</c:v>
                </c:pt>
                <c:pt idx="366">
                  <c:v>517</c:v>
                </c:pt>
                <c:pt idx="367">
                  <c:v>515</c:v>
                </c:pt>
                <c:pt idx="368">
                  <c:v>512</c:v>
                </c:pt>
                <c:pt idx="369">
                  <c:v>499</c:v>
                </c:pt>
                <c:pt idx="370">
                  <c:v>493</c:v>
                </c:pt>
                <c:pt idx="371">
                  <c:v>491</c:v>
                </c:pt>
                <c:pt idx="372">
                  <c:v>493</c:v>
                </c:pt>
                <c:pt idx="373">
                  <c:v>501</c:v>
                </c:pt>
                <c:pt idx="374">
                  <c:v>506</c:v>
                </c:pt>
                <c:pt idx="375">
                  <c:v>507</c:v>
                </c:pt>
                <c:pt idx="376">
                  <c:v>505</c:v>
                </c:pt>
                <c:pt idx="377">
                  <c:v>507</c:v>
                </c:pt>
                <c:pt idx="378">
                  <c:v>507</c:v>
                </c:pt>
                <c:pt idx="379">
                  <c:v>507</c:v>
                </c:pt>
                <c:pt idx="380">
                  <c:v>509</c:v>
                </c:pt>
                <c:pt idx="381">
                  <c:v>514</c:v>
                </c:pt>
                <c:pt idx="382">
                  <c:v>530</c:v>
                </c:pt>
                <c:pt idx="383">
                  <c:v>555</c:v>
                </c:pt>
                <c:pt idx="384">
                  <c:v>576</c:v>
                </c:pt>
                <c:pt idx="385">
                  <c:v>579</c:v>
                </c:pt>
                <c:pt idx="386">
                  <c:v>562</c:v>
                </c:pt>
                <c:pt idx="387">
                  <c:v>538</c:v>
                </c:pt>
                <c:pt idx="388">
                  <c:v>514</c:v>
                </c:pt>
                <c:pt idx="389">
                  <c:v>494</c:v>
                </c:pt>
                <c:pt idx="390">
                  <c:v>484</c:v>
                </c:pt>
                <c:pt idx="391">
                  <c:v>483</c:v>
                </c:pt>
                <c:pt idx="392">
                  <c:v>488</c:v>
                </c:pt>
                <c:pt idx="393">
                  <c:v>493</c:v>
                </c:pt>
                <c:pt idx="394">
                  <c:v>498</c:v>
                </c:pt>
                <c:pt idx="395">
                  <c:v>503</c:v>
                </c:pt>
                <c:pt idx="396">
                  <c:v>510</c:v>
                </c:pt>
                <c:pt idx="397">
                  <c:v>515</c:v>
                </c:pt>
                <c:pt idx="398">
                  <c:v>519</c:v>
                </c:pt>
                <c:pt idx="399">
                  <c:v>520</c:v>
                </c:pt>
                <c:pt idx="400">
                  <c:v>524</c:v>
                </c:pt>
                <c:pt idx="401">
                  <c:v>521</c:v>
                </c:pt>
                <c:pt idx="402">
                  <c:v>512</c:v>
                </c:pt>
                <c:pt idx="403">
                  <c:v>501</c:v>
                </c:pt>
                <c:pt idx="404">
                  <c:v>495</c:v>
                </c:pt>
                <c:pt idx="405">
                  <c:v>493</c:v>
                </c:pt>
                <c:pt idx="406">
                  <c:v>497</c:v>
                </c:pt>
                <c:pt idx="407">
                  <c:v>499</c:v>
                </c:pt>
                <c:pt idx="408">
                  <c:v>501</c:v>
                </c:pt>
                <c:pt idx="409">
                  <c:v>505</c:v>
                </c:pt>
                <c:pt idx="410">
                  <c:v>511</c:v>
                </c:pt>
                <c:pt idx="411">
                  <c:v>513</c:v>
                </c:pt>
                <c:pt idx="412">
                  <c:v>515</c:v>
                </c:pt>
                <c:pt idx="413">
                  <c:v>514</c:v>
                </c:pt>
                <c:pt idx="414">
                  <c:v>515</c:v>
                </c:pt>
                <c:pt idx="415">
                  <c:v>520</c:v>
                </c:pt>
                <c:pt idx="416">
                  <c:v>538</c:v>
                </c:pt>
                <c:pt idx="417">
                  <c:v>565</c:v>
                </c:pt>
                <c:pt idx="418">
                  <c:v>585</c:v>
                </c:pt>
                <c:pt idx="419">
                  <c:v>585</c:v>
                </c:pt>
                <c:pt idx="420">
                  <c:v>565</c:v>
                </c:pt>
                <c:pt idx="421">
                  <c:v>532</c:v>
                </c:pt>
                <c:pt idx="422">
                  <c:v>511</c:v>
                </c:pt>
                <c:pt idx="423">
                  <c:v>498</c:v>
                </c:pt>
                <c:pt idx="424">
                  <c:v>487</c:v>
                </c:pt>
                <c:pt idx="425">
                  <c:v>490</c:v>
                </c:pt>
                <c:pt idx="426">
                  <c:v>491</c:v>
                </c:pt>
                <c:pt idx="427">
                  <c:v>497</c:v>
                </c:pt>
                <c:pt idx="428">
                  <c:v>497</c:v>
                </c:pt>
                <c:pt idx="429">
                  <c:v>507</c:v>
                </c:pt>
                <c:pt idx="430">
                  <c:v>512</c:v>
                </c:pt>
                <c:pt idx="431">
                  <c:v>510</c:v>
                </c:pt>
                <c:pt idx="432">
                  <c:v>510</c:v>
                </c:pt>
                <c:pt idx="433">
                  <c:v>505</c:v>
                </c:pt>
                <c:pt idx="434">
                  <c:v>508</c:v>
                </c:pt>
                <c:pt idx="435">
                  <c:v>509</c:v>
                </c:pt>
                <c:pt idx="436">
                  <c:v>504</c:v>
                </c:pt>
                <c:pt idx="437">
                  <c:v>508</c:v>
                </c:pt>
                <c:pt idx="438">
                  <c:v>505</c:v>
                </c:pt>
                <c:pt idx="439">
                  <c:v>505</c:v>
                </c:pt>
                <c:pt idx="440">
                  <c:v>506</c:v>
                </c:pt>
                <c:pt idx="441">
                  <c:v>509</c:v>
                </c:pt>
                <c:pt idx="442">
                  <c:v>510</c:v>
                </c:pt>
                <c:pt idx="443">
                  <c:v>514</c:v>
                </c:pt>
                <c:pt idx="444">
                  <c:v>508</c:v>
                </c:pt>
                <c:pt idx="445">
                  <c:v>508</c:v>
                </c:pt>
                <c:pt idx="446">
                  <c:v>513</c:v>
                </c:pt>
                <c:pt idx="447">
                  <c:v>508</c:v>
                </c:pt>
                <c:pt idx="448">
                  <c:v>514</c:v>
                </c:pt>
                <c:pt idx="449">
                  <c:v>518</c:v>
                </c:pt>
                <c:pt idx="450">
                  <c:v>529</c:v>
                </c:pt>
                <c:pt idx="451">
                  <c:v>553</c:v>
                </c:pt>
                <c:pt idx="452">
                  <c:v>576</c:v>
                </c:pt>
                <c:pt idx="453">
                  <c:v>580</c:v>
                </c:pt>
                <c:pt idx="454">
                  <c:v>564</c:v>
                </c:pt>
                <c:pt idx="455">
                  <c:v>539</c:v>
                </c:pt>
                <c:pt idx="456">
                  <c:v>518</c:v>
                </c:pt>
                <c:pt idx="457">
                  <c:v>494</c:v>
                </c:pt>
                <c:pt idx="458">
                  <c:v>481</c:v>
                </c:pt>
                <c:pt idx="459">
                  <c:v>487</c:v>
                </c:pt>
                <c:pt idx="460">
                  <c:v>492</c:v>
                </c:pt>
                <c:pt idx="461">
                  <c:v>495</c:v>
                </c:pt>
                <c:pt idx="462">
                  <c:v>496</c:v>
                </c:pt>
                <c:pt idx="463">
                  <c:v>497</c:v>
                </c:pt>
                <c:pt idx="464">
                  <c:v>501</c:v>
                </c:pt>
                <c:pt idx="465">
                  <c:v>506</c:v>
                </c:pt>
                <c:pt idx="466">
                  <c:v>514</c:v>
                </c:pt>
                <c:pt idx="467">
                  <c:v>522</c:v>
                </c:pt>
                <c:pt idx="468">
                  <c:v>523</c:v>
                </c:pt>
                <c:pt idx="469">
                  <c:v>518</c:v>
                </c:pt>
                <c:pt idx="470">
                  <c:v>517</c:v>
                </c:pt>
                <c:pt idx="471">
                  <c:v>508</c:v>
                </c:pt>
                <c:pt idx="472">
                  <c:v>507</c:v>
                </c:pt>
                <c:pt idx="473">
                  <c:v>504</c:v>
                </c:pt>
                <c:pt idx="474">
                  <c:v>512</c:v>
                </c:pt>
                <c:pt idx="475">
                  <c:v>510</c:v>
                </c:pt>
                <c:pt idx="476">
                  <c:v>509</c:v>
                </c:pt>
                <c:pt idx="477">
                  <c:v>507</c:v>
                </c:pt>
                <c:pt idx="478">
                  <c:v>508</c:v>
                </c:pt>
                <c:pt idx="479">
                  <c:v>514</c:v>
                </c:pt>
                <c:pt idx="480">
                  <c:v>517</c:v>
                </c:pt>
                <c:pt idx="481">
                  <c:v>519</c:v>
                </c:pt>
                <c:pt idx="482">
                  <c:v>515</c:v>
                </c:pt>
                <c:pt idx="483">
                  <c:v>508</c:v>
                </c:pt>
                <c:pt idx="484">
                  <c:v>505</c:v>
                </c:pt>
                <c:pt idx="485">
                  <c:v>509</c:v>
                </c:pt>
                <c:pt idx="486">
                  <c:v>518</c:v>
                </c:pt>
                <c:pt idx="487">
                  <c:v>542</c:v>
                </c:pt>
                <c:pt idx="488">
                  <c:v>576</c:v>
                </c:pt>
                <c:pt idx="489">
                  <c:v>603</c:v>
                </c:pt>
                <c:pt idx="490">
                  <c:v>599</c:v>
                </c:pt>
                <c:pt idx="491">
                  <c:v>570</c:v>
                </c:pt>
                <c:pt idx="492">
                  <c:v>536</c:v>
                </c:pt>
                <c:pt idx="493">
                  <c:v>511</c:v>
                </c:pt>
                <c:pt idx="494">
                  <c:v>487</c:v>
                </c:pt>
                <c:pt idx="495">
                  <c:v>476</c:v>
                </c:pt>
                <c:pt idx="496">
                  <c:v>473</c:v>
                </c:pt>
                <c:pt idx="497">
                  <c:v>478</c:v>
                </c:pt>
                <c:pt idx="498">
                  <c:v>485</c:v>
                </c:pt>
                <c:pt idx="499">
                  <c:v>492</c:v>
                </c:pt>
                <c:pt idx="500">
                  <c:v>501</c:v>
                </c:pt>
                <c:pt idx="501">
                  <c:v>508</c:v>
                </c:pt>
                <c:pt idx="502">
                  <c:v>515</c:v>
                </c:pt>
                <c:pt idx="503">
                  <c:v>521</c:v>
                </c:pt>
                <c:pt idx="504">
                  <c:v>519</c:v>
                </c:pt>
                <c:pt idx="505">
                  <c:v>513</c:v>
                </c:pt>
                <c:pt idx="506">
                  <c:v>508</c:v>
                </c:pt>
                <c:pt idx="507">
                  <c:v>505</c:v>
                </c:pt>
                <c:pt idx="508">
                  <c:v>501</c:v>
                </c:pt>
                <c:pt idx="509">
                  <c:v>501</c:v>
                </c:pt>
                <c:pt idx="510">
                  <c:v>504</c:v>
                </c:pt>
                <c:pt idx="511">
                  <c:v>508</c:v>
                </c:pt>
                <c:pt idx="512">
                  <c:v>509</c:v>
                </c:pt>
                <c:pt idx="513">
                  <c:v>511</c:v>
                </c:pt>
                <c:pt idx="514">
                  <c:v>513</c:v>
                </c:pt>
                <c:pt idx="515">
                  <c:v>509</c:v>
                </c:pt>
                <c:pt idx="516">
                  <c:v>508</c:v>
                </c:pt>
                <c:pt idx="517">
                  <c:v>510</c:v>
                </c:pt>
                <c:pt idx="518">
                  <c:v>510</c:v>
                </c:pt>
                <c:pt idx="519">
                  <c:v>509</c:v>
                </c:pt>
                <c:pt idx="520">
                  <c:v>509</c:v>
                </c:pt>
                <c:pt idx="521">
                  <c:v>510</c:v>
                </c:pt>
                <c:pt idx="522">
                  <c:v>508</c:v>
                </c:pt>
                <c:pt idx="523">
                  <c:v>513</c:v>
                </c:pt>
                <c:pt idx="524">
                  <c:v>525</c:v>
                </c:pt>
                <c:pt idx="525">
                  <c:v>542</c:v>
                </c:pt>
                <c:pt idx="526">
                  <c:v>555</c:v>
                </c:pt>
                <c:pt idx="527">
                  <c:v>558</c:v>
                </c:pt>
                <c:pt idx="528">
                  <c:v>549</c:v>
                </c:pt>
                <c:pt idx="529">
                  <c:v>530</c:v>
                </c:pt>
                <c:pt idx="530">
                  <c:v>506</c:v>
                </c:pt>
                <c:pt idx="531">
                  <c:v>492</c:v>
                </c:pt>
                <c:pt idx="532">
                  <c:v>482</c:v>
                </c:pt>
                <c:pt idx="533">
                  <c:v>477</c:v>
                </c:pt>
                <c:pt idx="534">
                  <c:v>481</c:v>
                </c:pt>
                <c:pt idx="535">
                  <c:v>489</c:v>
                </c:pt>
                <c:pt idx="536">
                  <c:v>496</c:v>
                </c:pt>
                <c:pt idx="537">
                  <c:v>503</c:v>
                </c:pt>
                <c:pt idx="538">
                  <c:v>512</c:v>
                </c:pt>
                <c:pt idx="539">
                  <c:v>518</c:v>
                </c:pt>
                <c:pt idx="540">
                  <c:v>521</c:v>
                </c:pt>
                <c:pt idx="541">
                  <c:v>520</c:v>
                </c:pt>
                <c:pt idx="542">
                  <c:v>516</c:v>
                </c:pt>
                <c:pt idx="543">
                  <c:v>509</c:v>
                </c:pt>
                <c:pt idx="544">
                  <c:v>504</c:v>
                </c:pt>
                <c:pt idx="545">
                  <c:v>503</c:v>
                </c:pt>
                <c:pt idx="546">
                  <c:v>504</c:v>
                </c:pt>
                <c:pt idx="547">
                  <c:v>505</c:v>
                </c:pt>
                <c:pt idx="548">
                  <c:v>507</c:v>
                </c:pt>
                <c:pt idx="549">
                  <c:v>510</c:v>
                </c:pt>
                <c:pt idx="550">
                  <c:v>511</c:v>
                </c:pt>
                <c:pt idx="551">
                  <c:v>508</c:v>
                </c:pt>
                <c:pt idx="552">
                  <c:v>508</c:v>
                </c:pt>
                <c:pt idx="553">
                  <c:v>509</c:v>
                </c:pt>
                <c:pt idx="554">
                  <c:v>511</c:v>
                </c:pt>
                <c:pt idx="555">
                  <c:v>514</c:v>
                </c:pt>
                <c:pt idx="556">
                  <c:v>518</c:v>
                </c:pt>
                <c:pt idx="557">
                  <c:v>517</c:v>
                </c:pt>
                <c:pt idx="558">
                  <c:v>519</c:v>
                </c:pt>
                <c:pt idx="559">
                  <c:v>528</c:v>
                </c:pt>
                <c:pt idx="560">
                  <c:v>545</c:v>
                </c:pt>
                <c:pt idx="561">
                  <c:v>556</c:v>
                </c:pt>
                <c:pt idx="562">
                  <c:v>556</c:v>
                </c:pt>
                <c:pt idx="563">
                  <c:v>549</c:v>
                </c:pt>
                <c:pt idx="564">
                  <c:v>534</c:v>
                </c:pt>
                <c:pt idx="565">
                  <c:v>517</c:v>
                </c:pt>
                <c:pt idx="566">
                  <c:v>503</c:v>
                </c:pt>
                <c:pt idx="567">
                  <c:v>495</c:v>
                </c:pt>
                <c:pt idx="568">
                  <c:v>491</c:v>
                </c:pt>
                <c:pt idx="569">
                  <c:v>493</c:v>
                </c:pt>
                <c:pt idx="570">
                  <c:v>497</c:v>
                </c:pt>
                <c:pt idx="571">
                  <c:v>498</c:v>
                </c:pt>
                <c:pt idx="572">
                  <c:v>504</c:v>
                </c:pt>
                <c:pt idx="573">
                  <c:v>509</c:v>
                </c:pt>
                <c:pt idx="574">
                  <c:v>514</c:v>
                </c:pt>
                <c:pt idx="575">
                  <c:v>517</c:v>
                </c:pt>
                <c:pt idx="576">
                  <c:v>515</c:v>
                </c:pt>
                <c:pt idx="577">
                  <c:v>513</c:v>
                </c:pt>
                <c:pt idx="578">
                  <c:v>507</c:v>
                </c:pt>
                <c:pt idx="579">
                  <c:v>508</c:v>
                </c:pt>
                <c:pt idx="580">
                  <c:v>506</c:v>
                </c:pt>
                <c:pt idx="581">
                  <c:v>507</c:v>
                </c:pt>
                <c:pt idx="582">
                  <c:v>508</c:v>
                </c:pt>
                <c:pt idx="583">
                  <c:v>508</c:v>
                </c:pt>
                <c:pt idx="584">
                  <c:v>508</c:v>
                </c:pt>
                <c:pt idx="585">
                  <c:v>509</c:v>
                </c:pt>
                <c:pt idx="586">
                  <c:v>507</c:v>
                </c:pt>
                <c:pt idx="587">
                  <c:v>508</c:v>
                </c:pt>
                <c:pt idx="588">
                  <c:v>509</c:v>
                </c:pt>
                <c:pt idx="589">
                  <c:v>510</c:v>
                </c:pt>
                <c:pt idx="590">
                  <c:v>511</c:v>
                </c:pt>
                <c:pt idx="591">
                  <c:v>517</c:v>
                </c:pt>
                <c:pt idx="592">
                  <c:v>531</c:v>
                </c:pt>
                <c:pt idx="593">
                  <c:v>551</c:v>
                </c:pt>
                <c:pt idx="594">
                  <c:v>565</c:v>
                </c:pt>
                <c:pt idx="595">
                  <c:v>566</c:v>
                </c:pt>
                <c:pt idx="596">
                  <c:v>552</c:v>
                </c:pt>
                <c:pt idx="597">
                  <c:v>534</c:v>
                </c:pt>
                <c:pt idx="598">
                  <c:v>512</c:v>
                </c:pt>
                <c:pt idx="599">
                  <c:v>497</c:v>
                </c:pt>
                <c:pt idx="600">
                  <c:v>488</c:v>
                </c:pt>
                <c:pt idx="601">
                  <c:v>487</c:v>
                </c:pt>
                <c:pt idx="602">
                  <c:v>488</c:v>
                </c:pt>
                <c:pt idx="603">
                  <c:v>493</c:v>
                </c:pt>
                <c:pt idx="604">
                  <c:v>500</c:v>
                </c:pt>
                <c:pt idx="605">
                  <c:v>506</c:v>
                </c:pt>
                <c:pt idx="606">
                  <c:v>509</c:v>
                </c:pt>
                <c:pt idx="607">
                  <c:v>511</c:v>
                </c:pt>
                <c:pt idx="608">
                  <c:v>510</c:v>
                </c:pt>
                <c:pt idx="609">
                  <c:v>514</c:v>
                </c:pt>
                <c:pt idx="610">
                  <c:v>514</c:v>
                </c:pt>
                <c:pt idx="611">
                  <c:v>513</c:v>
                </c:pt>
                <c:pt idx="612">
                  <c:v>511</c:v>
                </c:pt>
                <c:pt idx="613">
                  <c:v>512</c:v>
                </c:pt>
                <c:pt idx="614">
                  <c:v>513</c:v>
                </c:pt>
                <c:pt idx="615">
                  <c:v>513</c:v>
                </c:pt>
                <c:pt idx="616">
                  <c:v>514</c:v>
                </c:pt>
                <c:pt idx="617">
                  <c:v>512</c:v>
                </c:pt>
                <c:pt idx="618">
                  <c:v>512</c:v>
                </c:pt>
                <c:pt idx="619">
                  <c:v>510</c:v>
                </c:pt>
                <c:pt idx="620">
                  <c:v>510</c:v>
                </c:pt>
                <c:pt idx="621">
                  <c:v>509</c:v>
                </c:pt>
                <c:pt idx="622">
                  <c:v>510</c:v>
                </c:pt>
                <c:pt idx="623">
                  <c:v>512</c:v>
                </c:pt>
                <c:pt idx="624">
                  <c:v>516</c:v>
                </c:pt>
                <c:pt idx="625">
                  <c:v>537</c:v>
                </c:pt>
                <c:pt idx="626">
                  <c:v>567</c:v>
                </c:pt>
                <c:pt idx="627">
                  <c:v>586</c:v>
                </c:pt>
                <c:pt idx="628">
                  <c:v>587</c:v>
                </c:pt>
                <c:pt idx="629">
                  <c:v>566</c:v>
                </c:pt>
                <c:pt idx="630">
                  <c:v>540</c:v>
                </c:pt>
                <c:pt idx="631">
                  <c:v>514</c:v>
                </c:pt>
                <c:pt idx="632">
                  <c:v>494</c:v>
                </c:pt>
                <c:pt idx="633">
                  <c:v>497</c:v>
                </c:pt>
                <c:pt idx="634">
                  <c:v>497</c:v>
                </c:pt>
                <c:pt idx="635">
                  <c:v>500</c:v>
                </c:pt>
                <c:pt idx="636">
                  <c:v>503</c:v>
                </c:pt>
                <c:pt idx="637">
                  <c:v>506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[1]Sheet1!$A$1:$A$638</c:f>
              <c:strCache>
                <c:ptCount val="638"/>
                <c:pt idx="0">
                  <c:v>0:00:00:003</c:v>
                </c:pt>
                <c:pt idx="1">
                  <c:v>0:00:00:003</c:v>
                </c:pt>
                <c:pt idx="2">
                  <c:v>0:00:00:003</c:v>
                </c:pt>
                <c:pt idx="3">
                  <c:v>0:00:00:003</c:v>
                </c:pt>
                <c:pt idx="4">
                  <c:v>0:00:00:003</c:v>
                </c:pt>
                <c:pt idx="5">
                  <c:v>0:00:00:003</c:v>
                </c:pt>
                <c:pt idx="6">
                  <c:v>0:00:00:003</c:v>
                </c:pt>
                <c:pt idx="7">
                  <c:v>0:00:00:150</c:v>
                </c:pt>
                <c:pt idx="8">
                  <c:v>0:00:00:150</c:v>
                </c:pt>
                <c:pt idx="9">
                  <c:v>0:00:00:150</c:v>
                </c:pt>
                <c:pt idx="10">
                  <c:v>0:00:00:150</c:v>
                </c:pt>
                <c:pt idx="11">
                  <c:v>0:00:00:150</c:v>
                </c:pt>
                <c:pt idx="12">
                  <c:v>0:00:00:150</c:v>
                </c:pt>
                <c:pt idx="13">
                  <c:v>0:00:00:150</c:v>
                </c:pt>
                <c:pt idx="14">
                  <c:v>0:00:00:295</c:v>
                </c:pt>
                <c:pt idx="15">
                  <c:v>0:00:00:295</c:v>
                </c:pt>
                <c:pt idx="16">
                  <c:v>0:00:00:295</c:v>
                </c:pt>
                <c:pt idx="17">
                  <c:v>0:00:00:295</c:v>
                </c:pt>
                <c:pt idx="18">
                  <c:v>0:00:00:295</c:v>
                </c:pt>
                <c:pt idx="19">
                  <c:v>0:00:00:295</c:v>
                </c:pt>
                <c:pt idx="20">
                  <c:v>0:00:00:295</c:v>
                </c:pt>
                <c:pt idx="21">
                  <c:v>0:00:00:401</c:v>
                </c:pt>
                <c:pt idx="22">
                  <c:v>0:00:00:401</c:v>
                </c:pt>
                <c:pt idx="23">
                  <c:v>0:00:00:401</c:v>
                </c:pt>
                <c:pt idx="24">
                  <c:v>0:00:00:401</c:v>
                </c:pt>
                <c:pt idx="25">
                  <c:v>0:00:00:401</c:v>
                </c:pt>
                <c:pt idx="26">
                  <c:v>0:00:00:401</c:v>
                </c:pt>
                <c:pt idx="27">
                  <c:v>0:00:00:511</c:v>
                </c:pt>
                <c:pt idx="28">
                  <c:v>0:00:00:511</c:v>
                </c:pt>
                <c:pt idx="29">
                  <c:v>0:00:00:511</c:v>
                </c:pt>
                <c:pt idx="30">
                  <c:v>0:00:00:511</c:v>
                </c:pt>
                <c:pt idx="31">
                  <c:v>0:00:00:511</c:v>
                </c:pt>
                <c:pt idx="32">
                  <c:v>0:00:00:617</c:v>
                </c:pt>
                <c:pt idx="33">
                  <c:v>0:00:00:617</c:v>
                </c:pt>
                <c:pt idx="34">
                  <c:v>0:00:00:617</c:v>
                </c:pt>
                <c:pt idx="35">
                  <c:v>0:00:00:617</c:v>
                </c:pt>
                <c:pt idx="36">
                  <c:v>0:00:00:617</c:v>
                </c:pt>
                <c:pt idx="37">
                  <c:v>0:00:00:730</c:v>
                </c:pt>
                <c:pt idx="38">
                  <c:v>0:00:00:730</c:v>
                </c:pt>
                <c:pt idx="39">
                  <c:v>0:00:00:730</c:v>
                </c:pt>
                <c:pt idx="40">
                  <c:v>0:00:00:730</c:v>
                </c:pt>
                <c:pt idx="41">
                  <c:v>0:00:00:730</c:v>
                </c:pt>
                <c:pt idx="42">
                  <c:v>0:00:00:730</c:v>
                </c:pt>
                <c:pt idx="43">
                  <c:v>0:00:00:835</c:v>
                </c:pt>
                <c:pt idx="44">
                  <c:v>0:00:00:835</c:v>
                </c:pt>
                <c:pt idx="45">
                  <c:v>0:00:00:835</c:v>
                </c:pt>
                <c:pt idx="46">
                  <c:v>0:00:00:835</c:v>
                </c:pt>
                <c:pt idx="47">
                  <c:v>0:00:00:835</c:v>
                </c:pt>
                <c:pt idx="48">
                  <c:v>0:00:00:944</c:v>
                </c:pt>
                <c:pt idx="49">
                  <c:v>0:00:00:944</c:v>
                </c:pt>
                <c:pt idx="50">
                  <c:v>0:00:00:944</c:v>
                </c:pt>
                <c:pt idx="51">
                  <c:v>0:00:00:944</c:v>
                </c:pt>
                <c:pt idx="52">
                  <c:v>0:00:00:944</c:v>
                </c:pt>
                <c:pt idx="53">
                  <c:v>0:00:01:052</c:v>
                </c:pt>
                <c:pt idx="54">
                  <c:v>0:00:01:052</c:v>
                </c:pt>
                <c:pt idx="55">
                  <c:v>0:00:01:052</c:v>
                </c:pt>
                <c:pt idx="56">
                  <c:v>0:00:01:052</c:v>
                </c:pt>
                <c:pt idx="57">
                  <c:v>0:00:01:052</c:v>
                </c:pt>
                <c:pt idx="58">
                  <c:v>0:00:01:052</c:v>
                </c:pt>
                <c:pt idx="59">
                  <c:v>0:00:01:165</c:v>
                </c:pt>
                <c:pt idx="60">
                  <c:v>0:00:01:165</c:v>
                </c:pt>
                <c:pt idx="61">
                  <c:v>0:00:01:165</c:v>
                </c:pt>
                <c:pt idx="62">
                  <c:v>0:00:01:165</c:v>
                </c:pt>
                <c:pt idx="63">
                  <c:v>0:00:01:165</c:v>
                </c:pt>
                <c:pt idx="64">
                  <c:v>0:00:01:275</c:v>
                </c:pt>
                <c:pt idx="65">
                  <c:v>0:00:01:275</c:v>
                </c:pt>
                <c:pt idx="66">
                  <c:v>0:00:01:275</c:v>
                </c:pt>
                <c:pt idx="67">
                  <c:v>0:00:01:275</c:v>
                </c:pt>
                <c:pt idx="68">
                  <c:v>0:00:01:275</c:v>
                </c:pt>
                <c:pt idx="69">
                  <c:v>0:00:01:275</c:v>
                </c:pt>
                <c:pt idx="70">
                  <c:v>0:00:01:386</c:v>
                </c:pt>
                <c:pt idx="71">
                  <c:v>0:00:01:386</c:v>
                </c:pt>
                <c:pt idx="72">
                  <c:v>0:00:01:386</c:v>
                </c:pt>
                <c:pt idx="73">
                  <c:v>0:00:01:386</c:v>
                </c:pt>
                <c:pt idx="74">
                  <c:v>0:00:01:386</c:v>
                </c:pt>
                <c:pt idx="75">
                  <c:v>0:00:01:493</c:v>
                </c:pt>
                <c:pt idx="76">
                  <c:v>0:00:01:493</c:v>
                </c:pt>
                <c:pt idx="77">
                  <c:v>0:00:01:493</c:v>
                </c:pt>
                <c:pt idx="78">
                  <c:v>0:00:01:493</c:v>
                </c:pt>
                <c:pt idx="79">
                  <c:v>0:00:01:493</c:v>
                </c:pt>
                <c:pt idx="80">
                  <c:v>0:00:01:605</c:v>
                </c:pt>
                <c:pt idx="81">
                  <c:v>0:00:01:605</c:v>
                </c:pt>
                <c:pt idx="82">
                  <c:v>0:00:01:605</c:v>
                </c:pt>
                <c:pt idx="83">
                  <c:v>0:00:01:605</c:v>
                </c:pt>
                <c:pt idx="84">
                  <c:v>0:00:01:605</c:v>
                </c:pt>
                <c:pt idx="85">
                  <c:v>0:00:01:605</c:v>
                </c:pt>
                <c:pt idx="86">
                  <c:v>0:00:01:712</c:v>
                </c:pt>
                <c:pt idx="87">
                  <c:v>0:00:01:712</c:v>
                </c:pt>
                <c:pt idx="88">
                  <c:v>0:00:01:712</c:v>
                </c:pt>
                <c:pt idx="89">
                  <c:v>0:00:01:712</c:v>
                </c:pt>
                <c:pt idx="90">
                  <c:v>0:00:01:712</c:v>
                </c:pt>
                <c:pt idx="91">
                  <c:v>0:00:01:819</c:v>
                </c:pt>
                <c:pt idx="92">
                  <c:v>0:00:01:819</c:v>
                </c:pt>
                <c:pt idx="93">
                  <c:v>0:00:01:819</c:v>
                </c:pt>
                <c:pt idx="94">
                  <c:v>0:00:01:819</c:v>
                </c:pt>
                <c:pt idx="95">
                  <c:v>0:00:01:819</c:v>
                </c:pt>
                <c:pt idx="96">
                  <c:v>0:00:01:928</c:v>
                </c:pt>
                <c:pt idx="97">
                  <c:v>0:00:01:928</c:v>
                </c:pt>
                <c:pt idx="98">
                  <c:v>0:00:01:928</c:v>
                </c:pt>
                <c:pt idx="99">
                  <c:v>0:00:01:928</c:v>
                </c:pt>
                <c:pt idx="100">
                  <c:v>0:00:01:928</c:v>
                </c:pt>
                <c:pt idx="101">
                  <c:v>0:00:01:928</c:v>
                </c:pt>
                <c:pt idx="102">
                  <c:v>0:00:02:042</c:v>
                </c:pt>
                <c:pt idx="103">
                  <c:v>0:00:02:042</c:v>
                </c:pt>
                <c:pt idx="104">
                  <c:v>0:00:02:042</c:v>
                </c:pt>
                <c:pt idx="105">
                  <c:v>0:00:02:042</c:v>
                </c:pt>
                <c:pt idx="106">
                  <c:v>0:00:02:042</c:v>
                </c:pt>
                <c:pt idx="107">
                  <c:v>0:00:02:042</c:v>
                </c:pt>
                <c:pt idx="108">
                  <c:v>0:00:02:149</c:v>
                </c:pt>
                <c:pt idx="109">
                  <c:v>0:00:02:149</c:v>
                </c:pt>
                <c:pt idx="110">
                  <c:v>0:00:02:149</c:v>
                </c:pt>
                <c:pt idx="111">
                  <c:v>0:00:02:149</c:v>
                </c:pt>
                <c:pt idx="112">
                  <c:v>0:00:02:149</c:v>
                </c:pt>
                <c:pt idx="113">
                  <c:v>0:00:02:261</c:v>
                </c:pt>
                <c:pt idx="114">
                  <c:v>0:00:02:261</c:v>
                </c:pt>
                <c:pt idx="115">
                  <c:v>0:00:02:261</c:v>
                </c:pt>
                <c:pt idx="116">
                  <c:v>0:00:02:261</c:v>
                </c:pt>
                <c:pt idx="117">
                  <c:v>0:00:02:261</c:v>
                </c:pt>
                <c:pt idx="118">
                  <c:v>0:00:02:365</c:v>
                </c:pt>
                <c:pt idx="119">
                  <c:v>0:00:02:365</c:v>
                </c:pt>
                <c:pt idx="120">
                  <c:v>0:00:02:365</c:v>
                </c:pt>
                <c:pt idx="121">
                  <c:v>0:00:02:365</c:v>
                </c:pt>
                <c:pt idx="122">
                  <c:v>0:00:02:365</c:v>
                </c:pt>
                <c:pt idx="123">
                  <c:v>0:00:02:365</c:v>
                </c:pt>
                <c:pt idx="124">
                  <c:v>0:00:02:475</c:v>
                </c:pt>
                <c:pt idx="125">
                  <c:v>0:00:02:475</c:v>
                </c:pt>
                <c:pt idx="126">
                  <c:v>0:00:02:475</c:v>
                </c:pt>
                <c:pt idx="127">
                  <c:v>0:00:02:475</c:v>
                </c:pt>
                <c:pt idx="128">
                  <c:v>0:00:02:475</c:v>
                </c:pt>
                <c:pt idx="129">
                  <c:v>0:00:02:586</c:v>
                </c:pt>
                <c:pt idx="130">
                  <c:v>0:00:02:586</c:v>
                </c:pt>
                <c:pt idx="131">
                  <c:v>0:00:02:586</c:v>
                </c:pt>
                <c:pt idx="132">
                  <c:v>0:00:02:586</c:v>
                </c:pt>
                <c:pt idx="133">
                  <c:v>0:00:02:586</c:v>
                </c:pt>
                <c:pt idx="134">
                  <c:v>0:00:02:698</c:v>
                </c:pt>
                <c:pt idx="135">
                  <c:v>0:00:02:698</c:v>
                </c:pt>
                <c:pt idx="136">
                  <c:v>0:00:02:698</c:v>
                </c:pt>
                <c:pt idx="137">
                  <c:v>0:00:02:698</c:v>
                </c:pt>
                <c:pt idx="138">
                  <c:v>0:00:02:698</c:v>
                </c:pt>
                <c:pt idx="139">
                  <c:v>0:00:02:698</c:v>
                </c:pt>
                <c:pt idx="140">
                  <c:v>0:00:02:806</c:v>
                </c:pt>
                <c:pt idx="141">
                  <c:v>0:00:02:806</c:v>
                </c:pt>
                <c:pt idx="142">
                  <c:v>0:00:02:806</c:v>
                </c:pt>
                <c:pt idx="143">
                  <c:v>0:00:02:806</c:v>
                </c:pt>
                <c:pt idx="144">
                  <c:v>0:00:02:806</c:v>
                </c:pt>
                <c:pt idx="145">
                  <c:v>0:00:02:917</c:v>
                </c:pt>
                <c:pt idx="146">
                  <c:v>0:00:02:917</c:v>
                </c:pt>
                <c:pt idx="147">
                  <c:v>0:00:02:917</c:v>
                </c:pt>
                <c:pt idx="148">
                  <c:v>0:00:02:917</c:v>
                </c:pt>
                <c:pt idx="149">
                  <c:v>0:00:02:917</c:v>
                </c:pt>
                <c:pt idx="150">
                  <c:v>0:00:02:917</c:v>
                </c:pt>
                <c:pt idx="151">
                  <c:v>0:00:03:022</c:v>
                </c:pt>
                <c:pt idx="152">
                  <c:v>0:00:03:022</c:v>
                </c:pt>
                <c:pt idx="153">
                  <c:v>0:00:03:022</c:v>
                </c:pt>
                <c:pt idx="154">
                  <c:v>0:00:03:022</c:v>
                </c:pt>
                <c:pt idx="155">
                  <c:v>0:00:03:022</c:v>
                </c:pt>
                <c:pt idx="156">
                  <c:v>0:00:03:131</c:v>
                </c:pt>
                <c:pt idx="157">
                  <c:v>0:00:03:131</c:v>
                </c:pt>
                <c:pt idx="158">
                  <c:v>0:00:03:131</c:v>
                </c:pt>
                <c:pt idx="159">
                  <c:v>0:00:03:131</c:v>
                </c:pt>
                <c:pt idx="160">
                  <c:v>0:00:03:131</c:v>
                </c:pt>
                <c:pt idx="161">
                  <c:v>0:00:03:245</c:v>
                </c:pt>
                <c:pt idx="162">
                  <c:v>0:00:03:245</c:v>
                </c:pt>
                <c:pt idx="163">
                  <c:v>0:00:03:245</c:v>
                </c:pt>
                <c:pt idx="164">
                  <c:v>0:00:03:245</c:v>
                </c:pt>
                <c:pt idx="165">
                  <c:v>0:00:03:245</c:v>
                </c:pt>
                <c:pt idx="166">
                  <c:v>0:00:03:245</c:v>
                </c:pt>
                <c:pt idx="167">
                  <c:v>0:00:03:351</c:v>
                </c:pt>
                <c:pt idx="168">
                  <c:v>0:00:03:351</c:v>
                </c:pt>
                <c:pt idx="169">
                  <c:v>0:00:03:351</c:v>
                </c:pt>
                <c:pt idx="170">
                  <c:v>0:00:03:351</c:v>
                </c:pt>
                <c:pt idx="171">
                  <c:v>0:00:03:351</c:v>
                </c:pt>
                <c:pt idx="172">
                  <c:v>0:00:03:463</c:v>
                </c:pt>
                <c:pt idx="173">
                  <c:v>0:00:03:463</c:v>
                </c:pt>
                <c:pt idx="174">
                  <c:v>0:00:03:463</c:v>
                </c:pt>
                <c:pt idx="175">
                  <c:v>0:00:03:463</c:v>
                </c:pt>
                <c:pt idx="176">
                  <c:v>0:00:03:463</c:v>
                </c:pt>
                <c:pt idx="177">
                  <c:v>0:00:03:463</c:v>
                </c:pt>
                <c:pt idx="178">
                  <c:v>0:00:03:574</c:v>
                </c:pt>
                <c:pt idx="179">
                  <c:v>0:00:03:574</c:v>
                </c:pt>
                <c:pt idx="180">
                  <c:v>0:00:03:574</c:v>
                </c:pt>
                <c:pt idx="181">
                  <c:v>0:00:03:574</c:v>
                </c:pt>
                <c:pt idx="182">
                  <c:v>0:00:03:574</c:v>
                </c:pt>
                <c:pt idx="183">
                  <c:v>0:00:03:681</c:v>
                </c:pt>
                <c:pt idx="184">
                  <c:v>0:00:03:681</c:v>
                </c:pt>
                <c:pt idx="185">
                  <c:v>0:00:03:681</c:v>
                </c:pt>
                <c:pt idx="186">
                  <c:v>0:00:03:681</c:v>
                </c:pt>
                <c:pt idx="187">
                  <c:v>0:00:03:681</c:v>
                </c:pt>
                <c:pt idx="188">
                  <c:v>0:00:03:791</c:v>
                </c:pt>
                <c:pt idx="189">
                  <c:v>0:00:03:791</c:v>
                </c:pt>
                <c:pt idx="190">
                  <c:v>0:00:03:791</c:v>
                </c:pt>
                <c:pt idx="191">
                  <c:v>0:00:03:791</c:v>
                </c:pt>
                <c:pt idx="192">
                  <c:v>0:00:03:791</c:v>
                </c:pt>
                <c:pt idx="193">
                  <c:v>0:00:03:791</c:v>
                </c:pt>
                <c:pt idx="194">
                  <c:v>0:00:03:897</c:v>
                </c:pt>
                <c:pt idx="195">
                  <c:v>0:00:03:897</c:v>
                </c:pt>
                <c:pt idx="196">
                  <c:v>0:00:03:897</c:v>
                </c:pt>
                <c:pt idx="197">
                  <c:v>0:00:03:897</c:v>
                </c:pt>
                <c:pt idx="198">
                  <c:v>0:00:03:897</c:v>
                </c:pt>
                <c:pt idx="199">
                  <c:v>0:00:04:011</c:v>
                </c:pt>
                <c:pt idx="200">
                  <c:v>0:00:04:011</c:v>
                </c:pt>
                <c:pt idx="201">
                  <c:v>0:00:04:011</c:v>
                </c:pt>
                <c:pt idx="202">
                  <c:v>0:00:04:011</c:v>
                </c:pt>
                <c:pt idx="203">
                  <c:v>0:00:04:011</c:v>
                </c:pt>
                <c:pt idx="204">
                  <c:v>0:00:04:011</c:v>
                </c:pt>
                <c:pt idx="205">
                  <c:v>0:00:04:116</c:v>
                </c:pt>
                <c:pt idx="206">
                  <c:v>0:00:04:116</c:v>
                </c:pt>
                <c:pt idx="207">
                  <c:v>0:00:04:116</c:v>
                </c:pt>
                <c:pt idx="208">
                  <c:v>0:00:04:116</c:v>
                </c:pt>
                <c:pt idx="209">
                  <c:v>0:00:04:116</c:v>
                </c:pt>
                <c:pt idx="210">
                  <c:v>0:00:04:230</c:v>
                </c:pt>
                <c:pt idx="211">
                  <c:v>0:00:04:230</c:v>
                </c:pt>
                <c:pt idx="212">
                  <c:v>0:00:04:230</c:v>
                </c:pt>
                <c:pt idx="213">
                  <c:v>0:00:04:230</c:v>
                </c:pt>
                <c:pt idx="214">
                  <c:v>0:00:04:230</c:v>
                </c:pt>
                <c:pt idx="215">
                  <c:v>0:00:04:230</c:v>
                </c:pt>
                <c:pt idx="216">
                  <c:v>0:00:04:335</c:v>
                </c:pt>
                <c:pt idx="217">
                  <c:v>0:00:04:335</c:v>
                </c:pt>
                <c:pt idx="218">
                  <c:v>0:00:04:335</c:v>
                </c:pt>
                <c:pt idx="219">
                  <c:v>0:00:04:335</c:v>
                </c:pt>
                <c:pt idx="220">
                  <c:v>0:00:04:335</c:v>
                </c:pt>
                <c:pt idx="221">
                  <c:v>0:00:04:445</c:v>
                </c:pt>
                <c:pt idx="222">
                  <c:v>0:00:04:445</c:v>
                </c:pt>
                <c:pt idx="223">
                  <c:v>0:00:04:445</c:v>
                </c:pt>
                <c:pt idx="224">
                  <c:v>0:00:04:445</c:v>
                </c:pt>
                <c:pt idx="225">
                  <c:v>0:00:04:445</c:v>
                </c:pt>
                <c:pt idx="226">
                  <c:v>0:00:04:553</c:v>
                </c:pt>
                <c:pt idx="227">
                  <c:v>0:00:04:553</c:v>
                </c:pt>
                <c:pt idx="228">
                  <c:v>0:00:04:553</c:v>
                </c:pt>
                <c:pt idx="229">
                  <c:v>0:00:04:553</c:v>
                </c:pt>
                <c:pt idx="230">
                  <c:v>0:00:04:553</c:v>
                </c:pt>
                <c:pt idx="231">
                  <c:v>0:00:04:553</c:v>
                </c:pt>
                <c:pt idx="232">
                  <c:v>0:00:04:663</c:v>
                </c:pt>
                <c:pt idx="233">
                  <c:v>0:00:04:663</c:v>
                </c:pt>
                <c:pt idx="234">
                  <c:v>0:00:04:663</c:v>
                </c:pt>
                <c:pt idx="235">
                  <c:v>0:00:04:663</c:v>
                </c:pt>
                <c:pt idx="236">
                  <c:v>0:00:04:663</c:v>
                </c:pt>
                <c:pt idx="237">
                  <c:v>0:00:04:776</c:v>
                </c:pt>
                <c:pt idx="238">
                  <c:v>0:00:04:776</c:v>
                </c:pt>
                <c:pt idx="239">
                  <c:v>0:00:04:776</c:v>
                </c:pt>
                <c:pt idx="240">
                  <c:v>0:00:04:776</c:v>
                </c:pt>
                <c:pt idx="241">
                  <c:v>0:00:04:776</c:v>
                </c:pt>
                <c:pt idx="242">
                  <c:v>0:00:04:882</c:v>
                </c:pt>
                <c:pt idx="243">
                  <c:v>0:00:04:882</c:v>
                </c:pt>
                <c:pt idx="244">
                  <c:v>0:00:04:882</c:v>
                </c:pt>
                <c:pt idx="245">
                  <c:v>0:00:04:882</c:v>
                </c:pt>
                <c:pt idx="246">
                  <c:v>0:00:04:882</c:v>
                </c:pt>
                <c:pt idx="247">
                  <c:v>0:00:04:882</c:v>
                </c:pt>
                <c:pt idx="248">
                  <c:v>0:00:04:990</c:v>
                </c:pt>
                <c:pt idx="249">
                  <c:v>0:00:04:990</c:v>
                </c:pt>
                <c:pt idx="250">
                  <c:v>0:00:04:990</c:v>
                </c:pt>
                <c:pt idx="251">
                  <c:v>0:00:04:990</c:v>
                </c:pt>
                <c:pt idx="252">
                  <c:v>0:00:04:990</c:v>
                </c:pt>
                <c:pt idx="253">
                  <c:v>0:00:05:104</c:v>
                </c:pt>
                <c:pt idx="254">
                  <c:v>0:00:05:104</c:v>
                </c:pt>
                <c:pt idx="255">
                  <c:v>0:00:05:104</c:v>
                </c:pt>
                <c:pt idx="256">
                  <c:v>0:00:05:104</c:v>
                </c:pt>
                <c:pt idx="257">
                  <c:v>0:00:05:104</c:v>
                </c:pt>
                <c:pt idx="258">
                  <c:v>0:00:05:104</c:v>
                </c:pt>
                <c:pt idx="259">
                  <c:v>0:00:05:211</c:v>
                </c:pt>
                <c:pt idx="260">
                  <c:v>0:00:05:211</c:v>
                </c:pt>
                <c:pt idx="261">
                  <c:v>0:00:05:211</c:v>
                </c:pt>
                <c:pt idx="262">
                  <c:v>0:00:05:211</c:v>
                </c:pt>
                <c:pt idx="263">
                  <c:v>0:00:05:211</c:v>
                </c:pt>
                <c:pt idx="264">
                  <c:v>0:00:05:321</c:v>
                </c:pt>
                <c:pt idx="265">
                  <c:v>0:00:05:321</c:v>
                </c:pt>
                <c:pt idx="266">
                  <c:v>0:00:05:321</c:v>
                </c:pt>
                <c:pt idx="267">
                  <c:v>0:00:05:321</c:v>
                </c:pt>
                <c:pt idx="268">
                  <c:v>0:00:05:321</c:v>
                </c:pt>
                <c:pt idx="269">
                  <c:v>0:00:05:427</c:v>
                </c:pt>
                <c:pt idx="270">
                  <c:v>0:00:05:427</c:v>
                </c:pt>
                <c:pt idx="271">
                  <c:v>0:00:05:427</c:v>
                </c:pt>
                <c:pt idx="272">
                  <c:v>0:00:05:427</c:v>
                </c:pt>
                <c:pt idx="273">
                  <c:v>0:00:05:427</c:v>
                </c:pt>
                <c:pt idx="274">
                  <c:v>0:00:05:427</c:v>
                </c:pt>
                <c:pt idx="275">
                  <c:v>0:00:05:537</c:v>
                </c:pt>
                <c:pt idx="276">
                  <c:v>0:00:05:537</c:v>
                </c:pt>
                <c:pt idx="277">
                  <c:v>0:00:05:537</c:v>
                </c:pt>
                <c:pt idx="278">
                  <c:v>0:00:05:537</c:v>
                </c:pt>
                <c:pt idx="279">
                  <c:v>0:00:05:537</c:v>
                </c:pt>
                <c:pt idx="280">
                  <c:v>0:00:05:650</c:v>
                </c:pt>
                <c:pt idx="281">
                  <c:v>0:00:05:650</c:v>
                </c:pt>
                <c:pt idx="282">
                  <c:v>0:00:05:650</c:v>
                </c:pt>
                <c:pt idx="283">
                  <c:v>0:00:05:650</c:v>
                </c:pt>
                <c:pt idx="284">
                  <c:v>0:00:05:650</c:v>
                </c:pt>
                <c:pt idx="285">
                  <c:v>0:00:05:650</c:v>
                </c:pt>
                <c:pt idx="286">
                  <c:v>0:00:05:756</c:v>
                </c:pt>
                <c:pt idx="287">
                  <c:v>0:00:05:756</c:v>
                </c:pt>
                <c:pt idx="288">
                  <c:v>0:00:05:756</c:v>
                </c:pt>
                <c:pt idx="289">
                  <c:v>0:00:05:756</c:v>
                </c:pt>
                <c:pt idx="290">
                  <c:v>0:00:05:756</c:v>
                </c:pt>
                <c:pt idx="291">
                  <c:v>0:00:05:865</c:v>
                </c:pt>
                <c:pt idx="292">
                  <c:v>0:00:05:865</c:v>
                </c:pt>
                <c:pt idx="293">
                  <c:v>0:00:05:865</c:v>
                </c:pt>
                <c:pt idx="294">
                  <c:v>0:00:05:865</c:v>
                </c:pt>
                <c:pt idx="295">
                  <c:v>0:00:05:865</c:v>
                </c:pt>
                <c:pt idx="296">
                  <c:v>0:00:05:980</c:v>
                </c:pt>
                <c:pt idx="297">
                  <c:v>0:00:05:980</c:v>
                </c:pt>
                <c:pt idx="298">
                  <c:v>0:00:05:980</c:v>
                </c:pt>
                <c:pt idx="299">
                  <c:v>0:00:05:980</c:v>
                </c:pt>
                <c:pt idx="300">
                  <c:v>0:00:05:980</c:v>
                </c:pt>
                <c:pt idx="301">
                  <c:v>0:00:05:980</c:v>
                </c:pt>
                <c:pt idx="302">
                  <c:v>0:00:06:087</c:v>
                </c:pt>
                <c:pt idx="303">
                  <c:v>0:00:06:087</c:v>
                </c:pt>
                <c:pt idx="304">
                  <c:v>0:00:06:087</c:v>
                </c:pt>
                <c:pt idx="305">
                  <c:v>0:00:06:087</c:v>
                </c:pt>
                <c:pt idx="306">
                  <c:v>0:00:06:087</c:v>
                </c:pt>
                <c:pt idx="307">
                  <c:v>0:00:06:196</c:v>
                </c:pt>
                <c:pt idx="308">
                  <c:v>0:00:06:196</c:v>
                </c:pt>
                <c:pt idx="309">
                  <c:v>0:00:06:196</c:v>
                </c:pt>
                <c:pt idx="310">
                  <c:v>0:00:06:196</c:v>
                </c:pt>
                <c:pt idx="311">
                  <c:v>0:00:06:196</c:v>
                </c:pt>
                <c:pt idx="312">
                  <c:v>0:00:06:196</c:v>
                </c:pt>
                <c:pt idx="313">
                  <c:v>0:00:06:308</c:v>
                </c:pt>
                <c:pt idx="314">
                  <c:v>0:00:06:308</c:v>
                </c:pt>
                <c:pt idx="315">
                  <c:v>0:00:06:308</c:v>
                </c:pt>
                <c:pt idx="316">
                  <c:v>0:00:06:308</c:v>
                </c:pt>
                <c:pt idx="317">
                  <c:v>0:00:06:308</c:v>
                </c:pt>
                <c:pt idx="318">
                  <c:v>0:00:06:412</c:v>
                </c:pt>
                <c:pt idx="319">
                  <c:v>0:00:06:412</c:v>
                </c:pt>
                <c:pt idx="320">
                  <c:v>0:00:06:412</c:v>
                </c:pt>
                <c:pt idx="321">
                  <c:v>0:00:06:412</c:v>
                </c:pt>
                <c:pt idx="322">
                  <c:v>0:00:06:412</c:v>
                </c:pt>
                <c:pt idx="323">
                  <c:v>0:00:06:524</c:v>
                </c:pt>
                <c:pt idx="324">
                  <c:v>0:00:06:524</c:v>
                </c:pt>
                <c:pt idx="325">
                  <c:v>0:00:06:524</c:v>
                </c:pt>
                <c:pt idx="326">
                  <c:v>0:00:06:524</c:v>
                </c:pt>
                <c:pt idx="327">
                  <c:v>0:00:06:524</c:v>
                </c:pt>
                <c:pt idx="328">
                  <c:v>0:00:06:524</c:v>
                </c:pt>
                <c:pt idx="329">
                  <c:v>0:00:06:631</c:v>
                </c:pt>
                <c:pt idx="330">
                  <c:v>0:00:06:631</c:v>
                </c:pt>
                <c:pt idx="331">
                  <c:v>0:00:06:631</c:v>
                </c:pt>
                <c:pt idx="332">
                  <c:v>0:00:06:631</c:v>
                </c:pt>
                <c:pt idx="333">
                  <c:v>0:00:06:631</c:v>
                </c:pt>
                <c:pt idx="334">
                  <c:v>0:00:06:744</c:v>
                </c:pt>
                <c:pt idx="335">
                  <c:v>0:00:06:744</c:v>
                </c:pt>
                <c:pt idx="336">
                  <c:v>0:00:06:744</c:v>
                </c:pt>
                <c:pt idx="337">
                  <c:v>0:00:06:744</c:v>
                </c:pt>
                <c:pt idx="338">
                  <c:v>0:00:06:744</c:v>
                </c:pt>
                <c:pt idx="339">
                  <c:v>0:00:06:744</c:v>
                </c:pt>
                <c:pt idx="340">
                  <c:v>0:00:06:851</c:v>
                </c:pt>
                <c:pt idx="341">
                  <c:v>0:00:06:851</c:v>
                </c:pt>
                <c:pt idx="342">
                  <c:v>0:00:06:851</c:v>
                </c:pt>
                <c:pt idx="343">
                  <c:v>0:00:06:851</c:v>
                </c:pt>
                <c:pt idx="344">
                  <c:v>0:00:06:851</c:v>
                </c:pt>
                <c:pt idx="345">
                  <c:v>0:00:06:963</c:v>
                </c:pt>
                <c:pt idx="346">
                  <c:v>0:00:06:963</c:v>
                </c:pt>
                <c:pt idx="347">
                  <c:v>0:00:06:963</c:v>
                </c:pt>
                <c:pt idx="348">
                  <c:v>0:00:06:963</c:v>
                </c:pt>
                <c:pt idx="349">
                  <c:v>0:00:06:963</c:v>
                </c:pt>
                <c:pt idx="350">
                  <c:v>0:00:07:073</c:v>
                </c:pt>
                <c:pt idx="351">
                  <c:v>0:00:07:073</c:v>
                </c:pt>
                <c:pt idx="352">
                  <c:v>0:00:07:073</c:v>
                </c:pt>
                <c:pt idx="353">
                  <c:v>0:00:07:073</c:v>
                </c:pt>
                <c:pt idx="354">
                  <c:v>0:00:07:073</c:v>
                </c:pt>
                <c:pt idx="355">
                  <c:v>0:00:07:073</c:v>
                </c:pt>
                <c:pt idx="356">
                  <c:v>0:00:07:181</c:v>
                </c:pt>
                <c:pt idx="357">
                  <c:v>0:00:07:181</c:v>
                </c:pt>
                <c:pt idx="358">
                  <c:v>0:00:07:181</c:v>
                </c:pt>
                <c:pt idx="359">
                  <c:v>0:00:07:181</c:v>
                </c:pt>
                <c:pt idx="360">
                  <c:v>0:00:07:181</c:v>
                </c:pt>
                <c:pt idx="361">
                  <c:v>0:00:07:288</c:v>
                </c:pt>
                <c:pt idx="362">
                  <c:v>0:00:07:288</c:v>
                </c:pt>
                <c:pt idx="363">
                  <c:v>0:00:07:288</c:v>
                </c:pt>
                <c:pt idx="364">
                  <c:v>0:00:07:288</c:v>
                </c:pt>
                <c:pt idx="365">
                  <c:v>0:00:07:288</c:v>
                </c:pt>
                <c:pt idx="366">
                  <c:v>0:00:07:288</c:v>
                </c:pt>
                <c:pt idx="367">
                  <c:v>0:00:07:400</c:v>
                </c:pt>
                <c:pt idx="368">
                  <c:v>0:00:07:400</c:v>
                </c:pt>
                <c:pt idx="369">
                  <c:v>0:00:07:400</c:v>
                </c:pt>
                <c:pt idx="370">
                  <c:v>0:00:07:400</c:v>
                </c:pt>
                <c:pt idx="371">
                  <c:v>0:00:07:400</c:v>
                </c:pt>
                <c:pt idx="372">
                  <c:v>0:00:07:505</c:v>
                </c:pt>
                <c:pt idx="373">
                  <c:v>0:00:07:505</c:v>
                </c:pt>
                <c:pt idx="374">
                  <c:v>0:00:07:505</c:v>
                </c:pt>
                <c:pt idx="375">
                  <c:v>0:00:07:505</c:v>
                </c:pt>
                <c:pt idx="376">
                  <c:v>0:00:07:505</c:v>
                </c:pt>
                <c:pt idx="377">
                  <c:v>0:00:07:615</c:v>
                </c:pt>
                <c:pt idx="378">
                  <c:v>0:00:07:615</c:v>
                </c:pt>
                <c:pt idx="379">
                  <c:v>0:00:07:615</c:v>
                </c:pt>
                <c:pt idx="380">
                  <c:v>0:00:07:615</c:v>
                </c:pt>
                <c:pt idx="381">
                  <c:v>0:00:07:615</c:v>
                </c:pt>
                <c:pt idx="382">
                  <c:v>0:00:07:615</c:v>
                </c:pt>
                <c:pt idx="383">
                  <c:v>0:00:07:727</c:v>
                </c:pt>
                <c:pt idx="384">
                  <c:v>0:00:07:727</c:v>
                </c:pt>
                <c:pt idx="385">
                  <c:v>0:00:07:727</c:v>
                </c:pt>
                <c:pt idx="386">
                  <c:v>0:00:07:727</c:v>
                </c:pt>
                <c:pt idx="387">
                  <c:v>0:00:07:727</c:v>
                </c:pt>
                <c:pt idx="388">
                  <c:v>0:00:07:835</c:v>
                </c:pt>
                <c:pt idx="389">
                  <c:v>0:00:07:835</c:v>
                </c:pt>
                <c:pt idx="390">
                  <c:v>0:00:07:835</c:v>
                </c:pt>
                <c:pt idx="391">
                  <c:v>0:00:07:835</c:v>
                </c:pt>
                <c:pt idx="392">
                  <c:v>0:00:07:835</c:v>
                </c:pt>
                <c:pt idx="393">
                  <c:v>0:00:07:946</c:v>
                </c:pt>
                <c:pt idx="394">
                  <c:v>0:00:07:946</c:v>
                </c:pt>
                <c:pt idx="395">
                  <c:v>0:00:07:946</c:v>
                </c:pt>
                <c:pt idx="396">
                  <c:v>0:00:07:946</c:v>
                </c:pt>
                <c:pt idx="397">
                  <c:v>0:00:07:946</c:v>
                </c:pt>
                <c:pt idx="398">
                  <c:v>0:00:07:946</c:v>
                </c:pt>
                <c:pt idx="399">
                  <c:v>0:00:08:057</c:v>
                </c:pt>
                <c:pt idx="400">
                  <c:v>0:00:08:057</c:v>
                </c:pt>
                <c:pt idx="401">
                  <c:v>0:00:08:057</c:v>
                </c:pt>
                <c:pt idx="402">
                  <c:v>0:00:08:057</c:v>
                </c:pt>
                <c:pt idx="403">
                  <c:v>0:00:08:057</c:v>
                </c:pt>
                <c:pt idx="404">
                  <c:v>0:00:08:167</c:v>
                </c:pt>
                <c:pt idx="405">
                  <c:v>0:00:08:167</c:v>
                </c:pt>
                <c:pt idx="406">
                  <c:v>0:00:08:167</c:v>
                </c:pt>
                <c:pt idx="407">
                  <c:v>0:00:08:167</c:v>
                </c:pt>
                <c:pt idx="408">
                  <c:v>0:00:08:167</c:v>
                </c:pt>
                <c:pt idx="409">
                  <c:v>0:00:08:167</c:v>
                </c:pt>
                <c:pt idx="410">
                  <c:v>0:00:08:277</c:v>
                </c:pt>
                <c:pt idx="411">
                  <c:v>0:00:08:277</c:v>
                </c:pt>
                <c:pt idx="412">
                  <c:v>0:00:08:277</c:v>
                </c:pt>
                <c:pt idx="413">
                  <c:v>0:00:08:277</c:v>
                </c:pt>
                <c:pt idx="414">
                  <c:v>0:00:08:277</c:v>
                </c:pt>
                <c:pt idx="415">
                  <c:v>0:00:08:382</c:v>
                </c:pt>
                <c:pt idx="416">
                  <c:v>0:00:08:382</c:v>
                </c:pt>
                <c:pt idx="417">
                  <c:v>0:00:08:382</c:v>
                </c:pt>
                <c:pt idx="418">
                  <c:v>0:00:08:382</c:v>
                </c:pt>
                <c:pt idx="419">
                  <c:v>0:00:08:382</c:v>
                </c:pt>
                <c:pt idx="420">
                  <c:v>0:00:08:382</c:v>
                </c:pt>
                <c:pt idx="421">
                  <c:v>0:00:08:493</c:v>
                </c:pt>
                <c:pt idx="422">
                  <c:v>0:00:08:493</c:v>
                </c:pt>
                <c:pt idx="423">
                  <c:v>0:00:08:493</c:v>
                </c:pt>
                <c:pt idx="424">
                  <c:v>0:00:08:493</c:v>
                </c:pt>
                <c:pt idx="425">
                  <c:v>0:00:08:493</c:v>
                </c:pt>
                <c:pt idx="426">
                  <c:v>0:00:08:602</c:v>
                </c:pt>
                <c:pt idx="427">
                  <c:v>0:00:08:602</c:v>
                </c:pt>
                <c:pt idx="428">
                  <c:v>0:00:08:602</c:v>
                </c:pt>
                <c:pt idx="429">
                  <c:v>0:00:08:602</c:v>
                </c:pt>
                <c:pt idx="430">
                  <c:v>0:00:08:602</c:v>
                </c:pt>
                <c:pt idx="431">
                  <c:v>0:00:08:715</c:v>
                </c:pt>
                <c:pt idx="432">
                  <c:v>0:00:08:715</c:v>
                </c:pt>
                <c:pt idx="433">
                  <c:v>0:00:08:715</c:v>
                </c:pt>
                <c:pt idx="434">
                  <c:v>0:00:08:715</c:v>
                </c:pt>
                <c:pt idx="435">
                  <c:v>0:00:08:715</c:v>
                </c:pt>
                <c:pt idx="436">
                  <c:v>0:00:08:715</c:v>
                </c:pt>
                <c:pt idx="437">
                  <c:v>0:00:08:822</c:v>
                </c:pt>
                <c:pt idx="438">
                  <c:v>0:00:08:822</c:v>
                </c:pt>
                <c:pt idx="439">
                  <c:v>0:00:08:822</c:v>
                </c:pt>
                <c:pt idx="440">
                  <c:v>0:00:08:822</c:v>
                </c:pt>
                <c:pt idx="441">
                  <c:v>0:00:08:822</c:v>
                </c:pt>
                <c:pt idx="442">
                  <c:v>0:00:08:929</c:v>
                </c:pt>
                <c:pt idx="443">
                  <c:v>0:00:08:929</c:v>
                </c:pt>
                <c:pt idx="444">
                  <c:v>0:00:08:929</c:v>
                </c:pt>
                <c:pt idx="445">
                  <c:v>0:00:08:929</c:v>
                </c:pt>
                <c:pt idx="446">
                  <c:v>0:00:08:929</c:v>
                </c:pt>
                <c:pt idx="447">
                  <c:v>0:00:09:040</c:v>
                </c:pt>
                <c:pt idx="448">
                  <c:v>0:00:09:040</c:v>
                </c:pt>
                <c:pt idx="449">
                  <c:v>0:00:09:040</c:v>
                </c:pt>
                <c:pt idx="450">
                  <c:v>0:00:09:040</c:v>
                </c:pt>
                <c:pt idx="451">
                  <c:v>0:00:09:040</c:v>
                </c:pt>
                <c:pt idx="452">
                  <c:v>0:00:09:040</c:v>
                </c:pt>
                <c:pt idx="453">
                  <c:v>0:00:09:149</c:v>
                </c:pt>
                <c:pt idx="454">
                  <c:v>0:00:09:149</c:v>
                </c:pt>
                <c:pt idx="455">
                  <c:v>0:00:09:149</c:v>
                </c:pt>
                <c:pt idx="456">
                  <c:v>0:00:09:149</c:v>
                </c:pt>
                <c:pt idx="457">
                  <c:v>0:00:09:149</c:v>
                </c:pt>
                <c:pt idx="458">
                  <c:v>0:00:09:256</c:v>
                </c:pt>
                <c:pt idx="459">
                  <c:v>0:00:09:256</c:v>
                </c:pt>
                <c:pt idx="460">
                  <c:v>0:00:09:256</c:v>
                </c:pt>
                <c:pt idx="461">
                  <c:v>0:00:09:256</c:v>
                </c:pt>
                <c:pt idx="462">
                  <c:v>0:00:09:256</c:v>
                </c:pt>
                <c:pt idx="463">
                  <c:v>0:00:09:256</c:v>
                </c:pt>
                <c:pt idx="464">
                  <c:v>0:00:09:370</c:v>
                </c:pt>
                <c:pt idx="465">
                  <c:v>0:00:09:370</c:v>
                </c:pt>
                <c:pt idx="466">
                  <c:v>0:00:09:370</c:v>
                </c:pt>
                <c:pt idx="467">
                  <c:v>0:00:09:370</c:v>
                </c:pt>
                <c:pt idx="468">
                  <c:v>0:00:09:370</c:v>
                </c:pt>
                <c:pt idx="469">
                  <c:v>0:00:09:477</c:v>
                </c:pt>
                <c:pt idx="470">
                  <c:v>0:00:09:477</c:v>
                </c:pt>
                <c:pt idx="471">
                  <c:v>0:00:09:477</c:v>
                </c:pt>
                <c:pt idx="472">
                  <c:v>0:00:09:477</c:v>
                </c:pt>
                <c:pt idx="473">
                  <c:v>0:00:09:477</c:v>
                </c:pt>
                <c:pt idx="474">
                  <c:v>0:00:09:477</c:v>
                </c:pt>
                <c:pt idx="475">
                  <c:v>0:00:09:585</c:v>
                </c:pt>
                <c:pt idx="476">
                  <c:v>0:00:09:585</c:v>
                </c:pt>
                <c:pt idx="477">
                  <c:v>0:00:09:585</c:v>
                </c:pt>
                <c:pt idx="478">
                  <c:v>0:00:09:585</c:v>
                </c:pt>
                <c:pt idx="479">
                  <c:v>0:00:09:585</c:v>
                </c:pt>
                <c:pt idx="480">
                  <c:v>0:00:09:694</c:v>
                </c:pt>
                <c:pt idx="481">
                  <c:v>0:00:09:694</c:v>
                </c:pt>
                <c:pt idx="482">
                  <c:v>0:00:09:694</c:v>
                </c:pt>
                <c:pt idx="483">
                  <c:v>0:00:09:694</c:v>
                </c:pt>
                <c:pt idx="484">
                  <c:v>0:00:09:694</c:v>
                </c:pt>
                <c:pt idx="485">
                  <c:v>0:00:09:805</c:v>
                </c:pt>
                <c:pt idx="486">
                  <c:v>0:00:09:805</c:v>
                </c:pt>
                <c:pt idx="487">
                  <c:v>0:00:09:805</c:v>
                </c:pt>
                <c:pt idx="488">
                  <c:v>0:00:09:805</c:v>
                </c:pt>
                <c:pt idx="489">
                  <c:v>0:00:09:805</c:v>
                </c:pt>
                <c:pt idx="490">
                  <c:v>0:00:09:805</c:v>
                </c:pt>
                <c:pt idx="491">
                  <c:v>0:00:09:912</c:v>
                </c:pt>
                <c:pt idx="492">
                  <c:v>0:00:09:912</c:v>
                </c:pt>
                <c:pt idx="493">
                  <c:v>0:00:09:912</c:v>
                </c:pt>
                <c:pt idx="494">
                  <c:v>0:00:09:912</c:v>
                </c:pt>
                <c:pt idx="495">
                  <c:v>0:00:09:912</c:v>
                </c:pt>
                <c:pt idx="496">
                  <c:v>0:00:10:022</c:v>
                </c:pt>
                <c:pt idx="497">
                  <c:v>0:00:10:022</c:v>
                </c:pt>
                <c:pt idx="498">
                  <c:v>0:00:10:022</c:v>
                </c:pt>
                <c:pt idx="499">
                  <c:v>0:00:10:022</c:v>
                </c:pt>
                <c:pt idx="500">
                  <c:v>0:00:10:022</c:v>
                </c:pt>
                <c:pt idx="501">
                  <c:v>0:00:10:134</c:v>
                </c:pt>
                <c:pt idx="502">
                  <c:v>0:00:10:134</c:v>
                </c:pt>
                <c:pt idx="503">
                  <c:v>0:00:10:134</c:v>
                </c:pt>
                <c:pt idx="504">
                  <c:v>0:00:10:134</c:v>
                </c:pt>
                <c:pt idx="505">
                  <c:v>0:00:10:134</c:v>
                </c:pt>
                <c:pt idx="506">
                  <c:v>0:00:10:134</c:v>
                </c:pt>
                <c:pt idx="507">
                  <c:v>0:00:10:244</c:v>
                </c:pt>
                <c:pt idx="508">
                  <c:v>0:00:10:244</c:v>
                </c:pt>
                <c:pt idx="509">
                  <c:v>0:00:10:244</c:v>
                </c:pt>
                <c:pt idx="510">
                  <c:v>0:00:10:244</c:v>
                </c:pt>
                <c:pt idx="511">
                  <c:v>0:00:10:244</c:v>
                </c:pt>
                <c:pt idx="512">
                  <c:v>0:00:10:351</c:v>
                </c:pt>
                <c:pt idx="513">
                  <c:v>0:00:10:351</c:v>
                </c:pt>
                <c:pt idx="514">
                  <c:v>0:00:10:351</c:v>
                </c:pt>
                <c:pt idx="515">
                  <c:v>0:00:10:351</c:v>
                </c:pt>
                <c:pt idx="516">
                  <c:v>0:00:10:351</c:v>
                </c:pt>
                <c:pt idx="517">
                  <c:v>0:00:10:351</c:v>
                </c:pt>
                <c:pt idx="518">
                  <c:v>0:00:10:462</c:v>
                </c:pt>
                <c:pt idx="519">
                  <c:v>0:00:10:462</c:v>
                </c:pt>
                <c:pt idx="520">
                  <c:v>0:00:10:462</c:v>
                </c:pt>
                <c:pt idx="521">
                  <c:v>0:00:10:462</c:v>
                </c:pt>
                <c:pt idx="522">
                  <c:v>0:00:10:462</c:v>
                </c:pt>
                <c:pt idx="523">
                  <c:v>0:00:10:574</c:v>
                </c:pt>
                <c:pt idx="524">
                  <c:v>0:00:10:574</c:v>
                </c:pt>
                <c:pt idx="525">
                  <c:v>0:00:10:574</c:v>
                </c:pt>
                <c:pt idx="526">
                  <c:v>0:00:10:574</c:v>
                </c:pt>
                <c:pt idx="527">
                  <c:v>0:00:10:574</c:v>
                </c:pt>
                <c:pt idx="528">
                  <c:v>0:00:10:574</c:v>
                </c:pt>
                <c:pt idx="529">
                  <c:v>0:00:10:680</c:v>
                </c:pt>
                <c:pt idx="530">
                  <c:v>0:00:10:680</c:v>
                </c:pt>
                <c:pt idx="531">
                  <c:v>0:00:10:680</c:v>
                </c:pt>
                <c:pt idx="532">
                  <c:v>0:00:10:680</c:v>
                </c:pt>
                <c:pt idx="533">
                  <c:v>0:00:10:680</c:v>
                </c:pt>
                <c:pt idx="534">
                  <c:v>0:00:10:791</c:v>
                </c:pt>
                <c:pt idx="535">
                  <c:v>0:00:10:791</c:v>
                </c:pt>
                <c:pt idx="536">
                  <c:v>0:00:10:791</c:v>
                </c:pt>
                <c:pt idx="537">
                  <c:v>0:00:10:791</c:v>
                </c:pt>
                <c:pt idx="538">
                  <c:v>0:00:10:791</c:v>
                </c:pt>
                <c:pt idx="539">
                  <c:v>0:00:10:897</c:v>
                </c:pt>
                <c:pt idx="540">
                  <c:v>0:00:10:897</c:v>
                </c:pt>
                <c:pt idx="541">
                  <c:v>0:00:10:897</c:v>
                </c:pt>
                <c:pt idx="542">
                  <c:v>0:00:10:897</c:v>
                </c:pt>
                <c:pt idx="543">
                  <c:v>0:00:10:897</c:v>
                </c:pt>
                <c:pt idx="544">
                  <c:v>0:00:10:897</c:v>
                </c:pt>
                <c:pt idx="545">
                  <c:v>0:00:11:006</c:v>
                </c:pt>
                <c:pt idx="546">
                  <c:v>0:00:11:006</c:v>
                </c:pt>
                <c:pt idx="547">
                  <c:v>0:00:11:006</c:v>
                </c:pt>
                <c:pt idx="548">
                  <c:v>0:00:11:006</c:v>
                </c:pt>
                <c:pt idx="549">
                  <c:v>0:00:11:006</c:v>
                </c:pt>
                <c:pt idx="550">
                  <c:v>0:00:11:119</c:v>
                </c:pt>
                <c:pt idx="551">
                  <c:v>0:00:11:119</c:v>
                </c:pt>
                <c:pt idx="552">
                  <c:v>0:00:11:119</c:v>
                </c:pt>
                <c:pt idx="553">
                  <c:v>0:00:11:119</c:v>
                </c:pt>
                <c:pt idx="554">
                  <c:v>0:00:11:119</c:v>
                </c:pt>
                <c:pt idx="555">
                  <c:v>0:00:11:119</c:v>
                </c:pt>
                <c:pt idx="556">
                  <c:v>0:00:11:229</c:v>
                </c:pt>
                <c:pt idx="557">
                  <c:v>0:00:11:229</c:v>
                </c:pt>
                <c:pt idx="558">
                  <c:v>0:00:11:229</c:v>
                </c:pt>
                <c:pt idx="559">
                  <c:v>0:00:11:229</c:v>
                </c:pt>
                <c:pt idx="560">
                  <c:v>0:00:11:229</c:v>
                </c:pt>
                <c:pt idx="561">
                  <c:v>0:00:11:336</c:v>
                </c:pt>
                <c:pt idx="562">
                  <c:v>0:00:11:336</c:v>
                </c:pt>
                <c:pt idx="563">
                  <c:v>0:00:11:336</c:v>
                </c:pt>
                <c:pt idx="564">
                  <c:v>0:00:11:336</c:v>
                </c:pt>
                <c:pt idx="565">
                  <c:v>0:00:11:336</c:v>
                </c:pt>
                <c:pt idx="566">
                  <c:v>0:00:11:444</c:v>
                </c:pt>
                <c:pt idx="567">
                  <c:v>0:00:11:444</c:v>
                </c:pt>
                <c:pt idx="568">
                  <c:v>0:00:11:444</c:v>
                </c:pt>
                <c:pt idx="569">
                  <c:v>0:00:11:444</c:v>
                </c:pt>
                <c:pt idx="570">
                  <c:v>0:00:11:444</c:v>
                </c:pt>
                <c:pt idx="571">
                  <c:v>0:00:11:444</c:v>
                </c:pt>
                <c:pt idx="572">
                  <c:v>0:00:11:555</c:v>
                </c:pt>
                <c:pt idx="573">
                  <c:v>0:00:11:555</c:v>
                </c:pt>
                <c:pt idx="574">
                  <c:v>0:00:11:555</c:v>
                </c:pt>
                <c:pt idx="575">
                  <c:v>0:00:11:555</c:v>
                </c:pt>
                <c:pt idx="576">
                  <c:v>0:00:11:555</c:v>
                </c:pt>
                <c:pt idx="577">
                  <c:v>0:00:11:663</c:v>
                </c:pt>
                <c:pt idx="578">
                  <c:v>0:00:11:663</c:v>
                </c:pt>
                <c:pt idx="579">
                  <c:v>0:00:11:663</c:v>
                </c:pt>
                <c:pt idx="580">
                  <c:v>0:00:11:663</c:v>
                </c:pt>
                <c:pt idx="581">
                  <c:v>0:00:11:663</c:v>
                </c:pt>
                <c:pt idx="582">
                  <c:v>0:00:11:773</c:v>
                </c:pt>
                <c:pt idx="583">
                  <c:v>0:00:11:773</c:v>
                </c:pt>
                <c:pt idx="584">
                  <c:v>0:00:11:773</c:v>
                </c:pt>
                <c:pt idx="585">
                  <c:v>0:00:11:773</c:v>
                </c:pt>
                <c:pt idx="586">
                  <c:v>0:00:11:773</c:v>
                </c:pt>
                <c:pt idx="587">
                  <c:v>0:00:11:773</c:v>
                </c:pt>
                <c:pt idx="588">
                  <c:v>0:00:11:884</c:v>
                </c:pt>
                <c:pt idx="589">
                  <c:v>0:00:11:884</c:v>
                </c:pt>
                <c:pt idx="590">
                  <c:v>0:00:11:884</c:v>
                </c:pt>
                <c:pt idx="591">
                  <c:v>0:00:11:884</c:v>
                </c:pt>
                <c:pt idx="592">
                  <c:v>0:00:11:884</c:v>
                </c:pt>
                <c:pt idx="593">
                  <c:v>0:00:11:993</c:v>
                </c:pt>
                <c:pt idx="594">
                  <c:v>0:00:11:993</c:v>
                </c:pt>
                <c:pt idx="595">
                  <c:v>0:00:11:993</c:v>
                </c:pt>
                <c:pt idx="596">
                  <c:v>0:00:11:993</c:v>
                </c:pt>
                <c:pt idx="597">
                  <c:v>0:00:11:993</c:v>
                </c:pt>
                <c:pt idx="598">
                  <c:v>0:00:11:993</c:v>
                </c:pt>
                <c:pt idx="599">
                  <c:v>0:00:12:103</c:v>
                </c:pt>
                <c:pt idx="600">
                  <c:v>0:00:12:103</c:v>
                </c:pt>
                <c:pt idx="601">
                  <c:v>0:00:12:103</c:v>
                </c:pt>
                <c:pt idx="602">
                  <c:v>0:00:12:103</c:v>
                </c:pt>
                <c:pt idx="603">
                  <c:v>0:00:12:103</c:v>
                </c:pt>
                <c:pt idx="604">
                  <c:v>0:00:12:209</c:v>
                </c:pt>
                <c:pt idx="605">
                  <c:v>0:00:12:209</c:v>
                </c:pt>
                <c:pt idx="606">
                  <c:v>0:00:12:209</c:v>
                </c:pt>
                <c:pt idx="607">
                  <c:v>0:00:12:209</c:v>
                </c:pt>
                <c:pt idx="608">
                  <c:v>0:00:12:209</c:v>
                </c:pt>
                <c:pt idx="609">
                  <c:v>0:00:12:319</c:v>
                </c:pt>
                <c:pt idx="610">
                  <c:v>0:00:12:319</c:v>
                </c:pt>
                <c:pt idx="611">
                  <c:v>0:00:12:319</c:v>
                </c:pt>
                <c:pt idx="612">
                  <c:v>0:00:12:319</c:v>
                </c:pt>
                <c:pt idx="613">
                  <c:v>0:00:12:319</c:v>
                </c:pt>
                <c:pt idx="614">
                  <c:v>0:00:12:319</c:v>
                </c:pt>
                <c:pt idx="615">
                  <c:v>0:00:12:430</c:v>
                </c:pt>
                <c:pt idx="616">
                  <c:v>0:00:12:430</c:v>
                </c:pt>
                <c:pt idx="617">
                  <c:v>0:00:12:430</c:v>
                </c:pt>
                <c:pt idx="618">
                  <c:v>0:00:12:430</c:v>
                </c:pt>
                <c:pt idx="619">
                  <c:v>0:00:12:430</c:v>
                </c:pt>
                <c:pt idx="620">
                  <c:v>0:00:12:538</c:v>
                </c:pt>
                <c:pt idx="621">
                  <c:v>0:00:12:538</c:v>
                </c:pt>
                <c:pt idx="622">
                  <c:v>0:00:12:538</c:v>
                </c:pt>
                <c:pt idx="623">
                  <c:v>0:00:12:538</c:v>
                </c:pt>
                <c:pt idx="624">
                  <c:v>0:00:12:538</c:v>
                </c:pt>
                <c:pt idx="625">
                  <c:v>0:00:12:538</c:v>
                </c:pt>
                <c:pt idx="626">
                  <c:v>0:00:12:650</c:v>
                </c:pt>
                <c:pt idx="627">
                  <c:v>0:00:12:650</c:v>
                </c:pt>
                <c:pt idx="628">
                  <c:v>0:00:12:650</c:v>
                </c:pt>
                <c:pt idx="629">
                  <c:v>0:00:12:650</c:v>
                </c:pt>
                <c:pt idx="630">
                  <c:v>0:00:12:650</c:v>
                </c:pt>
                <c:pt idx="631">
                  <c:v>0:00:12:756</c:v>
                </c:pt>
                <c:pt idx="632">
                  <c:v>0:00:12:756</c:v>
                </c:pt>
                <c:pt idx="633">
                  <c:v>0:00:12:756</c:v>
                </c:pt>
                <c:pt idx="634">
                  <c:v>0:00:12:756</c:v>
                </c:pt>
                <c:pt idx="635">
                  <c:v>0:00:12:756</c:v>
                </c:pt>
                <c:pt idx="636">
                  <c:v>0:00:12:866</c:v>
                </c:pt>
                <c:pt idx="637">
                  <c:v>0:00:12:866</c:v>
                </c:pt>
              </c:strCache>
            </c:strRef>
          </c:cat>
          <c:val>
            <c:numRef>
              <c:f>[1]Sheet1!$E$1:$E$638</c:f>
              <c:numCache>
                <c:formatCode>General</c:formatCode>
                <c:ptCount val="638"/>
                <c:pt idx="0">
                  <c:v>512</c:v>
                </c:pt>
                <c:pt idx="1">
                  <c:v>517</c:v>
                </c:pt>
                <c:pt idx="2">
                  <c:v>519</c:v>
                </c:pt>
                <c:pt idx="3">
                  <c:v>518</c:v>
                </c:pt>
                <c:pt idx="4">
                  <c:v>513</c:v>
                </c:pt>
                <c:pt idx="5">
                  <c:v>507</c:v>
                </c:pt>
                <c:pt idx="6">
                  <c:v>519</c:v>
                </c:pt>
                <c:pt idx="7">
                  <c:v>539</c:v>
                </c:pt>
                <c:pt idx="8">
                  <c:v>559</c:v>
                </c:pt>
                <c:pt idx="9">
                  <c:v>567</c:v>
                </c:pt>
                <c:pt idx="10">
                  <c:v>563</c:v>
                </c:pt>
                <c:pt idx="11">
                  <c:v>549</c:v>
                </c:pt>
                <c:pt idx="12">
                  <c:v>533</c:v>
                </c:pt>
                <c:pt idx="13">
                  <c:v>518</c:v>
                </c:pt>
                <c:pt idx="14">
                  <c:v>506</c:v>
                </c:pt>
                <c:pt idx="15">
                  <c:v>498</c:v>
                </c:pt>
                <c:pt idx="16">
                  <c:v>495</c:v>
                </c:pt>
                <c:pt idx="17">
                  <c:v>495</c:v>
                </c:pt>
                <c:pt idx="18">
                  <c:v>499</c:v>
                </c:pt>
                <c:pt idx="19">
                  <c:v>505</c:v>
                </c:pt>
                <c:pt idx="20">
                  <c:v>512</c:v>
                </c:pt>
                <c:pt idx="21">
                  <c:v>518</c:v>
                </c:pt>
                <c:pt idx="22">
                  <c:v>520</c:v>
                </c:pt>
                <c:pt idx="23">
                  <c:v>514</c:v>
                </c:pt>
                <c:pt idx="24">
                  <c:v>519</c:v>
                </c:pt>
                <c:pt idx="25">
                  <c:v>520</c:v>
                </c:pt>
                <c:pt idx="26">
                  <c:v>515</c:v>
                </c:pt>
                <c:pt idx="27">
                  <c:v>504</c:v>
                </c:pt>
                <c:pt idx="28">
                  <c:v>498</c:v>
                </c:pt>
                <c:pt idx="29">
                  <c:v>497</c:v>
                </c:pt>
                <c:pt idx="30">
                  <c:v>501</c:v>
                </c:pt>
                <c:pt idx="31">
                  <c:v>503</c:v>
                </c:pt>
                <c:pt idx="32">
                  <c:v>505</c:v>
                </c:pt>
                <c:pt idx="33">
                  <c:v>506</c:v>
                </c:pt>
                <c:pt idx="34">
                  <c:v>508</c:v>
                </c:pt>
                <c:pt idx="35">
                  <c:v>513</c:v>
                </c:pt>
                <c:pt idx="36">
                  <c:v>516</c:v>
                </c:pt>
                <c:pt idx="37">
                  <c:v>518</c:v>
                </c:pt>
                <c:pt idx="38">
                  <c:v>519</c:v>
                </c:pt>
                <c:pt idx="39">
                  <c:v>520</c:v>
                </c:pt>
                <c:pt idx="40">
                  <c:v>522</c:v>
                </c:pt>
                <c:pt idx="41">
                  <c:v>532</c:v>
                </c:pt>
                <c:pt idx="42">
                  <c:v>552</c:v>
                </c:pt>
                <c:pt idx="43">
                  <c:v>570</c:v>
                </c:pt>
                <c:pt idx="44">
                  <c:v>572</c:v>
                </c:pt>
                <c:pt idx="45">
                  <c:v>555</c:v>
                </c:pt>
                <c:pt idx="46">
                  <c:v>536</c:v>
                </c:pt>
                <c:pt idx="47">
                  <c:v>514</c:v>
                </c:pt>
                <c:pt idx="48">
                  <c:v>502</c:v>
                </c:pt>
                <c:pt idx="49">
                  <c:v>499</c:v>
                </c:pt>
                <c:pt idx="50">
                  <c:v>497</c:v>
                </c:pt>
                <c:pt idx="51">
                  <c:v>499</c:v>
                </c:pt>
                <c:pt idx="52">
                  <c:v>499</c:v>
                </c:pt>
                <c:pt idx="53">
                  <c:v>504</c:v>
                </c:pt>
                <c:pt idx="54">
                  <c:v>514</c:v>
                </c:pt>
                <c:pt idx="55">
                  <c:v>518</c:v>
                </c:pt>
                <c:pt idx="56">
                  <c:v>520</c:v>
                </c:pt>
                <c:pt idx="57">
                  <c:v>522</c:v>
                </c:pt>
                <c:pt idx="58">
                  <c:v>519</c:v>
                </c:pt>
                <c:pt idx="59">
                  <c:v>515</c:v>
                </c:pt>
                <c:pt idx="60">
                  <c:v>510</c:v>
                </c:pt>
                <c:pt idx="61">
                  <c:v>510</c:v>
                </c:pt>
                <c:pt idx="62">
                  <c:v>509</c:v>
                </c:pt>
                <c:pt idx="63">
                  <c:v>508</c:v>
                </c:pt>
                <c:pt idx="64">
                  <c:v>506</c:v>
                </c:pt>
                <c:pt idx="65">
                  <c:v>503</c:v>
                </c:pt>
                <c:pt idx="66">
                  <c:v>504</c:v>
                </c:pt>
                <c:pt idx="67">
                  <c:v>508</c:v>
                </c:pt>
                <c:pt idx="68">
                  <c:v>509</c:v>
                </c:pt>
                <c:pt idx="69">
                  <c:v>506</c:v>
                </c:pt>
                <c:pt idx="70">
                  <c:v>505</c:v>
                </c:pt>
                <c:pt idx="71">
                  <c:v>506</c:v>
                </c:pt>
                <c:pt idx="72">
                  <c:v>513</c:v>
                </c:pt>
                <c:pt idx="73">
                  <c:v>514</c:v>
                </c:pt>
                <c:pt idx="74">
                  <c:v>513</c:v>
                </c:pt>
                <c:pt idx="75">
                  <c:v>512</c:v>
                </c:pt>
                <c:pt idx="76">
                  <c:v>515</c:v>
                </c:pt>
                <c:pt idx="77">
                  <c:v>520</c:v>
                </c:pt>
                <c:pt idx="78">
                  <c:v>521</c:v>
                </c:pt>
                <c:pt idx="79">
                  <c:v>520</c:v>
                </c:pt>
                <c:pt idx="80">
                  <c:v>516</c:v>
                </c:pt>
                <c:pt idx="81">
                  <c:v>515</c:v>
                </c:pt>
                <c:pt idx="82">
                  <c:v>514</c:v>
                </c:pt>
                <c:pt idx="83">
                  <c:v>510</c:v>
                </c:pt>
                <c:pt idx="84">
                  <c:v>509</c:v>
                </c:pt>
                <c:pt idx="85">
                  <c:v>510</c:v>
                </c:pt>
                <c:pt idx="86">
                  <c:v>511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517</c:v>
                </c:pt>
                <c:pt idx="91">
                  <c:v>518</c:v>
                </c:pt>
                <c:pt idx="92">
                  <c:v>515</c:v>
                </c:pt>
                <c:pt idx="93">
                  <c:v>516</c:v>
                </c:pt>
                <c:pt idx="94">
                  <c:v>517</c:v>
                </c:pt>
                <c:pt idx="95">
                  <c:v>519</c:v>
                </c:pt>
                <c:pt idx="96">
                  <c:v>520</c:v>
                </c:pt>
                <c:pt idx="97">
                  <c:v>519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  <c:pt idx="101">
                  <c:v>516</c:v>
                </c:pt>
                <c:pt idx="102">
                  <c:v>514</c:v>
                </c:pt>
                <c:pt idx="103">
                  <c:v>520</c:v>
                </c:pt>
                <c:pt idx="104">
                  <c:v>524</c:v>
                </c:pt>
                <c:pt idx="105">
                  <c:v>525</c:v>
                </c:pt>
                <c:pt idx="106">
                  <c:v>520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523</c:v>
                </c:pt>
                <c:pt idx="111">
                  <c:v>526</c:v>
                </c:pt>
                <c:pt idx="112">
                  <c:v>527</c:v>
                </c:pt>
                <c:pt idx="113">
                  <c:v>523</c:v>
                </c:pt>
                <c:pt idx="114">
                  <c:v>520</c:v>
                </c:pt>
                <c:pt idx="115">
                  <c:v>515</c:v>
                </c:pt>
                <c:pt idx="116">
                  <c:v>508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513</c:v>
                </c:pt>
                <c:pt idx="122">
                  <c:v>519</c:v>
                </c:pt>
                <c:pt idx="123">
                  <c:v>521</c:v>
                </c:pt>
                <c:pt idx="124">
                  <c:v>522</c:v>
                </c:pt>
                <c:pt idx="125">
                  <c:v>525</c:v>
                </c:pt>
                <c:pt idx="126">
                  <c:v>525</c:v>
                </c:pt>
                <c:pt idx="127">
                  <c:v>523</c:v>
                </c:pt>
                <c:pt idx="128">
                  <c:v>522</c:v>
                </c:pt>
                <c:pt idx="129">
                  <c:v>518</c:v>
                </c:pt>
                <c:pt idx="130">
                  <c:v>514</c:v>
                </c:pt>
                <c:pt idx="131">
                  <c:v>512</c:v>
                </c:pt>
                <c:pt idx="132">
                  <c:v>511</c:v>
                </c:pt>
                <c:pt idx="133">
                  <c:v>512</c:v>
                </c:pt>
                <c:pt idx="134">
                  <c:v>510</c:v>
                </c:pt>
                <c:pt idx="135">
                  <c:v>510</c:v>
                </c:pt>
                <c:pt idx="136">
                  <c:v>516</c:v>
                </c:pt>
                <c:pt idx="137">
                  <c:v>516</c:v>
                </c:pt>
                <c:pt idx="138">
                  <c:v>509</c:v>
                </c:pt>
                <c:pt idx="139">
                  <c:v>508</c:v>
                </c:pt>
                <c:pt idx="140">
                  <c:v>514</c:v>
                </c:pt>
                <c:pt idx="141">
                  <c:v>529</c:v>
                </c:pt>
                <c:pt idx="142">
                  <c:v>546</c:v>
                </c:pt>
                <c:pt idx="143">
                  <c:v>561</c:v>
                </c:pt>
                <c:pt idx="144">
                  <c:v>564</c:v>
                </c:pt>
                <c:pt idx="145">
                  <c:v>552</c:v>
                </c:pt>
                <c:pt idx="146">
                  <c:v>537</c:v>
                </c:pt>
                <c:pt idx="147">
                  <c:v>519</c:v>
                </c:pt>
                <c:pt idx="148">
                  <c:v>503</c:v>
                </c:pt>
                <c:pt idx="149">
                  <c:v>497</c:v>
                </c:pt>
                <c:pt idx="150">
                  <c:v>495</c:v>
                </c:pt>
                <c:pt idx="151">
                  <c:v>497</c:v>
                </c:pt>
                <c:pt idx="152">
                  <c:v>501</c:v>
                </c:pt>
                <c:pt idx="153">
                  <c:v>506</c:v>
                </c:pt>
                <c:pt idx="154">
                  <c:v>513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514</c:v>
                </c:pt>
                <c:pt idx="159">
                  <c:v>511</c:v>
                </c:pt>
                <c:pt idx="160">
                  <c:v>508</c:v>
                </c:pt>
                <c:pt idx="161">
                  <c:v>508</c:v>
                </c:pt>
                <c:pt idx="162">
                  <c:v>507</c:v>
                </c:pt>
                <c:pt idx="163">
                  <c:v>507</c:v>
                </c:pt>
                <c:pt idx="164">
                  <c:v>508</c:v>
                </c:pt>
                <c:pt idx="165">
                  <c:v>508</c:v>
                </c:pt>
                <c:pt idx="166">
                  <c:v>508</c:v>
                </c:pt>
                <c:pt idx="167">
                  <c:v>509</c:v>
                </c:pt>
                <c:pt idx="168">
                  <c:v>510</c:v>
                </c:pt>
                <c:pt idx="169">
                  <c:v>515</c:v>
                </c:pt>
                <c:pt idx="170">
                  <c:v>513</c:v>
                </c:pt>
                <c:pt idx="171">
                  <c:v>519</c:v>
                </c:pt>
                <c:pt idx="172">
                  <c:v>536</c:v>
                </c:pt>
                <c:pt idx="173">
                  <c:v>555</c:v>
                </c:pt>
                <c:pt idx="174">
                  <c:v>565</c:v>
                </c:pt>
                <c:pt idx="175">
                  <c:v>562</c:v>
                </c:pt>
                <c:pt idx="176">
                  <c:v>548</c:v>
                </c:pt>
                <c:pt idx="177">
                  <c:v>529</c:v>
                </c:pt>
                <c:pt idx="178">
                  <c:v>514</c:v>
                </c:pt>
                <c:pt idx="179">
                  <c:v>504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503</c:v>
                </c:pt>
                <c:pt idx="184">
                  <c:v>505</c:v>
                </c:pt>
                <c:pt idx="185">
                  <c:v>509</c:v>
                </c:pt>
                <c:pt idx="186">
                  <c:v>514</c:v>
                </c:pt>
                <c:pt idx="187">
                  <c:v>516</c:v>
                </c:pt>
                <c:pt idx="188">
                  <c:v>518</c:v>
                </c:pt>
                <c:pt idx="189">
                  <c:v>518</c:v>
                </c:pt>
                <c:pt idx="190">
                  <c:v>515</c:v>
                </c:pt>
                <c:pt idx="191">
                  <c:v>511</c:v>
                </c:pt>
                <c:pt idx="192">
                  <c:v>512</c:v>
                </c:pt>
                <c:pt idx="193">
                  <c:v>515</c:v>
                </c:pt>
                <c:pt idx="194">
                  <c:v>516</c:v>
                </c:pt>
                <c:pt idx="195">
                  <c:v>513</c:v>
                </c:pt>
                <c:pt idx="196">
                  <c:v>512</c:v>
                </c:pt>
                <c:pt idx="197">
                  <c:v>516</c:v>
                </c:pt>
                <c:pt idx="198">
                  <c:v>515</c:v>
                </c:pt>
                <c:pt idx="199">
                  <c:v>512</c:v>
                </c:pt>
                <c:pt idx="200">
                  <c:v>517</c:v>
                </c:pt>
                <c:pt idx="201">
                  <c:v>519</c:v>
                </c:pt>
                <c:pt idx="202">
                  <c:v>523</c:v>
                </c:pt>
                <c:pt idx="203">
                  <c:v>535</c:v>
                </c:pt>
                <c:pt idx="204">
                  <c:v>556</c:v>
                </c:pt>
                <c:pt idx="205">
                  <c:v>568</c:v>
                </c:pt>
                <c:pt idx="206">
                  <c:v>565</c:v>
                </c:pt>
                <c:pt idx="207">
                  <c:v>546</c:v>
                </c:pt>
                <c:pt idx="208">
                  <c:v>526</c:v>
                </c:pt>
                <c:pt idx="209">
                  <c:v>507</c:v>
                </c:pt>
                <c:pt idx="210">
                  <c:v>497</c:v>
                </c:pt>
                <c:pt idx="211">
                  <c:v>493</c:v>
                </c:pt>
                <c:pt idx="212">
                  <c:v>495</c:v>
                </c:pt>
                <c:pt idx="213">
                  <c:v>497</c:v>
                </c:pt>
                <c:pt idx="214">
                  <c:v>500</c:v>
                </c:pt>
                <c:pt idx="215">
                  <c:v>510</c:v>
                </c:pt>
                <c:pt idx="216">
                  <c:v>516</c:v>
                </c:pt>
                <c:pt idx="217">
                  <c:v>515</c:v>
                </c:pt>
                <c:pt idx="218">
                  <c:v>516</c:v>
                </c:pt>
                <c:pt idx="219">
                  <c:v>516</c:v>
                </c:pt>
                <c:pt idx="220">
                  <c:v>518</c:v>
                </c:pt>
                <c:pt idx="221">
                  <c:v>514</c:v>
                </c:pt>
                <c:pt idx="222">
                  <c:v>514</c:v>
                </c:pt>
                <c:pt idx="223">
                  <c:v>511</c:v>
                </c:pt>
                <c:pt idx="224">
                  <c:v>507</c:v>
                </c:pt>
                <c:pt idx="225">
                  <c:v>505</c:v>
                </c:pt>
                <c:pt idx="226">
                  <c:v>504</c:v>
                </c:pt>
                <c:pt idx="227">
                  <c:v>506</c:v>
                </c:pt>
                <c:pt idx="228">
                  <c:v>509</c:v>
                </c:pt>
                <c:pt idx="229">
                  <c:v>508</c:v>
                </c:pt>
                <c:pt idx="230">
                  <c:v>516</c:v>
                </c:pt>
                <c:pt idx="231">
                  <c:v>515</c:v>
                </c:pt>
                <c:pt idx="232">
                  <c:v>513</c:v>
                </c:pt>
                <c:pt idx="233">
                  <c:v>514</c:v>
                </c:pt>
                <c:pt idx="234">
                  <c:v>518</c:v>
                </c:pt>
                <c:pt idx="235">
                  <c:v>521</c:v>
                </c:pt>
                <c:pt idx="236">
                  <c:v>538</c:v>
                </c:pt>
                <c:pt idx="237">
                  <c:v>558</c:v>
                </c:pt>
                <c:pt idx="238">
                  <c:v>570</c:v>
                </c:pt>
                <c:pt idx="239">
                  <c:v>568</c:v>
                </c:pt>
                <c:pt idx="240">
                  <c:v>553</c:v>
                </c:pt>
                <c:pt idx="241">
                  <c:v>531</c:v>
                </c:pt>
                <c:pt idx="242">
                  <c:v>510</c:v>
                </c:pt>
                <c:pt idx="243">
                  <c:v>500</c:v>
                </c:pt>
                <c:pt idx="244">
                  <c:v>496</c:v>
                </c:pt>
                <c:pt idx="245">
                  <c:v>496</c:v>
                </c:pt>
                <c:pt idx="246">
                  <c:v>496</c:v>
                </c:pt>
                <c:pt idx="247">
                  <c:v>502</c:v>
                </c:pt>
                <c:pt idx="248">
                  <c:v>507</c:v>
                </c:pt>
                <c:pt idx="249">
                  <c:v>509</c:v>
                </c:pt>
                <c:pt idx="250">
                  <c:v>517</c:v>
                </c:pt>
                <c:pt idx="251">
                  <c:v>522</c:v>
                </c:pt>
                <c:pt idx="252">
                  <c:v>520</c:v>
                </c:pt>
                <c:pt idx="253">
                  <c:v>519</c:v>
                </c:pt>
                <c:pt idx="254">
                  <c:v>516</c:v>
                </c:pt>
                <c:pt idx="255">
                  <c:v>519</c:v>
                </c:pt>
                <c:pt idx="256">
                  <c:v>515</c:v>
                </c:pt>
                <c:pt idx="257">
                  <c:v>510</c:v>
                </c:pt>
                <c:pt idx="258">
                  <c:v>508</c:v>
                </c:pt>
                <c:pt idx="259">
                  <c:v>505</c:v>
                </c:pt>
                <c:pt idx="260">
                  <c:v>503</c:v>
                </c:pt>
                <c:pt idx="261">
                  <c:v>507</c:v>
                </c:pt>
                <c:pt idx="262">
                  <c:v>508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510</c:v>
                </c:pt>
                <c:pt idx="267">
                  <c:v>509</c:v>
                </c:pt>
                <c:pt idx="268">
                  <c:v>510</c:v>
                </c:pt>
                <c:pt idx="269">
                  <c:v>511</c:v>
                </c:pt>
                <c:pt idx="270">
                  <c:v>516</c:v>
                </c:pt>
                <c:pt idx="271">
                  <c:v>527</c:v>
                </c:pt>
                <c:pt idx="272">
                  <c:v>554</c:v>
                </c:pt>
                <c:pt idx="273">
                  <c:v>591</c:v>
                </c:pt>
                <c:pt idx="274">
                  <c:v>622</c:v>
                </c:pt>
                <c:pt idx="275">
                  <c:v>626</c:v>
                </c:pt>
                <c:pt idx="276">
                  <c:v>602</c:v>
                </c:pt>
                <c:pt idx="277">
                  <c:v>559</c:v>
                </c:pt>
                <c:pt idx="278">
                  <c:v>525</c:v>
                </c:pt>
                <c:pt idx="279">
                  <c:v>502</c:v>
                </c:pt>
                <c:pt idx="280">
                  <c:v>484</c:v>
                </c:pt>
                <c:pt idx="281">
                  <c:v>474</c:v>
                </c:pt>
                <c:pt idx="282">
                  <c:v>470</c:v>
                </c:pt>
                <c:pt idx="283">
                  <c:v>470</c:v>
                </c:pt>
                <c:pt idx="284">
                  <c:v>476</c:v>
                </c:pt>
                <c:pt idx="285">
                  <c:v>485</c:v>
                </c:pt>
                <c:pt idx="286">
                  <c:v>493</c:v>
                </c:pt>
                <c:pt idx="287">
                  <c:v>501</c:v>
                </c:pt>
                <c:pt idx="288">
                  <c:v>506</c:v>
                </c:pt>
                <c:pt idx="289">
                  <c:v>509</c:v>
                </c:pt>
                <c:pt idx="290">
                  <c:v>508</c:v>
                </c:pt>
                <c:pt idx="291">
                  <c:v>506</c:v>
                </c:pt>
                <c:pt idx="292">
                  <c:v>503</c:v>
                </c:pt>
                <c:pt idx="293">
                  <c:v>504</c:v>
                </c:pt>
                <c:pt idx="294">
                  <c:v>505</c:v>
                </c:pt>
                <c:pt idx="295">
                  <c:v>502</c:v>
                </c:pt>
                <c:pt idx="296">
                  <c:v>501</c:v>
                </c:pt>
                <c:pt idx="297">
                  <c:v>503</c:v>
                </c:pt>
                <c:pt idx="298">
                  <c:v>506</c:v>
                </c:pt>
                <c:pt idx="299">
                  <c:v>508</c:v>
                </c:pt>
                <c:pt idx="300">
                  <c:v>511</c:v>
                </c:pt>
                <c:pt idx="301">
                  <c:v>512</c:v>
                </c:pt>
                <c:pt idx="302">
                  <c:v>515</c:v>
                </c:pt>
                <c:pt idx="303">
                  <c:v>516</c:v>
                </c:pt>
                <c:pt idx="304">
                  <c:v>516</c:v>
                </c:pt>
                <c:pt idx="305">
                  <c:v>522</c:v>
                </c:pt>
                <c:pt idx="306">
                  <c:v>523</c:v>
                </c:pt>
                <c:pt idx="307">
                  <c:v>523</c:v>
                </c:pt>
                <c:pt idx="308">
                  <c:v>534</c:v>
                </c:pt>
                <c:pt idx="309">
                  <c:v>555</c:v>
                </c:pt>
                <c:pt idx="310">
                  <c:v>577</c:v>
                </c:pt>
                <c:pt idx="311">
                  <c:v>587</c:v>
                </c:pt>
                <c:pt idx="312">
                  <c:v>581</c:v>
                </c:pt>
                <c:pt idx="313">
                  <c:v>559</c:v>
                </c:pt>
                <c:pt idx="314">
                  <c:v>527</c:v>
                </c:pt>
                <c:pt idx="315">
                  <c:v>504</c:v>
                </c:pt>
                <c:pt idx="316">
                  <c:v>490</c:v>
                </c:pt>
                <c:pt idx="317">
                  <c:v>482</c:v>
                </c:pt>
                <c:pt idx="318">
                  <c:v>488</c:v>
                </c:pt>
                <c:pt idx="319">
                  <c:v>492</c:v>
                </c:pt>
                <c:pt idx="320">
                  <c:v>493</c:v>
                </c:pt>
                <c:pt idx="321">
                  <c:v>498</c:v>
                </c:pt>
                <c:pt idx="322">
                  <c:v>509</c:v>
                </c:pt>
                <c:pt idx="323">
                  <c:v>516</c:v>
                </c:pt>
                <c:pt idx="324">
                  <c:v>513</c:v>
                </c:pt>
                <c:pt idx="325">
                  <c:v>513</c:v>
                </c:pt>
                <c:pt idx="326">
                  <c:v>510</c:v>
                </c:pt>
                <c:pt idx="327">
                  <c:v>511</c:v>
                </c:pt>
                <c:pt idx="328">
                  <c:v>504</c:v>
                </c:pt>
                <c:pt idx="329">
                  <c:v>503</c:v>
                </c:pt>
                <c:pt idx="330">
                  <c:v>504</c:v>
                </c:pt>
                <c:pt idx="331">
                  <c:v>506</c:v>
                </c:pt>
                <c:pt idx="332">
                  <c:v>505</c:v>
                </c:pt>
                <c:pt idx="333">
                  <c:v>506</c:v>
                </c:pt>
                <c:pt idx="334">
                  <c:v>508</c:v>
                </c:pt>
                <c:pt idx="335">
                  <c:v>512</c:v>
                </c:pt>
                <c:pt idx="336">
                  <c:v>516</c:v>
                </c:pt>
                <c:pt idx="337">
                  <c:v>518</c:v>
                </c:pt>
                <c:pt idx="338">
                  <c:v>514</c:v>
                </c:pt>
                <c:pt idx="339">
                  <c:v>514</c:v>
                </c:pt>
                <c:pt idx="340">
                  <c:v>522</c:v>
                </c:pt>
                <c:pt idx="341">
                  <c:v>519</c:v>
                </c:pt>
                <c:pt idx="342">
                  <c:v>516</c:v>
                </c:pt>
                <c:pt idx="343">
                  <c:v>521</c:v>
                </c:pt>
                <c:pt idx="344">
                  <c:v>543</c:v>
                </c:pt>
                <c:pt idx="345">
                  <c:v>570</c:v>
                </c:pt>
                <c:pt idx="346">
                  <c:v>590</c:v>
                </c:pt>
                <c:pt idx="347">
                  <c:v>587</c:v>
                </c:pt>
                <c:pt idx="348">
                  <c:v>567</c:v>
                </c:pt>
                <c:pt idx="349">
                  <c:v>540</c:v>
                </c:pt>
                <c:pt idx="350">
                  <c:v>513</c:v>
                </c:pt>
                <c:pt idx="351">
                  <c:v>493</c:v>
                </c:pt>
                <c:pt idx="352">
                  <c:v>482</c:v>
                </c:pt>
                <c:pt idx="353">
                  <c:v>482</c:v>
                </c:pt>
                <c:pt idx="354">
                  <c:v>485</c:v>
                </c:pt>
                <c:pt idx="355">
                  <c:v>488</c:v>
                </c:pt>
                <c:pt idx="356">
                  <c:v>490</c:v>
                </c:pt>
                <c:pt idx="357">
                  <c:v>492</c:v>
                </c:pt>
                <c:pt idx="358">
                  <c:v>502</c:v>
                </c:pt>
                <c:pt idx="359">
                  <c:v>509</c:v>
                </c:pt>
                <c:pt idx="360">
                  <c:v>514</c:v>
                </c:pt>
                <c:pt idx="361">
                  <c:v>517</c:v>
                </c:pt>
                <c:pt idx="362">
                  <c:v>516</c:v>
                </c:pt>
                <c:pt idx="363">
                  <c:v>515</c:v>
                </c:pt>
                <c:pt idx="364">
                  <c:v>515</c:v>
                </c:pt>
                <c:pt idx="365">
                  <c:v>513</c:v>
                </c:pt>
                <c:pt idx="366">
                  <c:v>511</c:v>
                </c:pt>
                <c:pt idx="367">
                  <c:v>511</c:v>
                </c:pt>
                <c:pt idx="368">
                  <c:v>513</c:v>
                </c:pt>
                <c:pt idx="369">
                  <c:v>512</c:v>
                </c:pt>
                <c:pt idx="370">
                  <c:v>516</c:v>
                </c:pt>
                <c:pt idx="371">
                  <c:v>515</c:v>
                </c:pt>
                <c:pt idx="372">
                  <c:v>511</c:v>
                </c:pt>
                <c:pt idx="373">
                  <c:v>505</c:v>
                </c:pt>
                <c:pt idx="374">
                  <c:v>504</c:v>
                </c:pt>
                <c:pt idx="375">
                  <c:v>503</c:v>
                </c:pt>
                <c:pt idx="376">
                  <c:v>506</c:v>
                </c:pt>
                <c:pt idx="377">
                  <c:v>512</c:v>
                </c:pt>
                <c:pt idx="378">
                  <c:v>510</c:v>
                </c:pt>
                <c:pt idx="379">
                  <c:v>514</c:v>
                </c:pt>
                <c:pt idx="380">
                  <c:v>519</c:v>
                </c:pt>
                <c:pt idx="381">
                  <c:v>541</c:v>
                </c:pt>
                <c:pt idx="382">
                  <c:v>577</c:v>
                </c:pt>
                <c:pt idx="383">
                  <c:v>612</c:v>
                </c:pt>
                <c:pt idx="384">
                  <c:v>619</c:v>
                </c:pt>
                <c:pt idx="385">
                  <c:v>595</c:v>
                </c:pt>
                <c:pt idx="386">
                  <c:v>557</c:v>
                </c:pt>
                <c:pt idx="387">
                  <c:v>519</c:v>
                </c:pt>
                <c:pt idx="388">
                  <c:v>488</c:v>
                </c:pt>
                <c:pt idx="389">
                  <c:v>468</c:v>
                </c:pt>
                <c:pt idx="390">
                  <c:v>468</c:v>
                </c:pt>
                <c:pt idx="391">
                  <c:v>475</c:v>
                </c:pt>
                <c:pt idx="392">
                  <c:v>491</c:v>
                </c:pt>
                <c:pt idx="393">
                  <c:v>509</c:v>
                </c:pt>
                <c:pt idx="394">
                  <c:v>517</c:v>
                </c:pt>
                <c:pt idx="395">
                  <c:v>523</c:v>
                </c:pt>
                <c:pt idx="396">
                  <c:v>526</c:v>
                </c:pt>
                <c:pt idx="397">
                  <c:v>526</c:v>
                </c:pt>
                <c:pt idx="398">
                  <c:v>520</c:v>
                </c:pt>
                <c:pt idx="399">
                  <c:v>513</c:v>
                </c:pt>
                <c:pt idx="400">
                  <c:v>507</c:v>
                </c:pt>
                <c:pt idx="401">
                  <c:v>503</c:v>
                </c:pt>
                <c:pt idx="402">
                  <c:v>500</c:v>
                </c:pt>
                <c:pt idx="403">
                  <c:v>499</c:v>
                </c:pt>
                <c:pt idx="404">
                  <c:v>502</c:v>
                </c:pt>
                <c:pt idx="405">
                  <c:v>506</c:v>
                </c:pt>
                <c:pt idx="406">
                  <c:v>509</c:v>
                </c:pt>
                <c:pt idx="407">
                  <c:v>509</c:v>
                </c:pt>
                <c:pt idx="408">
                  <c:v>512</c:v>
                </c:pt>
                <c:pt idx="409">
                  <c:v>513</c:v>
                </c:pt>
                <c:pt idx="410">
                  <c:v>515</c:v>
                </c:pt>
                <c:pt idx="411">
                  <c:v>514</c:v>
                </c:pt>
                <c:pt idx="412">
                  <c:v>514</c:v>
                </c:pt>
                <c:pt idx="413">
                  <c:v>517</c:v>
                </c:pt>
                <c:pt idx="414">
                  <c:v>518</c:v>
                </c:pt>
                <c:pt idx="415">
                  <c:v>521</c:v>
                </c:pt>
                <c:pt idx="416">
                  <c:v>518</c:v>
                </c:pt>
                <c:pt idx="417">
                  <c:v>520</c:v>
                </c:pt>
                <c:pt idx="418">
                  <c:v>538</c:v>
                </c:pt>
                <c:pt idx="419">
                  <c:v>579</c:v>
                </c:pt>
                <c:pt idx="420">
                  <c:v>617</c:v>
                </c:pt>
                <c:pt idx="421">
                  <c:v>630</c:v>
                </c:pt>
                <c:pt idx="422">
                  <c:v>612</c:v>
                </c:pt>
                <c:pt idx="423">
                  <c:v>570</c:v>
                </c:pt>
                <c:pt idx="424">
                  <c:v>522</c:v>
                </c:pt>
                <c:pt idx="425">
                  <c:v>475</c:v>
                </c:pt>
                <c:pt idx="426">
                  <c:v>444</c:v>
                </c:pt>
                <c:pt idx="427">
                  <c:v>435</c:v>
                </c:pt>
                <c:pt idx="428">
                  <c:v>437</c:v>
                </c:pt>
                <c:pt idx="429">
                  <c:v>457</c:v>
                </c:pt>
                <c:pt idx="430">
                  <c:v>477</c:v>
                </c:pt>
                <c:pt idx="431">
                  <c:v>490</c:v>
                </c:pt>
                <c:pt idx="432">
                  <c:v>499</c:v>
                </c:pt>
                <c:pt idx="433">
                  <c:v>510</c:v>
                </c:pt>
                <c:pt idx="434">
                  <c:v>517</c:v>
                </c:pt>
                <c:pt idx="435">
                  <c:v>520</c:v>
                </c:pt>
                <c:pt idx="436">
                  <c:v>520</c:v>
                </c:pt>
                <c:pt idx="437">
                  <c:v>518</c:v>
                </c:pt>
                <c:pt idx="438">
                  <c:v>515</c:v>
                </c:pt>
                <c:pt idx="439">
                  <c:v>510</c:v>
                </c:pt>
                <c:pt idx="440">
                  <c:v>506</c:v>
                </c:pt>
                <c:pt idx="441">
                  <c:v>505</c:v>
                </c:pt>
                <c:pt idx="442">
                  <c:v>509</c:v>
                </c:pt>
                <c:pt idx="443">
                  <c:v>513</c:v>
                </c:pt>
                <c:pt idx="444">
                  <c:v>512</c:v>
                </c:pt>
                <c:pt idx="445">
                  <c:v>513</c:v>
                </c:pt>
                <c:pt idx="446">
                  <c:v>511</c:v>
                </c:pt>
                <c:pt idx="447">
                  <c:v>511</c:v>
                </c:pt>
                <c:pt idx="448">
                  <c:v>510</c:v>
                </c:pt>
                <c:pt idx="449">
                  <c:v>507</c:v>
                </c:pt>
                <c:pt idx="450">
                  <c:v>505</c:v>
                </c:pt>
                <c:pt idx="451">
                  <c:v>508</c:v>
                </c:pt>
                <c:pt idx="452">
                  <c:v>513</c:v>
                </c:pt>
                <c:pt idx="453">
                  <c:v>513</c:v>
                </c:pt>
                <c:pt idx="454">
                  <c:v>512</c:v>
                </c:pt>
                <c:pt idx="455">
                  <c:v>513</c:v>
                </c:pt>
                <c:pt idx="456">
                  <c:v>517</c:v>
                </c:pt>
                <c:pt idx="457">
                  <c:v>520</c:v>
                </c:pt>
                <c:pt idx="458">
                  <c:v>531</c:v>
                </c:pt>
                <c:pt idx="459">
                  <c:v>546</c:v>
                </c:pt>
                <c:pt idx="460">
                  <c:v>555</c:v>
                </c:pt>
                <c:pt idx="461">
                  <c:v>558</c:v>
                </c:pt>
                <c:pt idx="462">
                  <c:v>549</c:v>
                </c:pt>
                <c:pt idx="463">
                  <c:v>531</c:v>
                </c:pt>
                <c:pt idx="464">
                  <c:v>511</c:v>
                </c:pt>
                <c:pt idx="465">
                  <c:v>499</c:v>
                </c:pt>
                <c:pt idx="466">
                  <c:v>496</c:v>
                </c:pt>
                <c:pt idx="467">
                  <c:v>494</c:v>
                </c:pt>
                <c:pt idx="468">
                  <c:v>498</c:v>
                </c:pt>
                <c:pt idx="469">
                  <c:v>504</c:v>
                </c:pt>
                <c:pt idx="470">
                  <c:v>512</c:v>
                </c:pt>
                <c:pt idx="471">
                  <c:v>517</c:v>
                </c:pt>
                <c:pt idx="472">
                  <c:v>522</c:v>
                </c:pt>
                <c:pt idx="473">
                  <c:v>525</c:v>
                </c:pt>
                <c:pt idx="474">
                  <c:v>529</c:v>
                </c:pt>
                <c:pt idx="475">
                  <c:v>532</c:v>
                </c:pt>
                <c:pt idx="476">
                  <c:v>529</c:v>
                </c:pt>
                <c:pt idx="477">
                  <c:v>515</c:v>
                </c:pt>
                <c:pt idx="478">
                  <c:v>505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498</c:v>
                </c:pt>
                <c:pt idx="483">
                  <c:v>502</c:v>
                </c:pt>
                <c:pt idx="484">
                  <c:v>508</c:v>
                </c:pt>
                <c:pt idx="485">
                  <c:v>512</c:v>
                </c:pt>
                <c:pt idx="486">
                  <c:v>514</c:v>
                </c:pt>
                <c:pt idx="487">
                  <c:v>519</c:v>
                </c:pt>
                <c:pt idx="488">
                  <c:v>523</c:v>
                </c:pt>
                <c:pt idx="489">
                  <c:v>524</c:v>
                </c:pt>
                <c:pt idx="490">
                  <c:v>524</c:v>
                </c:pt>
                <c:pt idx="491">
                  <c:v>522</c:v>
                </c:pt>
                <c:pt idx="492">
                  <c:v>525</c:v>
                </c:pt>
                <c:pt idx="493">
                  <c:v>529</c:v>
                </c:pt>
                <c:pt idx="494">
                  <c:v>528</c:v>
                </c:pt>
                <c:pt idx="495">
                  <c:v>531</c:v>
                </c:pt>
                <c:pt idx="496">
                  <c:v>540</c:v>
                </c:pt>
                <c:pt idx="497">
                  <c:v>557</c:v>
                </c:pt>
                <c:pt idx="498">
                  <c:v>573</c:v>
                </c:pt>
                <c:pt idx="499">
                  <c:v>576</c:v>
                </c:pt>
                <c:pt idx="500">
                  <c:v>562</c:v>
                </c:pt>
                <c:pt idx="501">
                  <c:v>540</c:v>
                </c:pt>
                <c:pt idx="502">
                  <c:v>515</c:v>
                </c:pt>
                <c:pt idx="503">
                  <c:v>498</c:v>
                </c:pt>
                <c:pt idx="504">
                  <c:v>489</c:v>
                </c:pt>
                <c:pt idx="505">
                  <c:v>488</c:v>
                </c:pt>
                <c:pt idx="506">
                  <c:v>492</c:v>
                </c:pt>
                <c:pt idx="507">
                  <c:v>500</c:v>
                </c:pt>
                <c:pt idx="508">
                  <c:v>510</c:v>
                </c:pt>
                <c:pt idx="509">
                  <c:v>519</c:v>
                </c:pt>
                <c:pt idx="510">
                  <c:v>525</c:v>
                </c:pt>
                <c:pt idx="511">
                  <c:v>530</c:v>
                </c:pt>
                <c:pt idx="512">
                  <c:v>533</c:v>
                </c:pt>
                <c:pt idx="513">
                  <c:v>530</c:v>
                </c:pt>
                <c:pt idx="514">
                  <c:v>526</c:v>
                </c:pt>
                <c:pt idx="515">
                  <c:v>519</c:v>
                </c:pt>
                <c:pt idx="516">
                  <c:v>517</c:v>
                </c:pt>
                <c:pt idx="517">
                  <c:v>516</c:v>
                </c:pt>
                <c:pt idx="518">
                  <c:v>514</c:v>
                </c:pt>
                <c:pt idx="519">
                  <c:v>509</c:v>
                </c:pt>
                <c:pt idx="520">
                  <c:v>507</c:v>
                </c:pt>
                <c:pt idx="521">
                  <c:v>506</c:v>
                </c:pt>
                <c:pt idx="522">
                  <c:v>505</c:v>
                </c:pt>
                <c:pt idx="523">
                  <c:v>504</c:v>
                </c:pt>
                <c:pt idx="524">
                  <c:v>509</c:v>
                </c:pt>
                <c:pt idx="525">
                  <c:v>510</c:v>
                </c:pt>
                <c:pt idx="526">
                  <c:v>506</c:v>
                </c:pt>
                <c:pt idx="527">
                  <c:v>506</c:v>
                </c:pt>
                <c:pt idx="528">
                  <c:v>507</c:v>
                </c:pt>
                <c:pt idx="529">
                  <c:v>510</c:v>
                </c:pt>
                <c:pt idx="530">
                  <c:v>514</c:v>
                </c:pt>
                <c:pt idx="531">
                  <c:v>519</c:v>
                </c:pt>
                <c:pt idx="532">
                  <c:v>527</c:v>
                </c:pt>
                <c:pt idx="533">
                  <c:v>532</c:v>
                </c:pt>
                <c:pt idx="534">
                  <c:v>545</c:v>
                </c:pt>
                <c:pt idx="535">
                  <c:v>561</c:v>
                </c:pt>
                <c:pt idx="536">
                  <c:v>565</c:v>
                </c:pt>
                <c:pt idx="537">
                  <c:v>554</c:v>
                </c:pt>
                <c:pt idx="538">
                  <c:v>536</c:v>
                </c:pt>
                <c:pt idx="539">
                  <c:v>520</c:v>
                </c:pt>
                <c:pt idx="540">
                  <c:v>510</c:v>
                </c:pt>
                <c:pt idx="541">
                  <c:v>501</c:v>
                </c:pt>
                <c:pt idx="542">
                  <c:v>493</c:v>
                </c:pt>
                <c:pt idx="543">
                  <c:v>491</c:v>
                </c:pt>
                <c:pt idx="544">
                  <c:v>495</c:v>
                </c:pt>
                <c:pt idx="545">
                  <c:v>506</c:v>
                </c:pt>
                <c:pt idx="546">
                  <c:v>520</c:v>
                </c:pt>
                <c:pt idx="547">
                  <c:v>526</c:v>
                </c:pt>
                <c:pt idx="548">
                  <c:v>531</c:v>
                </c:pt>
                <c:pt idx="549">
                  <c:v>534</c:v>
                </c:pt>
                <c:pt idx="550">
                  <c:v>529</c:v>
                </c:pt>
                <c:pt idx="551">
                  <c:v>532</c:v>
                </c:pt>
                <c:pt idx="552">
                  <c:v>526</c:v>
                </c:pt>
                <c:pt idx="553">
                  <c:v>522</c:v>
                </c:pt>
                <c:pt idx="554">
                  <c:v>522</c:v>
                </c:pt>
                <c:pt idx="555">
                  <c:v>519</c:v>
                </c:pt>
                <c:pt idx="556">
                  <c:v>515</c:v>
                </c:pt>
                <c:pt idx="557">
                  <c:v>515</c:v>
                </c:pt>
                <c:pt idx="558">
                  <c:v>516</c:v>
                </c:pt>
                <c:pt idx="559">
                  <c:v>519</c:v>
                </c:pt>
                <c:pt idx="560">
                  <c:v>520</c:v>
                </c:pt>
                <c:pt idx="561">
                  <c:v>517</c:v>
                </c:pt>
                <c:pt idx="562">
                  <c:v>519</c:v>
                </c:pt>
                <c:pt idx="563">
                  <c:v>524</c:v>
                </c:pt>
                <c:pt idx="564">
                  <c:v>517</c:v>
                </c:pt>
                <c:pt idx="565">
                  <c:v>520</c:v>
                </c:pt>
                <c:pt idx="566">
                  <c:v>524</c:v>
                </c:pt>
                <c:pt idx="567">
                  <c:v>538</c:v>
                </c:pt>
                <c:pt idx="568">
                  <c:v>563</c:v>
                </c:pt>
                <c:pt idx="569">
                  <c:v>575</c:v>
                </c:pt>
                <c:pt idx="570">
                  <c:v>570</c:v>
                </c:pt>
                <c:pt idx="571">
                  <c:v>555</c:v>
                </c:pt>
                <c:pt idx="572">
                  <c:v>536</c:v>
                </c:pt>
                <c:pt idx="573">
                  <c:v>522</c:v>
                </c:pt>
                <c:pt idx="574">
                  <c:v>503</c:v>
                </c:pt>
                <c:pt idx="575">
                  <c:v>496</c:v>
                </c:pt>
                <c:pt idx="576">
                  <c:v>496</c:v>
                </c:pt>
                <c:pt idx="577">
                  <c:v>500</c:v>
                </c:pt>
                <c:pt idx="578">
                  <c:v>504</c:v>
                </c:pt>
                <c:pt idx="579">
                  <c:v>508</c:v>
                </c:pt>
                <c:pt idx="580">
                  <c:v>518</c:v>
                </c:pt>
                <c:pt idx="581">
                  <c:v>528</c:v>
                </c:pt>
                <c:pt idx="582">
                  <c:v>534</c:v>
                </c:pt>
                <c:pt idx="583">
                  <c:v>532</c:v>
                </c:pt>
                <c:pt idx="584">
                  <c:v>528</c:v>
                </c:pt>
                <c:pt idx="585">
                  <c:v>522</c:v>
                </c:pt>
                <c:pt idx="586">
                  <c:v>520</c:v>
                </c:pt>
                <c:pt idx="587">
                  <c:v>516</c:v>
                </c:pt>
                <c:pt idx="588">
                  <c:v>512</c:v>
                </c:pt>
                <c:pt idx="589">
                  <c:v>513</c:v>
                </c:pt>
                <c:pt idx="590">
                  <c:v>510</c:v>
                </c:pt>
                <c:pt idx="591">
                  <c:v>511</c:v>
                </c:pt>
                <c:pt idx="592">
                  <c:v>518</c:v>
                </c:pt>
                <c:pt idx="593">
                  <c:v>517</c:v>
                </c:pt>
                <c:pt idx="594">
                  <c:v>517</c:v>
                </c:pt>
                <c:pt idx="595">
                  <c:v>518</c:v>
                </c:pt>
                <c:pt idx="596">
                  <c:v>522</c:v>
                </c:pt>
                <c:pt idx="597">
                  <c:v>518</c:v>
                </c:pt>
                <c:pt idx="598">
                  <c:v>526</c:v>
                </c:pt>
                <c:pt idx="599">
                  <c:v>535</c:v>
                </c:pt>
                <c:pt idx="600">
                  <c:v>564</c:v>
                </c:pt>
                <c:pt idx="601">
                  <c:v>601</c:v>
                </c:pt>
                <c:pt idx="602">
                  <c:v>619</c:v>
                </c:pt>
                <c:pt idx="603">
                  <c:v>609</c:v>
                </c:pt>
                <c:pt idx="604">
                  <c:v>578</c:v>
                </c:pt>
                <c:pt idx="605">
                  <c:v>540</c:v>
                </c:pt>
                <c:pt idx="606">
                  <c:v>505</c:v>
                </c:pt>
                <c:pt idx="607">
                  <c:v>482</c:v>
                </c:pt>
                <c:pt idx="608">
                  <c:v>471</c:v>
                </c:pt>
                <c:pt idx="609">
                  <c:v>476</c:v>
                </c:pt>
                <c:pt idx="610">
                  <c:v>486</c:v>
                </c:pt>
                <c:pt idx="611">
                  <c:v>498</c:v>
                </c:pt>
                <c:pt idx="612">
                  <c:v>510</c:v>
                </c:pt>
                <c:pt idx="613">
                  <c:v>521</c:v>
                </c:pt>
                <c:pt idx="614">
                  <c:v>528</c:v>
                </c:pt>
                <c:pt idx="615">
                  <c:v>530</c:v>
                </c:pt>
                <c:pt idx="616">
                  <c:v>532</c:v>
                </c:pt>
                <c:pt idx="617">
                  <c:v>526</c:v>
                </c:pt>
                <c:pt idx="618">
                  <c:v>512</c:v>
                </c:pt>
                <c:pt idx="619">
                  <c:v>502</c:v>
                </c:pt>
                <c:pt idx="620">
                  <c:v>495</c:v>
                </c:pt>
                <c:pt idx="621">
                  <c:v>490</c:v>
                </c:pt>
                <c:pt idx="622">
                  <c:v>489</c:v>
                </c:pt>
                <c:pt idx="623">
                  <c:v>494</c:v>
                </c:pt>
                <c:pt idx="624">
                  <c:v>500</c:v>
                </c:pt>
                <c:pt idx="625">
                  <c:v>506</c:v>
                </c:pt>
                <c:pt idx="626">
                  <c:v>513</c:v>
                </c:pt>
                <c:pt idx="627">
                  <c:v>521</c:v>
                </c:pt>
                <c:pt idx="628">
                  <c:v>524</c:v>
                </c:pt>
                <c:pt idx="629">
                  <c:v>525</c:v>
                </c:pt>
                <c:pt idx="630">
                  <c:v>529</c:v>
                </c:pt>
                <c:pt idx="631">
                  <c:v>536</c:v>
                </c:pt>
                <c:pt idx="632">
                  <c:v>561</c:v>
                </c:pt>
                <c:pt idx="633">
                  <c:v>593</c:v>
                </c:pt>
                <c:pt idx="634">
                  <c:v>617</c:v>
                </c:pt>
                <c:pt idx="635">
                  <c:v>608</c:v>
                </c:pt>
                <c:pt idx="636">
                  <c:v>576</c:v>
                </c:pt>
                <c:pt idx="637">
                  <c:v>537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[1]Sheet1!$A$1:$A$638</c:f>
              <c:strCache>
                <c:ptCount val="638"/>
                <c:pt idx="0">
                  <c:v>0:00:00:003</c:v>
                </c:pt>
                <c:pt idx="1">
                  <c:v>0:00:00:003</c:v>
                </c:pt>
                <c:pt idx="2">
                  <c:v>0:00:00:003</c:v>
                </c:pt>
                <c:pt idx="3">
                  <c:v>0:00:00:003</c:v>
                </c:pt>
                <c:pt idx="4">
                  <c:v>0:00:00:003</c:v>
                </c:pt>
                <c:pt idx="5">
                  <c:v>0:00:00:003</c:v>
                </c:pt>
                <c:pt idx="6">
                  <c:v>0:00:00:003</c:v>
                </c:pt>
                <c:pt idx="7">
                  <c:v>0:00:00:150</c:v>
                </c:pt>
                <c:pt idx="8">
                  <c:v>0:00:00:150</c:v>
                </c:pt>
                <c:pt idx="9">
                  <c:v>0:00:00:150</c:v>
                </c:pt>
                <c:pt idx="10">
                  <c:v>0:00:00:150</c:v>
                </c:pt>
                <c:pt idx="11">
                  <c:v>0:00:00:150</c:v>
                </c:pt>
                <c:pt idx="12">
                  <c:v>0:00:00:150</c:v>
                </c:pt>
                <c:pt idx="13">
                  <c:v>0:00:00:150</c:v>
                </c:pt>
                <c:pt idx="14">
                  <c:v>0:00:00:295</c:v>
                </c:pt>
                <c:pt idx="15">
                  <c:v>0:00:00:295</c:v>
                </c:pt>
                <c:pt idx="16">
                  <c:v>0:00:00:295</c:v>
                </c:pt>
                <c:pt idx="17">
                  <c:v>0:00:00:295</c:v>
                </c:pt>
                <c:pt idx="18">
                  <c:v>0:00:00:295</c:v>
                </c:pt>
                <c:pt idx="19">
                  <c:v>0:00:00:295</c:v>
                </c:pt>
                <c:pt idx="20">
                  <c:v>0:00:00:295</c:v>
                </c:pt>
                <c:pt idx="21">
                  <c:v>0:00:00:401</c:v>
                </c:pt>
                <c:pt idx="22">
                  <c:v>0:00:00:401</c:v>
                </c:pt>
                <c:pt idx="23">
                  <c:v>0:00:00:401</c:v>
                </c:pt>
                <c:pt idx="24">
                  <c:v>0:00:00:401</c:v>
                </c:pt>
                <c:pt idx="25">
                  <c:v>0:00:00:401</c:v>
                </c:pt>
                <c:pt idx="26">
                  <c:v>0:00:00:401</c:v>
                </c:pt>
                <c:pt idx="27">
                  <c:v>0:00:00:511</c:v>
                </c:pt>
                <c:pt idx="28">
                  <c:v>0:00:00:511</c:v>
                </c:pt>
                <c:pt idx="29">
                  <c:v>0:00:00:511</c:v>
                </c:pt>
                <c:pt idx="30">
                  <c:v>0:00:00:511</c:v>
                </c:pt>
                <c:pt idx="31">
                  <c:v>0:00:00:511</c:v>
                </c:pt>
                <c:pt idx="32">
                  <c:v>0:00:00:617</c:v>
                </c:pt>
                <c:pt idx="33">
                  <c:v>0:00:00:617</c:v>
                </c:pt>
                <c:pt idx="34">
                  <c:v>0:00:00:617</c:v>
                </c:pt>
                <c:pt idx="35">
                  <c:v>0:00:00:617</c:v>
                </c:pt>
                <c:pt idx="36">
                  <c:v>0:00:00:617</c:v>
                </c:pt>
                <c:pt idx="37">
                  <c:v>0:00:00:730</c:v>
                </c:pt>
                <c:pt idx="38">
                  <c:v>0:00:00:730</c:v>
                </c:pt>
                <c:pt idx="39">
                  <c:v>0:00:00:730</c:v>
                </c:pt>
                <c:pt idx="40">
                  <c:v>0:00:00:730</c:v>
                </c:pt>
                <c:pt idx="41">
                  <c:v>0:00:00:730</c:v>
                </c:pt>
                <c:pt idx="42">
                  <c:v>0:00:00:730</c:v>
                </c:pt>
                <c:pt idx="43">
                  <c:v>0:00:00:835</c:v>
                </c:pt>
                <c:pt idx="44">
                  <c:v>0:00:00:835</c:v>
                </c:pt>
                <c:pt idx="45">
                  <c:v>0:00:00:835</c:v>
                </c:pt>
                <c:pt idx="46">
                  <c:v>0:00:00:835</c:v>
                </c:pt>
                <c:pt idx="47">
                  <c:v>0:00:00:835</c:v>
                </c:pt>
                <c:pt idx="48">
                  <c:v>0:00:00:944</c:v>
                </c:pt>
                <c:pt idx="49">
                  <c:v>0:00:00:944</c:v>
                </c:pt>
                <c:pt idx="50">
                  <c:v>0:00:00:944</c:v>
                </c:pt>
                <c:pt idx="51">
                  <c:v>0:00:00:944</c:v>
                </c:pt>
                <c:pt idx="52">
                  <c:v>0:00:00:944</c:v>
                </c:pt>
                <c:pt idx="53">
                  <c:v>0:00:01:052</c:v>
                </c:pt>
                <c:pt idx="54">
                  <c:v>0:00:01:052</c:v>
                </c:pt>
                <c:pt idx="55">
                  <c:v>0:00:01:052</c:v>
                </c:pt>
                <c:pt idx="56">
                  <c:v>0:00:01:052</c:v>
                </c:pt>
                <c:pt idx="57">
                  <c:v>0:00:01:052</c:v>
                </c:pt>
                <c:pt idx="58">
                  <c:v>0:00:01:052</c:v>
                </c:pt>
                <c:pt idx="59">
                  <c:v>0:00:01:165</c:v>
                </c:pt>
                <c:pt idx="60">
                  <c:v>0:00:01:165</c:v>
                </c:pt>
                <c:pt idx="61">
                  <c:v>0:00:01:165</c:v>
                </c:pt>
                <c:pt idx="62">
                  <c:v>0:00:01:165</c:v>
                </c:pt>
                <c:pt idx="63">
                  <c:v>0:00:01:165</c:v>
                </c:pt>
                <c:pt idx="64">
                  <c:v>0:00:01:275</c:v>
                </c:pt>
                <c:pt idx="65">
                  <c:v>0:00:01:275</c:v>
                </c:pt>
                <c:pt idx="66">
                  <c:v>0:00:01:275</c:v>
                </c:pt>
                <c:pt idx="67">
                  <c:v>0:00:01:275</c:v>
                </c:pt>
                <c:pt idx="68">
                  <c:v>0:00:01:275</c:v>
                </c:pt>
                <c:pt idx="69">
                  <c:v>0:00:01:275</c:v>
                </c:pt>
                <c:pt idx="70">
                  <c:v>0:00:01:386</c:v>
                </c:pt>
                <c:pt idx="71">
                  <c:v>0:00:01:386</c:v>
                </c:pt>
                <c:pt idx="72">
                  <c:v>0:00:01:386</c:v>
                </c:pt>
                <c:pt idx="73">
                  <c:v>0:00:01:386</c:v>
                </c:pt>
                <c:pt idx="74">
                  <c:v>0:00:01:386</c:v>
                </c:pt>
                <c:pt idx="75">
                  <c:v>0:00:01:493</c:v>
                </c:pt>
                <c:pt idx="76">
                  <c:v>0:00:01:493</c:v>
                </c:pt>
                <c:pt idx="77">
                  <c:v>0:00:01:493</c:v>
                </c:pt>
                <c:pt idx="78">
                  <c:v>0:00:01:493</c:v>
                </c:pt>
                <c:pt idx="79">
                  <c:v>0:00:01:493</c:v>
                </c:pt>
                <c:pt idx="80">
                  <c:v>0:00:01:605</c:v>
                </c:pt>
                <c:pt idx="81">
                  <c:v>0:00:01:605</c:v>
                </c:pt>
                <c:pt idx="82">
                  <c:v>0:00:01:605</c:v>
                </c:pt>
                <c:pt idx="83">
                  <c:v>0:00:01:605</c:v>
                </c:pt>
                <c:pt idx="84">
                  <c:v>0:00:01:605</c:v>
                </c:pt>
                <c:pt idx="85">
                  <c:v>0:00:01:605</c:v>
                </c:pt>
                <c:pt idx="86">
                  <c:v>0:00:01:712</c:v>
                </c:pt>
                <c:pt idx="87">
                  <c:v>0:00:01:712</c:v>
                </c:pt>
                <c:pt idx="88">
                  <c:v>0:00:01:712</c:v>
                </c:pt>
                <c:pt idx="89">
                  <c:v>0:00:01:712</c:v>
                </c:pt>
                <c:pt idx="90">
                  <c:v>0:00:01:712</c:v>
                </c:pt>
                <c:pt idx="91">
                  <c:v>0:00:01:819</c:v>
                </c:pt>
                <c:pt idx="92">
                  <c:v>0:00:01:819</c:v>
                </c:pt>
                <c:pt idx="93">
                  <c:v>0:00:01:819</c:v>
                </c:pt>
                <c:pt idx="94">
                  <c:v>0:00:01:819</c:v>
                </c:pt>
                <c:pt idx="95">
                  <c:v>0:00:01:819</c:v>
                </c:pt>
                <c:pt idx="96">
                  <c:v>0:00:01:928</c:v>
                </c:pt>
                <c:pt idx="97">
                  <c:v>0:00:01:928</c:v>
                </c:pt>
                <c:pt idx="98">
                  <c:v>0:00:01:928</c:v>
                </c:pt>
                <c:pt idx="99">
                  <c:v>0:00:01:928</c:v>
                </c:pt>
                <c:pt idx="100">
                  <c:v>0:00:01:928</c:v>
                </c:pt>
                <c:pt idx="101">
                  <c:v>0:00:01:928</c:v>
                </c:pt>
                <c:pt idx="102">
                  <c:v>0:00:02:042</c:v>
                </c:pt>
                <c:pt idx="103">
                  <c:v>0:00:02:042</c:v>
                </c:pt>
                <c:pt idx="104">
                  <c:v>0:00:02:042</c:v>
                </c:pt>
                <c:pt idx="105">
                  <c:v>0:00:02:042</c:v>
                </c:pt>
                <c:pt idx="106">
                  <c:v>0:00:02:042</c:v>
                </c:pt>
                <c:pt idx="107">
                  <c:v>0:00:02:042</c:v>
                </c:pt>
                <c:pt idx="108">
                  <c:v>0:00:02:149</c:v>
                </c:pt>
                <c:pt idx="109">
                  <c:v>0:00:02:149</c:v>
                </c:pt>
                <c:pt idx="110">
                  <c:v>0:00:02:149</c:v>
                </c:pt>
                <c:pt idx="111">
                  <c:v>0:00:02:149</c:v>
                </c:pt>
                <c:pt idx="112">
                  <c:v>0:00:02:149</c:v>
                </c:pt>
                <c:pt idx="113">
                  <c:v>0:00:02:261</c:v>
                </c:pt>
                <c:pt idx="114">
                  <c:v>0:00:02:261</c:v>
                </c:pt>
                <c:pt idx="115">
                  <c:v>0:00:02:261</c:v>
                </c:pt>
                <c:pt idx="116">
                  <c:v>0:00:02:261</c:v>
                </c:pt>
                <c:pt idx="117">
                  <c:v>0:00:02:261</c:v>
                </c:pt>
                <c:pt idx="118">
                  <c:v>0:00:02:365</c:v>
                </c:pt>
                <c:pt idx="119">
                  <c:v>0:00:02:365</c:v>
                </c:pt>
                <c:pt idx="120">
                  <c:v>0:00:02:365</c:v>
                </c:pt>
                <c:pt idx="121">
                  <c:v>0:00:02:365</c:v>
                </c:pt>
                <c:pt idx="122">
                  <c:v>0:00:02:365</c:v>
                </c:pt>
                <c:pt idx="123">
                  <c:v>0:00:02:365</c:v>
                </c:pt>
                <c:pt idx="124">
                  <c:v>0:00:02:475</c:v>
                </c:pt>
                <c:pt idx="125">
                  <c:v>0:00:02:475</c:v>
                </c:pt>
                <c:pt idx="126">
                  <c:v>0:00:02:475</c:v>
                </c:pt>
                <c:pt idx="127">
                  <c:v>0:00:02:475</c:v>
                </c:pt>
                <c:pt idx="128">
                  <c:v>0:00:02:475</c:v>
                </c:pt>
                <c:pt idx="129">
                  <c:v>0:00:02:586</c:v>
                </c:pt>
                <c:pt idx="130">
                  <c:v>0:00:02:586</c:v>
                </c:pt>
                <c:pt idx="131">
                  <c:v>0:00:02:586</c:v>
                </c:pt>
                <c:pt idx="132">
                  <c:v>0:00:02:586</c:v>
                </c:pt>
                <c:pt idx="133">
                  <c:v>0:00:02:586</c:v>
                </c:pt>
                <c:pt idx="134">
                  <c:v>0:00:02:698</c:v>
                </c:pt>
                <c:pt idx="135">
                  <c:v>0:00:02:698</c:v>
                </c:pt>
                <c:pt idx="136">
                  <c:v>0:00:02:698</c:v>
                </c:pt>
                <c:pt idx="137">
                  <c:v>0:00:02:698</c:v>
                </c:pt>
                <c:pt idx="138">
                  <c:v>0:00:02:698</c:v>
                </c:pt>
                <c:pt idx="139">
                  <c:v>0:00:02:698</c:v>
                </c:pt>
                <c:pt idx="140">
                  <c:v>0:00:02:806</c:v>
                </c:pt>
                <c:pt idx="141">
                  <c:v>0:00:02:806</c:v>
                </c:pt>
                <c:pt idx="142">
                  <c:v>0:00:02:806</c:v>
                </c:pt>
                <c:pt idx="143">
                  <c:v>0:00:02:806</c:v>
                </c:pt>
                <c:pt idx="144">
                  <c:v>0:00:02:806</c:v>
                </c:pt>
                <c:pt idx="145">
                  <c:v>0:00:02:917</c:v>
                </c:pt>
                <c:pt idx="146">
                  <c:v>0:00:02:917</c:v>
                </c:pt>
                <c:pt idx="147">
                  <c:v>0:00:02:917</c:v>
                </c:pt>
                <c:pt idx="148">
                  <c:v>0:00:02:917</c:v>
                </c:pt>
                <c:pt idx="149">
                  <c:v>0:00:02:917</c:v>
                </c:pt>
                <c:pt idx="150">
                  <c:v>0:00:02:917</c:v>
                </c:pt>
                <c:pt idx="151">
                  <c:v>0:00:03:022</c:v>
                </c:pt>
                <c:pt idx="152">
                  <c:v>0:00:03:022</c:v>
                </c:pt>
                <c:pt idx="153">
                  <c:v>0:00:03:022</c:v>
                </c:pt>
                <c:pt idx="154">
                  <c:v>0:00:03:022</c:v>
                </c:pt>
                <c:pt idx="155">
                  <c:v>0:00:03:022</c:v>
                </c:pt>
                <c:pt idx="156">
                  <c:v>0:00:03:131</c:v>
                </c:pt>
                <c:pt idx="157">
                  <c:v>0:00:03:131</c:v>
                </c:pt>
                <c:pt idx="158">
                  <c:v>0:00:03:131</c:v>
                </c:pt>
                <c:pt idx="159">
                  <c:v>0:00:03:131</c:v>
                </c:pt>
                <c:pt idx="160">
                  <c:v>0:00:03:131</c:v>
                </c:pt>
                <c:pt idx="161">
                  <c:v>0:00:03:245</c:v>
                </c:pt>
                <c:pt idx="162">
                  <c:v>0:00:03:245</c:v>
                </c:pt>
                <c:pt idx="163">
                  <c:v>0:00:03:245</c:v>
                </c:pt>
                <c:pt idx="164">
                  <c:v>0:00:03:245</c:v>
                </c:pt>
                <c:pt idx="165">
                  <c:v>0:00:03:245</c:v>
                </c:pt>
                <c:pt idx="166">
                  <c:v>0:00:03:245</c:v>
                </c:pt>
                <c:pt idx="167">
                  <c:v>0:00:03:351</c:v>
                </c:pt>
                <c:pt idx="168">
                  <c:v>0:00:03:351</c:v>
                </c:pt>
                <c:pt idx="169">
                  <c:v>0:00:03:351</c:v>
                </c:pt>
                <c:pt idx="170">
                  <c:v>0:00:03:351</c:v>
                </c:pt>
                <c:pt idx="171">
                  <c:v>0:00:03:351</c:v>
                </c:pt>
                <c:pt idx="172">
                  <c:v>0:00:03:463</c:v>
                </c:pt>
                <c:pt idx="173">
                  <c:v>0:00:03:463</c:v>
                </c:pt>
                <c:pt idx="174">
                  <c:v>0:00:03:463</c:v>
                </c:pt>
                <c:pt idx="175">
                  <c:v>0:00:03:463</c:v>
                </c:pt>
                <c:pt idx="176">
                  <c:v>0:00:03:463</c:v>
                </c:pt>
                <c:pt idx="177">
                  <c:v>0:00:03:463</c:v>
                </c:pt>
                <c:pt idx="178">
                  <c:v>0:00:03:574</c:v>
                </c:pt>
                <c:pt idx="179">
                  <c:v>0:00:03:574</c:v>
                </c:pt>
                <c:pt idx="180">
                  <c:v>0:00:03:574</c:v>
                </c:pt>
                <c:pt idx="181">
                  <c:v>0:00:03:574</c:v>
                </c:pt>
                <c:pt idx="182">
                  <c:v>0:00:03:574</c:v>
                </c:pt>
                <c:pt idx="183">
                  <c:v>0:00:03:681</c:v>
                </c:pt>
                <c:pt idx="184">
                  <c:v>0:00:03:681</c:v>
                </c:pt>
                <c:pt idx="185">
                  <c:v>0:00:03:681</c:v>
                </c:pt>
                <c:pt idx="186">
                  <c:v>0:00:03:681</c:v>
                </c:pt>
                <c:pt idx="187">
                  <c:v>0:00:03:681</c:v>
                </c:pt>
                <c:pt idx="188">
                  <c:v>0:00:03:791</c:v>
                </c:pt>
                <c:pt idx="189">
                  <c:v>0:00:03:791</c:v>
                </c:pt>
                <c:pt idx="190">
                  <c:v>0:00:03:791</c:v>
                </c:pt>
                <c:pt idx="191">
                  <c:v>0:00:03:791</c:v>
                </c:pt>
                <c:pt idx="192">
                  <c:v>0:00:03:791</c:v>
                </c:pt>
                <c:pt idx="193">
                  <c:v>0:00:03:791</c:v>
                </c:pt>
                <c:pt idx="194">
                  <c:v>0:00:03:897</c:v>
                </c:pt>
                <c:pt idx="195">
                  <c:v>0:00:03:897</c:v>
                </c:pt>
                <c:pt idx="196">
                  <c:v>0:00:03:897</c:v>
                </c:pt>
                <c:pt idx="197">
                  <c:v>0:00:03:897</c:v>
                </c:pt>
                <c:pt idx="198">
                  <c:v>0:00:03:897</c:v>
                </c:pt>
                <c:pt idx="199">
                  <c:v>0:00:04:011</c:v>
                </c:pt>
                <c:pt idx="200">
                  <c:v>0:00:04:011</c:v>
                </c:pt>
                <c:pt idx="201">
                  <c:v>0:00:04:011</c:v>
                </c:pt>
                <c:pt idx="202">
                  <c:v>0:00:04:011</c:v>
                </c:pt>
                <c:pt idx="203">
                  <c:v>0:00:04:011</c:v>
                </c:pt>
                <c:pt idx="204">
                  <c:v>0:00:04:011</c:v>
                </c:pt>
                <c:pt idx="205">
                  <c:v>0:00:04:116</c:v>
                </c:pt>
                <c:pt idx="206">
                  <c:v>0:00:04:116</c:v>
                </c:pt>
                <c:pt idx="207">
                  <c:v>0:00:04:116</c:v>
                </c:pt>
                <c:pt idx="208">
                  <c:v>0:00:04:116</c:v>
                </c:pt>
                <c:pt idx="209">
                  <c:v>0:00:04:116</c:v>
                </c:pt>
                <c:pt idx="210">
                  <c:v>0:00:04:230</c:v>
                </c:pt>
                <c:pt idx="211">
                  <c:v>0:00:04:230</c:v>
                </c:pt>
                <c:pt idx="212">
                  <c:v>0:00:04:230</c:v>
                </c:pt>
                <c:pt idx="213">
                  <c:v>0:00:04:230</c:v>
                </c:pt>
                <c:pt idx="214">
                  <c:v>0:00:04:230</c:v>
                </c:pt>
                <c:pt idx="215">
                  <c:v>0:00:04:230</c:v>
                </c:pt>
                <c:pt idx="216">
                  <c:v>0:00:04:335</c:v>
                </c:pt>
                <c:pt idx="217">
                  <c:v>0:00:04:335</c:v>
                </c:pt>
                <c:pt idx="218">
                  <c:v>0:00:04:335</c:v>
                </c:pt>
                <c:pt idx="219">
                  <c:v>0:00:04:335</c:v>
                </c:pt>
                <c:pt idx="220">
                  <c:v>0:00:04:335</c:v>
                </c:pt>
                <c:pt idx="221">
                  <c:v>0:00:04:445</c:v>
                </c:pt>
                <c:pt idx="222">
                  <c:v>0:00:04:445</c:v>
                </c:pt>
                <c:pt idx="223">
                  <c:v>0:00:04:445</c:v>
                </c:pt>
                <c:pt idx="224">
                  <c:v>0:00:04:445</c:v>
                </c:pt>
                <c:pt idx="225">
                  <c:v>0:00:04:445</c:v>
                </c:pt>
                <c:pt idx="226">
                  <c:v>0:00:04:553</c:v>
                </c:pt>
                <c:pt idx="227">
                  <c:v>0:00:04:553</c:v>
                </c:pt>
                <c:pt idx="228">
                  <c:v>0:00:04:553</c:v>
                </c:pt>
                <c:pt idx="229">
                  <c:v>0:00:04:553</c:v>
                </c:pt>
                <c:pt idx="230">
                  <c:v>0:00:04:553</c:v>
                </c:pt>
                <c:pt idx="231">
                  <c:v>0:00:04:553</c:v>
                </c:pt>
                <c:pt idx="232">
                  <c:v>0:00:04:663</c:v>
                </c:pt>
                <c:pt idx="233">
                  <c:v>0:00:04:663</c:v>
                </c:pt>
                <c:pt idx="234">
                  <c:v>0:00:04:663</c:v>
                </c:pt>
                <c:pt idx="235">
                  <c:v>0:00:04:663</c:v>
                </c:pt>
                <c:pt idx="236">
                  <c:v>0:00:04:663</c:v>
                </c:pt>
                <c:pt idx="237">
                  <c:v>0:00:04:776</c:v>
                </c:pt>
                <c:pt idx="238">
                  <c:v>0:00:04:776</c:v>
                </c:pt>
                <c:pt idx="239">
                  <c:v>0:00:04:776</c:v>
                </c:pt>
                <c:pt idx="240">
                  <c:v>0:00:04:776</c:v>
                </c:pt>
                <c:pt idx="241">
                  <c:v>0:00:04:776</c:v>
                </c:pt>
                <c:pt idx="242">
                  <c:v>0:00:04:882</c:v>
                </c:pt>
                <c:pt idx="243">
                  <c:v>0:00:04:882</c:v>
                </c:pt>
                <c:pt idx="244">
                  <c:v>0:00:04:882</c:v>
                </c:pt>
                <c:pt idx="245">
                  <c:v>0:00:04:882</c:v>
                </c:pt>
                <c:pt idx="246">
                  <c:v>0:00:04:882</c:v>
                </c:pt>
                <c:pt idx="247">
                  <c:v>0:00:04:882</c:v>
                </c:pt>
                <c:pt idx="248">
                  <c:v>0:00:04:990</c:v>
                </c:pt>
                <c:pt idx="249">
                  <c:v>0:00:04:990</c:v>
                </c:pt>
                <c:pt idx="250">
                  <c:v>0:00:04:990</c:v>
                </c:pt>
                <c:pt idx="251">
                  <c:v>0:00:04:990</c:v>
                </c:pt>
                <c:pt idx="252">
                  <c:v>0:00:04:990</c:v>
                </c:pt>
                <c:pt idx="253">
                  <c:v>0:00:05:104</c:v>
                </c:pt>
                <c:pt idx="254">
                  <c:v>0:00:05:104</c:v>
                </c:pt>
                <c:pt idx="255">
                  <c:v>0:00:05:104</c:v>
                </c:pt>
                <c:pt idx="256">
                  <c:v>0:00:05:104</c:v>
                </c:pt>
                <c:pt idx="257">
                  <c:v>0:00:05:104</c:v>
                </c:pt>
                <c:pt idx="258">
                  <c:v>0:00:05:104</c:v>
                </c:pt>
                <c:pt idx="259">
                  <c:v>0:00:05:211</c:v>
                </c:pt>
                <c:pt idx="260">
                  <c:v>0:00:05:211</c:v>
                </c:pt>
                <c:pt idx="261">
                  <c:v>0:00:05:211</c:v>
                </c:pt>
                <c:pt idx="262">
                  <c:v>0:00:05:211</c:v>
                </c:pt>
                <c:pt idx="263">
                  <c:v>0:00:05:211</c:v>
                </c:pt>
                <c:pt idx="264">
                  <c:v>0:00:05:321</c:v>
                </c:pt>
                <c:pt idx="265">
                  <c:v>0:00:05:321</c:v>
                </c:pt>
                <c:pt idx="266">
                  <c:v>0:00:05:321</c:v>
                </c:pt>
                <c:pt idx="267">
                  <c:v>0:00:05:321</c:v>
                </c:pt>
                <c:pt idx="268">
                  <c:v>0:00:05:321</c:v>
                </c:pt>
                <c:pt idx="269">
                  <c:v>0:00:05:427</c:v>
                </c:pt>
                <c:pt idx="270">
                  <c:v>0:00:05:427</c:v>
                </c:pt>
                <c:pt idx="271">
                  <c:v>0:00:05:427</c:v>
                </c:pt>
                <c:pt idx="272">
                  <c:v>0:00:05:427</c:v>
                </c:pt>
                <c:pt idx="273">
                  <c:v>0:00:05:427</c:v>
                </c:pt>
                <c:pt idx="274">
                  <c:v>0:00:05:427</c:v>
                </c:pt>
                <c:pt idx="275">
                  <c:v>0:00:05:537</c:v>
                </c:pt>
                <c:pt idx="276">
                  <c:v>0:00:05:537</c:v>
                </c:pt>
                <c:pt idx="277">
                  <c:v>0:00:05:537</c:v>
                </c:pt>
                <c:pt idx="278">
                  <c:v>0:00:05:537</c:v>
                </c:pt>
                <c:pt idx="279">
                  <c:v>0:00:05:537</c:v>
                </c:pt>
                <c:pt idx="280">
                  <c:v>0:00:05:650</c:v>
                </c:pt>
                <c:pt idx="281">
                  <c:v>0:00:05:650</c:v>
                </c:pt>
                <c:pt idx="282">
                  <c:v>0:00:05:650</c:v>
                </c:pt>
                <c:pt idx="283">
                  <c:v>0:00:05:650</c:v>
                </c:pt>
                <c:pt idx="284">
                  <c:v>0:00:05:650</c:v>
                </c:pt>
                <c:pt idx="285">
                  <c:v>0:00:05:650</c:v>
                </c:pt>
                <c:pt idx="286">
                  <c:v>0:00:05:756</c:v>
                </c:pt>
                <c:pt idx="287">
                  <c:v>0:00:05:756</c:v>
                </c:pt>
                <c:pt idx="288">
                  <c:v>0:00:05:756</c:v>
                </c:pt>
                <c:pt idx="289">
                  <c:v>0:00:05:756</c:v>
                </c:pt>
                <c:pt idx="290">
                  <c:v>0:00:05:756</c:v>
                </c:pt>
                <c:pt idx="291">
                  <c:v>0:00:05:865</c:v>
                </c:pt>
                <c:pt idx="292">
                  <c:v>0:00:05:865</c:v>
                </c:pt>
                <c:pt idx="293">
                  <c:v>0:00:05:865</c:v>
                </c:pt>
                <c:pt idx="294">
                  <c:v>0:00:05:865</c:v>
                </c:pt>
                <c:pt idx="295">
                  <c:v>0:00:05:865</c:v>
                </c:pt>
                <c:pt idx="296">
                  <c:v>0:00:05:980</c:v>
                </c:pt>
                <c:pt idx="297">
                  <c:v>0:00:05:980</c:v>
                </c:pt>
                <c:pt idx="298">
                  <c:v>0:00:05:980</c:v>
                </c:pt>
                <c:pt idx="299">
                  <c:v>0:00:05:980</c:v>
                </c:pt>
                <c:pt idx="300">
                  <c:v>0:00:05:980</c:v>
                </c:pt>
                <c:pt idx="301">
                  <c:v>0:00:05:980</c:v>
                </c:pt>
                <c:pt idx="302">
                  <c:v>0:00:06:087</c:v>
                </c:pt>
                <c:pt idx="303">
                  <c:v>0:00:06:087</c:v>
                </c:pt>
                <c:pt idx="304">
                  <c:v>0:00:06:087</c:v>
                </c:pt>
                <c:pt idx="305">
                  <c:v>0:00:06:087</c:v>
                </c:pt>
                <c:pt idx="306">
                  <c:v>0:00:06:087</c:v>
                </c:pt>
                <c:pt idx="307">
                  <c:v>0:00:06:196</c:v>
                </c:pt>
                <c:pt idx="308">
                  <c:v>0:00:06:196</c:v>
                </c:pt>
                <c:pt idx="309">
                  <c:v>0:00:06:196</c:v>
                </c:pt>
                <c:pt idx="310">
                  <c:v>0:00:06:196</c:v>
                </c:pt>
                <c:pt idx="311">
                  <c:v>0:00:06:196</c:v>
                </c:pt>
                <c:pt idx="312">
                  <c:v>0:00:06:196</c:v>
                </c:pt>
                <c:pt idx="313">
                  <c:v>0:00:06:308</c:v>
                </c:pt>
                <c:pt idx="314">
                  <c:v>0:00:06:308</c:v>
                </c:pt>
                <c:pt idx="315">
                  <c:v>0:00:06:308</c:v>
                </c:pt>
                <c:pt idx="316">
                  <c:v>0:00:06:308</c:v>
                </c:pt>
                <c:pt idx="317">
                  <c:v>0:00:06:308</c:v>
                </c:pt>
                <c:pt idx="318">
                  <c:v>0:00:06:412</c:v>
                </c:pt>
                <c:pt idx="319">
                  <c:v>0:00:06:412</c:v>
                </c:pt>
                <c:pt idx="320">
                  <c:v>0:00:06:412</c:v>
                </c:pt>
                <c:pt idx="321">
                  <c:v>0:00:06:412</c:v>
                </c:pt>
                <c:pt idx="322">
                  <c:v>0:00:06:412</c:v>
                </c:pt>
                <c:pt idx="323">
                  <c:v>0:00:06:524</c:v>
                </c:pt>
                <c:pt idx="324">
                  <c:v>0:00:06:524</c:v>
                </c:pt>
                <c:pt idx="325">
                  <c:v>0:00:06:524</c:v>
                </c:pt>
                <c:pt idx="326">
                  <c:v>0:00:06:524</c:v>
                </c:pt>
                <c:pt idx="327">
                  <c:v>0:00:06:524</c:v>
                </c:pt>
                <c:pt idx="328">
                  <c:v>0:00:06:524</c:v>
                </c:pt>
                <c:pt idx="329">
                  <c:v>0:00:06:631</c:v>
                </c:pt>
                <c:pt idx="330">
                  <c:v>0:00:06:631</c:v>
                </c:pt>
                <c:pt idx="331">
                  <c:v>0:00:06:631</c:v>
                </c:pt>
                <c:pt idx="332">
                  <c:v>0:00:06:631</c:v>
                </c:pt>
                <c:pt idx="333">
                  <c:v>0:00:06:631</c:v>
                </c:pt>
                <c:pt idx="334">
                  <c:v>0:00:06:744</c:v>
                </c:pt>
                <c:pt idx="335">
                  <c:v>0:00:06:744</c:v>
                </c:pt>
                <c:pt idx="336">
                  <c:v>0:00:06:744</c:v>
                </c:pt>
                <c:pt idx="337">
                  <c:v>0:00:06:744</c:v>
                </c:pt>
                <c:pt idx="338">
                  <c:v>0:00:06:744</c:v>
                </c:pt>
                <c:pt idx="339">
                  <c:v>0:00:06:744</c:v>
                </c:pt>
                <c:pt idx="340">
                  <c:v>0:00:06:851</c:v>
                </c:pt>
                <c:pt idx="341">
                  <c:v>0:00:06:851</c:v>
                </c:pt>
                <c:pt idx="342">
                  <c:v>0:00:06:851</c:v>
                </c:pt>
                <c:pt idx="343">
                  <c:v>0:00:06:851</c:v>
                </c:pt>
                <c:pt idx="344">
                  <c:v>0:00:06:851</c:v>
                </c:pt>
                <c:pt idx="345">
                  <c:v>0:00:06:963</c:v>
                </c:pt>
                <c:pt idx="346">
                  <c:v>0:00:06:963</c:v>
                </c:pt>
                <c:pt idx="347">
                  <c:v>0:00:06:963</c:v>
                </c:pt>
                <c:pt idx="348">
                  <c:v>0:00:06:963</c:v>
                </c:pt>
                <c:pt idx="349">
                  <c:v>0:00:06:963</c:v>
                </c:pt>
                <c:pt idx="350">
                  <c:v>0:00:07:073</c:v>
                </c:pt>
                <c:pt idx="351">
                  <c:v>0:00:07:073</c:v>
                </c:pt>
                <c:pt idx="352">
                  <c:v>0:00:07:073</c:v>
                </c:pt>
                <c:pt idx="353">
                  <c:v>0:00:07:073</c:v>
                </c:pt>
                <c:pt idx="354">
                  <c:v>0:00:07:073</c:v>
                </c:pt>
                <c:pt idx="355">
                  <c:v>0:00:07:073</c:v>
                </c:pt>
                <c:pt idx="356">
                  <c:v>0:00:07:181</c:v>
                </c:pt>
                <c:pt idx="357">
                  <c:v>0:00:07:181</c:v>
                </c:pt>
                <c:pt idx="358">
                  <c:v>0:00:07:181</c:v>
                </c:pt>
                <c:pt idx="359">
                  <c:v>0:00:07:181</c:v>
                </c:pt>
                <c:pt idx="360">
                  <c:v>0:00:07:181</c:v>
                </c:pt>
                <c:pt idx="361">
                  <c:v>0:00:07:288</c:v>
                </c:pt>
                <c:pt idx="362">
                  <c:v>0:00:07:288</c:v>
                </c:pt>
                <c:pt idx="363">
                  <c:v>0:00:07:288</c:v>
                </c:pt>
                <c:pt idx="364">
                  <c:v>0:00:07:288</c:v>
                </c:pt>
                <c:pt idx="365">
                  <c:v>0:00:07:288</c:v>
                </c:pt>
                <c:pt idx="366">
                  <c:v>0:00:07:288</c:v>
                </c:pt>
                <c:pt idx="367">
                  <c:v>0:00:07:400</c:v>
                </c:pt>
                <c:pt idx="368">
                  <c:v>0:00:07:400</c:v>
                </c:pt>
                <c:pt idx="369">
                  <c:v>0:00:07:400</c:v>
                </c:pt>
                <c:pt idx="370">
                  <c:v>0:00:07:400</c:v>
                </c:pt>
                <c:pt idx="371">
                  <c:v>0:00:07:400</c:v>
                </c:pt>
                <c:pt idx="372">
                  <c:v>0:00:07:505</c:v>
                </c:pt>
                <c:pt idx="373">
                  <c:v>0:00:07:505</c:v>
                </c:pt>
                <c:pt idx="374">
                  <c:v>0:00:07:505</c:v>
                </c:pt>
                <c:pt idx="375">
                  <c:v>0:00:07:505</c:v>
                </c:pt>
                <c:pt idx="376">
                  <c:v>0:00:07:505</c:v>
                </c:pt>
                <c:pt idx="377">
                  <c:v>0:00:07:615</c:v>
                </c:pt>
                <c:pt idx="378">
                  <c:v>0:00:07:615</c:v>
                </c:pt>
                <c:pt idx="379">
                  <c:v>0:00:07:615</c:v>
                </c:pt>
                <c:pt idx="380">
                  <c:v>0:00:07:615</c:v>
                </c:pt>
                <c:pt idx="381">
                  <c:v>0:00:07:615</c:v>
                </c:pt>
                <c:pt idx="382">
                  <c:v>0:00:07:615</c:v>
                </c:pt>
                <c:pt idx="383">
                  <c:v>0:00:07:727</c:v>
                </c:pt>
                <c:pt idx="384">
                  <c:v>0:00:07:727</c:v>
                </c:pt>
                <c:pt idx="385">
                  <c:v>0:00:07:727</c:v>
                </c:pt>
                <c:pt idx="386">
                  <c:v>0:00:07:727</c:v>
                </c:pt>
                <c:pt idx="387">
                  <c:v>0:00:07:727</c:v>
                </c:pt>
                <c:pt idx="388">
                  <c:v>0:00:07:835</c:v>
                </c:pt>
                <c:pt idx="389">
                  <c:v>0:00:07:835</c:v>
                </c:pt>
                <c:pt idx="390">
                  <c:v>0:00:07:835</c:v>
                </c:pt>
                <c:pt idx="391">
                  <c:v>0:00:07:835</c:v>
                </c:pt>
                <c:pt idx="392">
                  <c:v>0:00:07:835</c:v>
                </c:pt>
                <c:pt idx="393">
                  <c:v>0:00:07:946</c:v>
                </c:pt>
                <c:pt idx="394">
                  <c:v>0:00:07:946</c:v>
                </c:pt>
                <c:pt idx="395">
                  <c:v>0:00:07:946</c:v>
                </c:pt>
                <c:pt idx="396">
                  <c:v>0:00:07:946</c:v>
                </c:pt>
                <c:pt idx="397">
                  <c:v>0:00:07:946</c:v>
                </c:pt>
                <c:pt idx="398">
                  <c:v>0:00:07:946</c:v>
                </c:pt>
                <c:pt idx="399">
                  <c:v>0:00:08:057</c:v>
                </c:pt>
                <c:pt idx="400">
                  <c:v>0:00:08:057</c:v>
                </c:pt>
                <c:pt idx="401">
                  <c:v>0:00:08:057</c:v>
                </c:pt>
                <c:pt idx="402">
                  <c:v>0:00:08:057</c:v>
                </c:pt>
                <c:pt idx="403">
                  <c:v>0:00:08:057</c:v>
                </c:pt>
                <c:pt idx="404">
                  <c:v>0:00:08:167</c:v>
                </c:pt>
                <c:pt idx="405">
                  <c:v>0:00:08:167</c:v>
                </c:pt>
                <c:pt idx="406">
                  <c:v>0:00:08:167</c:v>
                </c:pt>
                <c:pt idx="407">
                  <c:v>0:00:08:167</c:v>
                </c:pt>
                <c:pt idx="408">
                  <c:v>0:00:08:167</c:v>
                </c:pt>
                <c:pt idx="409">
                  <c:v>0:00:08:167</c:v>
                </c:pt>
                <c:pt idx="410">
                  <c:v>0:00:08:277</c:v>
                </c:pt>
                <c:pt idx="411">
                  <c:v>0:00:08:277</c:v>
                </c:pt>
                <c:pt idx="412">
                  <c:v>0:00:08:277</c:v>
                </c:pt>
                <c:pt idx="413">
                  <c:v>0:00:08:277</c:v>
                </c:pt>
                <c:pt idx="414">
                  <c:v>0:00:08:277</c:v>
                </c:pt>
                <c:pt idx="415">
                  <c:v>0:00:08:382</c:v>
                </c:pt>
                <c:pt idx="416">
                  <c:v>0:00:08:382</c:v>
                </c:pt>
                <c:pt idx="417">
                  <c:v>0:00:08:382</c:v>
                </c:pt>
                <c:pt idx="418">
                  <c:v>0:00:08:382</c:v>
                </c:pt>
                <c:pt idx="419">
                  <c:v>0:00:08:382</c:v>
                </c:pt>
                <c:pt idx="420">
                  <c:v>0:00:08:382</c:v>
                </c:pt>
                <c:pt idx="421">
                  <c:v>0:00:08:493</c:v>
                </c:pt>
                <c:pt idx="422">
                  <c:v>0:00:08:493</c:v>
                </c:pt>
                <c:pt idx="423">
                  <c:v>0:00:08:493</c:v>
                </c:pt>
                <c:pt idx="424">
                  <c:v>0:00:08:493</c:v>
                </c:pt>
                <c:pt idx="425">
                  <c:v>0:00:08:493</c:v>
                </c:pt>
                <c:pt idx="426">
                  <c:v>0:00:08:602</c:v>
                </c:pt>
                <c:pt idx="427">
                  <c:v>0:00:08:602</c:v>
                </c:pt>
                <c:pt idx="428">
                  <c:v>0:00:08:602</c:v>
                </c:pt>
                <c:pt idx="429">
                  <c:v>0:00:08:602</c:v>
                </c:pt>
                <c:pt idx="430">
                  <c:v>0:00:08:602</c:v>
                </c:pt>
                <c:pt idx="431">
                  <c:v>0:00:08:715</c:v>
                </c:pt>
                <c:pt idx="432">
                  <c:v>0:00:08:715</c:v>
                </c:pt>
                <c:pt idx="433">
                  <c:v>0:00:08:715</c:v>
                </c:pt>
                <c:pt idx="434">
                  <c:v>0:00:08:715</c:v>
                </c:pt>
                <c:pt idx="435">
                  <c:v>0:00:08:715</c:v>
                </c:pt>
                <c:pt idx="436">
                  <c:v>0:00:08:715</c:v>
                </c:pt>
                <c:pt idx="437">
                  <c:v>0:00:08:822</c:v>
                </c:pt>
                <c:pt idx="438">
                  <c:v>0:00:08:822</c:v>
                </c:pt>
                <c:pt idx="439">
                  <c:v>0:00:08:822</c:v>
                </c:pt>
                <c:pt idx="440">
                  <c:v>0:00:08:822</c:v>
                </c:pt>
                <c:pt idx="441">
                  <c:v>0:00:08:822</c:v>
                </c:pt>
                <c:pt idx="442">
                  <c:v>0:00:08:929</c:v>
                </c:pt>
                <c:pt idx="443">
                  <c:v>0:00:08:929</c:v>
                </c:pt>
                <c:pt idx="444">
                  <c:v>0:00:08:929</c:v>
                </c:pt>
                <c:pt idx="445">
                  <c:v>0:00:08:929</c:v>
                </c:pt>
                <c:pt idx="446">
                  <c:v>0:00:08:929</c:v>
                </c:pt>
                <c:pt idx="447">
                  <c:v>0:00:09:040</c:v>
                </c:pt>
                <c:pt idx="448">
                  <c:v>0:00:09:040</c:v>
                </c:pt>
                <c:pt idx="449">
                  <c:v>0:00:09:040</c:v>
                </c:pt>
                <c:pt idx="450">
                  <c:v>0:00:09:040</c:v>
                </c:pt>
                <c:pt idx="451">
                  <c:v>0:00:09:040</c:v>
                </c:pt>
                <c:pt idx="452">
                  <c:v>0:00:09:040</c:v>
                </c:pt>
                <c:pt idx="453">
                  <c:v>0:00:09:149</c:v>
                </c:pt>
                <c:pt idx="454">
                  <c:v>0:00:09:149</c:v>
                </c:pt>
                <c:pt idx="455">
                  <c:v>0:00:09:149</c:v>
                </c:pt>
                <c:pt idx="456">
                  <c:v>0:00:09:149</c:v>
                </c:pt>
                <c:pt idx="457">
                  <c:v>0:00:09:149</c:v>
                </c:pt>
                <c:pt idx="458">
                  <c:v>0:00:09:256</c:v>
                </c:pt>
                <c:pt idx="459">
                  <c:v>0:00:09:256</c:v>
                </c:pt>
                <c:pt idx="460">
                  <c:v>0:00:09:256</c:v>
                </c:pt>
                <c:pt idx="461">
                  <c:v>0:00:09:256</c:v>
                </c:pt>
                <c:pt idx="462">
                  <c:v>0:00:09:256</c:v>
                </c:pt>
                <c:pt idx="463">
                  <c:v>0:00:09:256</c:v>
                </c:pt>
                <c:pt idx="464">
                  <c:v>0:00:09:370</c:v>
                </c:pt>
                <c:pt idx="465">
                  <c:v>0:00:09:370</c:v>
                </c:pt>
                <c:pt idx="466">
                  <c:v>0:00:09:370</c:v>
                </c:pt>
                <c:pt idx="467">
                  <c:v>0:00:09:370</c:v>
                </c:pt>
                <c:pt idx="468">
                  <c:v>0:00:09:370</c:v>
                </c:pt>
                <c:pt idx="469">
                  <c:v>0:00:09:477</c:v>
                </c:pt>
                <c:pt idx="470">
                  <c:v>0:00:09:477</c:v>
                </c:pt>
                <c:pt idx="471">
                  <c:v>0:00:09:477</c:v>
                </c:pt>
                <c:pt idx="472">
                  <c:v>0:00:09:477</c:v>
                </c:pt>
                <c:pt idx="473">
                  <c:v>0:00:09:477</c:v>
                </c:pt>
                <c:pt idx="474">
                  <c:v>0:00:09:477</c:v>
                </c:pt>
                <c:pt idx="475">
                  <c:v>0:00:09:585</c:v>
                </c:pt>
                <c:pt idx="476">
                  <c:v>0:00:09:585</c:v>
                </c:pt>
                <c:pt idx="477">
                  <c:v>0:00:09:585</c:v>
                </c:pt>
                <c:pt idx="478">
                  <c:v>0:00:09:585</c:v>
                </c:pt>
                <c:pt idx="479">
                  <c:v>0:00:09:585</c:v>
                </c:pt>
                <c:pt idx="480">
                  <c:v>0:00:09:694</c:v>
                </c:pt>
                <c:pt idx="481">
                  <c:v>0:00:09:694</c:v>
                </c:pt>
                <c:pt idx="482">
                  <c:v>0:00:09:694</c:v>
                </c:pt>
                <c:pt idx="483">
                  <c:v>0:00:09:694</c:v>
                </c:pt>
                <c:pt idx="484">
                  <c:v>0:00:09:694</c:v>
                </c:pt>
                <c:pt idx="485">
                  <c:v>0:00:09:805</c:v>
                </c:pt>
                <c:pt idx="486">
                  <c:v>0:00:09:805</c:v>
                </c:pt>
                <c:pt idx="487">
                  <c:v>0:00:09:805</c:v>
                </c:pt>
                <c:pt idx="488">
                  <c:v>0:00:09:805</c:v>
                </c:pt>
                <c:pt idx="489">
                  <c:v>0:00:09:805</c:v>
                </c:pt>
                <c:pt idx="490">
                  <c:v>0:00:09:805</c:v>
                </c:pt>
                <c:pt idx="491">
                  <c:v>0:00:09:912</c:v>
                </c:pt>
                <c:pt idx="492">
                  <c:v>0:00:09:912</c:v>
                </c:pt>
                <c:pt idx="493">
                  <c:v>0:00:09:912</c:v>
                </c:pt>
                <c:pt idx="494">
                  <c:v>0:00:09:912</c:v>
                </c:pt>
                <c:pt idx="495">
                  <c:v>0:00:09:912</c:v>
                </c:pt>
                <c:pt idx="496">
                  <c:v>0:00:10:022</c:v>
                </c:pt>
                <c:pt idx="497">
                  <c:v>0:00:10:022</c:v>
                </c:pt>
                <c:pt idx="498">
                  <c:v>0:00:10:022</c:v>
                </c:pt>
                <c:pt idx="499">
                  <c:v>0:00:10:022</c:v>
                </c:pt>
                <c:pt idx="500">
                  <c:v>0:00:10:022</c:v>
                </c:pt>
                <c:pt idx="501">
                  <c:v>0:00:10:134</c:v>
                </c:pt>
                <c:pt idx="502">
                  <c:v>0:00:10:134</c:v>
                </c:pt>
                <c:pt idx="503">
                  <c:v>0:00:10:134</c:v>
                </c:pt>
                <c:pt idx="504">
                  <c:v>0:00:10:134</c:v>
                </c:pt>
                <c:pt idx="505">
                  <c:v>0:00:10:134</c:v>
                </c:pt>
                <c:pt idx="506">
                  <c:v>0:00:10:134</c:v>
                </c:pt>
                <c:pt idx="507">
                  <c:v>0:00:10:244</c:v>
                </c:pt>
                <c:pt idx="508">
                  <c:v>0:00:10:244</c:v>
                </c:pt>
                <c:pt idx="509">
                  <c:v>0:00:10:244</c:v>
                </c:pt>
                <c:pt idx="510">
                  <c:v>0:00:10:244</c:v>
                </c:pt>
                <c:pt idx="511">
                  <c:v>0:00:10:244</c:v>
                </c:pt>
                <c:pt idx="512">
                  <c:v>0:00:10:351</c:v>
                </c:pt>
                <c:pt idx="513">
                  <c:v>0:00:10:351</c:v>
                </c:pt>
                <c:pt idx="514">
                  <c:v>0:00:10:351</c:v>
                </c:pt>
                <c:pt idx="515">
                  <c:v>0:00:10:351</c:v>
                </c:pt>
                <c:pt idx="516">
                  <c:v>0:00:10:351</c:v>
                </c:pt>
                <c:pt idx="517">
                  <c:v>0:00:10:351</c:v>
                </c:pt>
                <c:pt idx="518">
                  <c:v>0:00:10:462</c:v>
                </c:pt>
                <c:pt idx="519">
                  <c:v>0:00:10:462</c:v>
                </c:pt>
                <c:pt idx="520">
                  <c:v>0:00:10:462</c:v>
                </c:pt>
                <c:pt idx="521">
                  <c:v>0:00:10:462</c:v>
                </c:pt>
                <c:pt idx="522">
                  <c:v>0:00:10:462</c:v>
                </c:pt>
                <c:pt idx="523">
                  <c:v>0:00:10:574</c:v>
                </c:pt>
                <c:pt idx="524">
                  <c:v>0:00:10:574</c:v>
                </c:pt>
                <c:pt idx="525">
                  <c:v>0:00:10:574</c:v>
                </c:pt>
                <c:pt idx="526">
                  <c:v>0:00:10:574</c:v>
                </c:pt>
                <c:pt idx="527">
                  <c:v>0:00:10:574</c:v>
                </c:pt>
                <c:pt idx="528">
                  <c:v>0:00:10:574</c:v>
                </c:pt>
                <c:pt idx="529">
                  <c:v>0:00:10:680</c:v>
                </c:pt>
                <c:pt idx="530">
                  <c:v>0:00:10:680</c:v>
                </c:pt>
                <c:pt idx="531">
                  <c:v>0:00:10:680</c:v>
                </c:pt>
                <c:pt idx="532">
                  <c:v>0:00:10:680</c:v>
                </c:pt>
                <c:pt idx="533">
                  <c:v>0:00:10:680</c:v>
                </c:pt>
                <c:pt idx="534">
                  <c:v>0:00:10:791</c:v>
                </c:pt>
                <c:pt idx="535">
                  <c:v>0:00:10:791</c:v>
                </c:pt>
                <c:pt idx="536">
                  <c:v>0:00:10:791</c:v>
                </c:pt>
                <c:pt idx="537">
                  <c:v>0:00:10:791</c:v>
                </c:pt>
                <c:pt idx="538">
                  <c:v>0:00:10:791</c:v>
                </c:pt>
                <c:pt idx="539">
                  <c:v>0:00:10:897</c:v>
                </c:pt>
                <c:pt idx="540">
                  <c:v>0:00:10:897</c:v>
                </c:pt>
                <c:pt idx="541">
                  <c:v>0:00:10:897</c:v>
                </c:pt>
                <c:pt idx="542">
                  <c:v>0:00:10:897</c:v>
                </c:pt>
                <c:pt idx="543">
                  <c:v>0:00:10:897</c:v>
                </c:pt>
                <c:pt idx="544">
                  <c:v>0:00:10:897</c:v>
                </c:pt>
                <c:pt idx="545">
                  <c:v>0:00:11:006</c:v>
                </c:pt>
                <c:pt idx="546">
                  <c:v>0:00:11:006</c:v>
                </c:pt>
                <c:pt idx="547">
                  <c:v>0:00:11:006</c:v>
                </c:pt>
                <c:pt idx="548">
                  <c:v>0:00:11:006</c:v>
                </c:pt>
                <c:pt idx="549">
                  <c:v>0:00:11:006</c:v>
                </c:pt>
                <c:pt idx="550">
                  <c:v>0:00:11:119</c:v>
                </c:pt>
                <c:pt idx="551">
                  <c:v>0:00:11:119</c:v>
                </c:pt>
                <c:pt idx="552">
                  <c:v>0:00:11:119</c:v>
                </c:pt>
                <c:pt idx="553">
                  <c:v>0:00:11:119</c:v>
                </c:pt>
                <c:pt idx="554">
                  <c:v>0:00:11:119</c:v>
                </c:pt>
                <c:pt idx="555">
                  <c:v>0:00:11:119</c:v>
                </c:pt>
                <c:pt idx="556">
                  <c:v>0:00:11:229</c:v>
                </c:pt>
                <c:pt idx="557">
                  <c:v>0:00:11:229</c:v>
                </c:pt>
                <c:pt idx="558">
                  <c:v>0:00:11:229</c:v>
                </c:pt>
                <c:pt idx="559">
                  <c:v>0:00:11:229</c:v>
                </c:pt>
                <c:pt idx="560">
                  <c:v>0:00:11:229</c:v>
                </c:pt>
                <c:pt idx="561">
                  <c:v>0:00:11:336</c:v>
                </c:pt>
                <c:pt idx="562">
                  <c:v>0:00:11:336</c:v>
                </c:pt>
                <c:pt idx="563">
                  <c:v>0:00:11:336</c:v>
                </c:pt>
                <c:pt idx="564">
                  <c:v>0:00:11:336</c:v>
                </c:pt>
                <c:pt idx="565">
                  <c:v>0:00:11:336</c:v>
                </c:pt>
                <c:pt idx="566">
                  <c:v>0:00:11:444</c:v>
                </c:pt>
                <c:pt idx="567">
                  <c:v>0:00:11:444</c:v>
                </c:pt>
                <c:pt idx="568">
                  <c:v>0:00:11:444</c:v>
                </c:pt>
                <c:pt idx="569">
                  <c:v>0:00:11:444</c:v>
                </c:pt>
                <c:pt idx="570">
                  <c:v>0:00:11:444</c:v>
                </c:pt>
                <c:pt idx="571">
                  <c:v>0:00:11:444</c:v>
                </c:pt>
                <c:pt idx="572">
                  <c:v>0:00:11:555</c:v>
                </c:pt>
                <c:pt idx="573">
                  <c:v>0:00:11:555</c:v>
                </c:pt>
                <c:pt idx="574">
                  <c:v>0:00:11:555</c:v>
                </c:pt>
                <c:pt idx="575">
                  <c:v>0:00:11:555</c:v>
                </c:pt>
                <c:pt idx="576">
                  <c:v>0:00:11:555</c:v>
                </c:pt>
                <c:pt idx="577">
                  <c:v>0:00:11:663</c:v>
                </c:pt>
                <c:pt idx="578">
                  <c:v>0:00:11:663</c:v>
                </c:pt>
                <c:pt idx="579">
                  <c:v>0:00:11:663</c:v>
                </c:pt>
                <c:pt idx="580">
                  <c:v>0:00:11:663</c:v>
                </c:pt>
                <c:pt idx="581">
                  <c:v>0:00:11:663</c:v>
                </c:pt>
                <c:pt idx="582">
                  <c:v>0:00:11:773</c:v>
                </c:pt>
                <c:pt idx="583">
                  <c:v>0:00:11:773</c:v>
                </c:pt>
                <c:pt idx="584">
                  <c:v>0:00:11:773</c:v>
                </c:pt>
                <c:pt idx="585">
                  <c:v>0:00:11:773</c:v>
                </c:pt>
                <c:pt idx="586">
                  <c:v>0:00:11:773</c:v>
                </c:pt>
                <c:pt idx="587">
                  <c:v>0:00:11:773</c:v>
                </c:pt>
                <c:pt idx="588">
                  <c:v>0:00:11:884</c:v>
                </c:pt>
                <c:pt idx="589">
                  <c:v>0:00:11:884</c:v>
                </c:pt>
                <c:pt idx="590">
                  <c:v>0:00:11:884</c:v>
                </c:pt>
                <c:pt idx="591">
                  <c:v>0:00:11:884</c:v>
                </c:pt>
                <c:pt idx="592">
                  <c:v>0:00:11:884</c:v>
                </c:pt>
                <c:pt idx="593">
                  <c:v>0:00:11:993</c:v>
                </c:pt>
                <c:pt idx="594">
                  <c:v>0:00:11:993</c:v>
                </c:pt>
                <c:pt idx="595">
                  <c:v>0:00:11:993</c:v>
                </c:pt>
                <c:pt idx="596">
                  <c:v>0:00:11:993</c:v>
                </c:pt>
                <c:pt idx="597">
                  <c:v>0:00:11:993</c:v>
                </c:pt>
                <c:pt idx="598">
                  <c:v>0:00:11:993</c:v>
                </c:pt>
                <c:pt idx="599">
                  <c:v>0:00:12:103</c:v>
                </c:pt>
                <c:pt idx="600">
                  <c:v>0:00:12:103</c:v>
                </c:pt>
                <c:pt idx="601">
                  <c:v>0:00:12:103</c:v>
                </c:pt>
                <c:pt idx="602">
                  <c:v>0:00:12:103</c:v>
                </c:pt>
                <c:pt idx="603">
                  <c:v>0:00:12:103</c:v>
                </c:pt>
                <c:pt idx="604">
                  <c:v>0:00:12:209</c:v>
                </c:pt>
                <c:pt idx="605">
                  <c:v>0:00:12:209</c:v>
                </c:pt>
                <c:pt idx="606">
                  <c:v>0:00:12:209</c:v>
                </c:pt>
                <c:pt idx="607">
                  <c:v>0:00:12:209</c:v>
                </c:pt>
                <c:pt idx="608">
                  <c:v>0:00:12:209</c:v>
                </c:pt>
                <c:pt idx="609">
                  <c:v>0:00:12:319</c:v>
                </c:pt>
                <c:pt idx="610">
                  <c:v>0:00:12:319</c:v>
                </c:pt>
                <c:pt idx="611">
                  <c:v>0:00:12:319</c:v>
                </c:pt>
                <c:pt idx="612">
                  <c:v>0:00:12:319</c:v>
                </c:pt>
                <c:pt idx="613">
                  <c:v>0:00:12:319</c:v>
                </c:pt>
                <c:pt idx="614">
                  <c:v>0:00:12:319</c:v>
                </c:pt>
                <c:pt idx="615">
                  <c:v>0:00:12:430</c:v>
                </c:pt>
                <c:pt idx="616">
                  <c:v>0:00:12:430</c:v>
                </c:pt>
                <c:pt idx="617">
                  <c:v>0:00:12:430</c:v>
                </c:pt>
                <c:pt idx="618">
                  <c:v>0:00:12:430</c:v>
                </c:pt>
                <c:pt idx="619">
                  <c:v>0:00:12:430</c:v>
                </c:pt>
                <c:pt idx="620">
                  <c:v>0:00:12:538</c:v>
                </c:pt>
                <c:pt idx="621">
                  <c:v>0:00:12:538</c:v>
                </c:pt>
                <c:pt idx="622">
                  <c:v>0:00:12:538</c:v>
                </c:pt>
                <c:pt idx="623">
                  <c:v>0:00:12:538</c:v>
                </c:pt>
                <c:pt idx="624">
                  <c:v>0:00:12:538</c:v>
                </c:pt>
                <c:pt idx="625">
                  <c:v>0:00:12:538</c:v>
                </c:pt>
                <c:pt idx="626">
                  <c:v>0:00:12:650</c:v>
                </c:pt>
                <c:pt idx="627">
                  <c:v>0:00:12:650</c:v>
                </c:pt>
                <c:pt idx="628">
                  <c:v>0:00:12:650</c:v>
                </c:pt>
                <c:pt idx="629">
                  <c:v>0:00:12:650</c:v>
                </c:pt>
                <c:pt idx="630">
                  <c:v>0:00:12:650</c:v>
                </c:pt>
                <c:pt idx="631">
                  <c:v>0:00:12:756</c:v>
                </c:pt>
                <c:pt idx="632">
                  <c:v>0:00:12:756</c:v>
                </c:pt>
                <c:pt idx="633">
                  <c:v>0:00:12:756</c:v>
                </c:pt>
                <c:pt idx="634">
                  <c:v>0:00:12:756</c:v>
                </c:pt>
                <c:pt idx="635">
                  <c:v>0:00:12:756</c:v>
                </c:pt>
                <c:pt idx="636">
                  <c:v>0:00:12:866</c:v>
                </c:pt>
                <c:pt idx="637">
                  <c:v>0:00:12:866</c:v>
                </c:pt>
              </c:strCache>
            </c:strRef>
          </c:cat>
          <c:val>
            <c:numRef>
              <c:f>[1]Sheet1!$F$1:$F$638</c:f>
              <c:numCache>
                <c:formatCode>General</c:formatCode>
                <c:ptCount val="638"/>
                <c:pt idx="0">
                  <c:v>523</c:v>
                </c:pt>
                <c:pt idx="1">
                  <c:v>523</c:v>
                </c:pt>
                <c:pt idx="2">
                  <c:v>520</c:v>
                </c:pt>
                <c:pt idx="3">
                  <c:v>517</c:v>
                </c:pt>
                <c:pt idx="4">
                  <c:v>514</c:v>
                </c:pt>
                <c:pt idx="5">
                  <c:v>515</c:v>
                </c:pt>
                <c:pt idx="6">
                  <c:v>517</c:v>
                </c:pt>
                <c:pt idx="7">
                  <c:v>515</c:v>
                </c:pt>
                <c:pt idx="8">
                  <c:v>514</c:v>
                </c:pt>
                <c:pt idx="9">
                  <c:v>516</c:v>
                </c:pt>
                <c:pt idx="10">
                  <c:v>515</c:v>
                </c:pt>
                <c:pt idx="11">
                  <c:v>516</c:v>
                </c:pt>
                <c:pt idx="12">
                  <c:v>518</c:v>
                </c:pt>
                <c:pt idx="13">
                  <c:v>517</c:v>
                </c:pt>
                <c:pt idx="14">
                  <c:v>518</c:v>
                </c:pt>
                <c:pt idx="15">
                  <c:v>517</c:v>
                </c:pt>
                <c:pt idx="16">
                  <c:v>524</c:v>
                </c:pt>
                <c:pt idx="17">
                  <c:v>529</c:v>
                </c:pt>
                <c:pt idx="18">
                  <c:v>538</c:v>
                </c:pt>
                <c:pt idx="19">
                  <c:v>560</c:v>
                </c:pt>
                <c:pt idx="20">
                  <c:v>580</c:v>
                </c:pt>
                <c:pt idx="21">
                  <c:v>589</c:v>
                </c:pt>
                <c:pt idx="22">
                  <c:v>577</c:v>
                </c:pt>
                <c:pt idx="23">
                  <c:v>556</c:v>
                </c:pt>
                <c:pt idx="24">
                  <c:v>531</c:v>
                </c:pt>
                <c:pt idx="25">
                  <c:v>507</c:v>
                </c:pt>
                <c:pt idx="26">
                  <c:v>495</c:v>
                </c:pt>
                <c:pt idx="27">
                  <c:v>495</c:v>
                </c:pt>
                <c:pt idx="28">
                  <c:v>503</c:v>
                </c:pt>
                <c:pt idx="29">
                  <c:v>512</c:v>
                </c:pt>
                <c:pt idx="30">
                  <c:v>524</c:v>
                </c:pt>
                <c:pt idx="31">
                  <c:v>530</c:v>
                </c:pt>
                <c:pt idx="32">
                  <c:v>536</c:v>
                </c:pt>
                <c:pt idx="33">
                  <c:v>536</c:v>
                </c:pt>
                <c:pt idx="34">
                  <c:v>529</c:v>
                </c:pt>
                <c:pt idx="35">
                  <c:v>517</c:v>
                </c:pt>
                <c:pt idx="36">
                  <c:v>507</c:v>
                </c:pt>
                <c:pt idx="37">
                  <c:v>507</c:v>
                </c:pt>
                <c:pt idx="38">
                  <c:v>504</c:v>
                </c:pt>
                <c:pt idx="39">
                  <c:v>501</c:v>
                </c:pt>
                <c:pt idx="40">
                  <c:v>494</c:v>
                </c:pt>
                <c:pt idx="41">
                  <c:v>492</c:v>
                </c:pt>
                <c:pt idx="42">
                  <c:v>497</c:v>
                </c:pt>
                <c:pt idx="43">
                  <c:v>504</c:v>
                </c:pt>
                <c:pt idx="44">
                  <c:v>510</c:v>
                </c:pt>
                <c:pt idx="45">
                  <c:v>518</c:v>
                </c:pt>
                <c:pt idx="46">
                  <c:v>525</c:v>
                </c:pt>
                <c:pt idx="47">
                  <c:v>527</c:v>
                </c:pt>
                <c:pt idx="48">
                  <c:v>526</c:v>
                </c:pt>
                <c:pt idx="49">
                  <c:v>522</c:v>
                </c:pt>
                <c:pt idx="50">
                  <c:v>518</c:v>
                </c:pt>
                <c:pt idx="51">
                  <c:v>520</c:v>
                </c:pt>
                <c:pt idx="52">
                  <c:v>529</c:v>
                </c:pt>
                <c:pt idx="53">
                  <c:v>551</c:v>
                </c:pt>
                <c:pt idx="54">
                  <c:v>566</c:v>
                </c:pt>
                <c:pt idx="55">
                  <c:v>568</c:v>
                </c:pt>
                <c:pt idx="56">
                  <c:v>553</c:v>
                </c:pt>
                <c:pt idx="57">
                  <c:v>530</c:v>
                </c:pt>
                <c:pt idx="58">
                  <c:v>509</c:v>
                </c:pt>
                <c:pt idx="59">
                  <c:v>494</c:v>
                </c:pt>
                <c:pt idx="60">
                  <c:v>488</c:v>
                </c:pt>
                <c:pt idx="61">
                  <c:v>486</c:v>
                </c:pt>
                <c:pt idx="62">
                  <c:v>493</c:v>
                </c:pt>
                <c:pt idx="63">
                  <c:v>499</c:v>
                </c:pt>
                <c:pt idx="64">
                  <c:v>507</c:v>
                </c:pt>
                <c:pt idx="65">
                  <c:v>523</c:v>
                </c:pt>
                <c:pt idx="66">
                  <c:v>533</c:v>
                </c:pt>
                <c:pt idx="67">
                  <c:v>535</c:v>
                </c:pt>
                <c:pt idx="68">
                  <c:v>530</c:v>
                </c:pt>
                <c:pt idx="69">
                  <c:v>523</c:v>
                </c:pt>
                <c:pt idx="70">
                  <c:v>517</c:v>
                </c:pt>
                <c:pt idx="71">
                  <c:v>508</c:v>
                </c:pt>
                <c:pt idx="72">
                  <c:v>503</c:v>
                </c:pt>
                <c:pt idx="73">
                  <c:v>503</c:v>
                </c:pt>
                <c:pt idx="74">
                  <c:v>505</c:v>
                </c:pt>
                <c:pt idx="75">
                  <c:v>511</c:v>
                </c:pt>
                <c:pt idx="76">
                  <c:v>514</c:v>
                </c:pt>
                <c:pt idx="77">
                  <c:v>516</c:v>
                </c:pt>
                <c:pt idx="78">
                  <c:v>517</c:v>
                </c:pt>
                <c:pt idx="79">
                  <c:v>519</c:v>
                </c:pt>
                <c:pt idx="80">
                  <c:v>525</c:v>
                </c:pt>
                <c:pt idx="81">
                  <c:v>524</c:v>
                </c:pt>
                <c:pt idx="82">
                  <c:v>518</c:v>
                </c:pt>
                <c:pt idx="83">
                  <c:v>517</c:v>
                </c:pt>
                <c:pt idx="84">
                  <c:v>522</c:v>
                </c:pt>
                <c:pt idx="85">
                  <c:v>532</c:v>
                </c:pt>
                <c:pt idx="86">
                  <c:v>547</c:v>
                </c:pt>
                <c:pt idx="87">
                  <c:v>560</c:v>
                </c:pt>
                <c:pt idx="88">
                  <c:v>564</c:v>
                </c:pt>
                <c:pt idx="89">
                  <c:v>556</c:v>
                </c:pt>
                <c:pt idx="90">
                  <c:v>543</c:v>
                </c:pt>
                <c:pt idx="91">
                  <c:v>529</c:v>
                </c:pt>
                <c:pt idx="92">
                  <c:v>519</c:v>
                </c:pt>
                <c:pt idx="93">
                  <c:v>512</c:v>
                </c:pt>
                <c:pt idx="94">
                  <c:v>509</c:v>
                </c:pt>
                <c:pt idx="95">
                  <c:v>500</c:v>
                </c:pt>
                <c:pt idx="96">
                  <c:v>500</c:v>
                </c:pt>
                <c:pt idx="97">
                  <c:v>504</c:v>
                </c:pt>
                <c:pt idx="98">
                  <c:v>514</c:v>
                </c:pt>
                <c:pt idx="99">
                  <c:v>526</c:v>
                </c:pt>
                <c:pt idx="100">
                  <c:v>530</c:v>
                </c:pt>
                <c:pt idx="101">
                  <c:v>536</c:v>
                </c:pt>
                <c:pt idx="102">
                  <c:v>535</c:v>
                </c:pt>
                <c:pt idx="103">
                  <c:v>530</c:v>
                </c:pt>
                <c:pt idx="104">
                  <c:v>518</c:v>
                </c:pt>
                <c:pt idx="105">
                  <c:v>513</c:v>
                </c:pt>
                <c:pt idx="106">
                  <c:v>509</c:v>
                </c:pt>
                <c:pt idx="107">
                  <c:v>511</c:v>
                </c:pt>
                <c:pt idx="108">
                  <c:v>511</c:v>
                </c:pt>
                <c:pt idx="109">
                  <c:v>518</c:v>
                </c:pt>
                <c:pt idx="110">
                  <c:v>513</c:v>
                </c:pt>
                <c:pt idx="111">
                  <c:v>520</c:v>
                </c:pt>
                <c:pt idx="112">
                  <c:v>519</c:v>
                </c:pt>
                <c:pt idx="113">
                  <c:v>525</c:v>
                </c:pt>
                <c:pt idx="114">
                  <c:v>530</c:v>
                </c:pt>
                <c:pt idx="115">
                  <c:v>543</c:v>
                </c:pt>
                <c:pt idx="116">
                  <c:v>601</c:v>
                </c:pt>
                <c:pt idx="117">
                  <c:v>682</c:v>
                </c:pt>
                <c:pt idx="118">
                  <c:v>717</c:v>
                </c:pt>
                <c:pt idx="119">
                  <c:v>704</c:v>
                </c:pt>
                <c:pt idx="120">
                  <c:v>652</c:v>
                </c:pt>
                <c:pt idx="121">
                  <c:v>596</c:v>
                </c:pt>
                <c:pt idx="122">
                  <c:v>539</c:v>
                </c:pt>
                <c:pt idx="123">
                  <c:v>499</c:v>
                </c:pt>
                <c:pt idx="124">
                  <c:v>474</c:v>
                </c:pt>
                <c:pt idx="125">
                  <c:v>460</c:v>
                </c:pt>
                <c:pt idx="126">
                  <c:v>456</c:v>
                </c:pt>
                <c:pt idx="127">
                  <c:v>461</c:v>
                </c:pt>
                <c:pt idx="128">
                  <c:v>475</c:v>
                </c:pt>
                <c:pt idx="129">
                  <c:v>490</c:v>
                </c:pt>
                <c:pt idx="130">
                  <c:v>503</c:v>
                </c:pt>
                <c:pt idx="131">
                  <c:v>513</c:v>
                </c:pt>
                <c:pt idx="132">
                  <c:v>517</c:v>
                </c:pt>
                <c:pt idx="133">
                  <c:v>513</c:v>
                </c:pt>
                <c:pt idx="134">
                  <c:v>507</c:v>
                </c:pt>
                <c:pt idx="135">
                  <c:v>497</c:v>
                </c:pt>
                <c:pt idx="136">
                  <c:v>494</c:v>
                </c:pt>
                <c:pt idx="137">
                  <c:v>493</c:v>
                </c:pt>
                <c:pt idx="138">
                  <c:v>495</c:v>
                </c:pt>
                <c:pt idx="139">
                  <c:v>495</c:v>
                </c:pt>
                <c:pt idx="140">
                  <c:v>493</c:v>
                </c:pt>
                <c:pt idx="141">
                  <c:v>494</c:v>
                </c:pt>
                <c:pt idx="142">
                  <c:v>495</c:v>
                </c:pt>
                <c:pt idx="143">
                  <c:v>500</c:v>
                </c:pt>
                <c:pt idx="144">
                  <c:v>508</c:v>
                </c:pt>
                <c:pt idx="145">
                  <c:v>514</c:v>
                </c:pt>
                <c:pt idx="146">
                  <c:v>531</c:v>
                </c:pt>
                <c:pt idx="147">
                  <c:v>572</c:v>
                </c:pt>
                <c:pt idx="148">
                  <c:v>626</c:v>
                </c:pt>
                <c:pt idx="149">
                  <c:v>667</c:v>
                </c:pt>
                <c:pt idx="150">
                  <c:v>677</c:v>
                </c:pt>
                <c:pt idx="151">
                  <c:v>648</c:v>
                </c:pt>
                <c:pt idx="152">
                  <c:v>597</c:v>
                </c:pt>
                <c:pt idx="153">
                  <c:v>546</c:v>
                </c:pt>
                <c:pt idx="154">
                  <c:v>508</c:v>
                </c:pt>
                <c:pt idx="155">
                  <c:v>488</c:v>
                </c:pt>
                <c:pt idx="156">
                  <c:v>479</c:v>
                </c:pt>
                <c:pt idx="157">
                  <c:v>482</c:v>
                </c:pt>
                <c:pt idx="158">
                  <c:v>484</c:v>
                </c:pt>
                <c:pt idx="159">
                  <c:v>490</c:v>
                </c:pt>
                <c:pt idx="160">
                  <c:v>498</c:v>
                </c:pt>
                <c:pt idx="161">
                  <c:v>509</c:v>
                </c:pt>
                <c:pt idx="162">
                  <c:v>520</c:v>
                </c:pt>
                <c:pt idx="163">
                  <c:v>524</c:v>
                </c:pt>
                <c:pt idx="164">
                  <c:v>517</c:v>
                </c:pt>
                <c:pt idx="165">
                  <c:v>499</c:v>
                </c:pt>
                <c:pt idx="166">
                  <c:v>482</c:v>
                </c:pt>
                <c:pt idx="167">
                  <c:v>470</c:v>
                </c:pt>
                <c:pt idx="168">
                  <c:v>469</c:v>
                </c:pt>
                <c:pt idx="169">
                  <c:v>472</c:v>
                </c:pt>
                <c:pt idx="170">
                  <c:v>480</c:v>
                </c:pt>
                <c:pt idx="171">
                  <c:v>491</c:v>
                </c:pt>
                <c:pt idx="172">
                  <c:v>501</c:v>
                </c:pt>
                <c:pt idx="173">
                  <c:v>511</c:v>
                </c:pt>
                <c:pt idx="174">
                  <c:v>519</c:v>
                </c:pt>
                <c:pt idx="175">
                  <c:v>522</c:v>
                </c:pt>
                <c:pt idx="176">
                  <c:v>525</c:v>
                </c:pt>
                <c:pt idx="177">
                  <c:v>528</c:v>
                </c:pt>
                <c:pt idx="178">
                  <c:v>533</c:v>
                </c:pt>
                <c:pt idx="179">
                  <c:v>557</c:v>
                </c:pt>
                <c:pt idx="180">
                  <c:v>609</c:v>
                </c:pt>
                <c:pt idx="181">
                  <c:v>659</c:v>
                </c:pt>
                <c:pt idx="182">
                  <c:v>678</c:v>
                </c:pt>
                <c:pt idx="183">
                  <c:v>658</c:v>
                </c:pt>
                <c:pt idx="184">
                  <c:v>607</c:v>
                </c:pt>
                <c:pt idx="185">
                  <c:v>541</c:v>
                </c:pt>
                <c:pt idx="186">
                  <c:v>484</c:v>
                </c:pt>
                <c:pt idx="187">
                  <c:v>445</c:v>
                </c:pt>
                <c:pt idx="188">
                  <c:v>429</c:v>
                </c:pt>
                <c:pt idx="189">
                  <c:v>426</c:v>
                </c:pt>
                <c:pt idx="190">
                  <c:v>435</c:v>
                </c:pt>
                <c:pt idx="191">
                  <c:v>449</c:v>
                </c:pt>
                <c:pt idx="192">
                  <c:v>472</c:v>
                </c:pt>
                <c:pt idx="193">
                  <c:v>495</c:v>
                </c:pt>
                <c:pt idx="194">
                  <c:v>513</c:v>
                </c:pt>
                <c:pt idx="195">
                  <c:v>533</c:v>
                </c:pt>
                <c:pt idx="196">
                  <c:v>539</c:v>
                </c:pt>
                <c:pt idx="197">
                  <c:v>536</c:v>
                </c:pt>
                <c:pt idx="198">
                  <c:v>531</c:v>
                </c:pt>
                <c:pt idx="199">
                  <c:v>525</c:v>
                </c:pt>
                <c:pt idx="200">
                  <c:v>520</c:v>
                </c:pt>
                <c:pt idx="201">
                  <c:v>517</c:v>
                </c:pt>
                <c:pt idx="202">
                  <c:v>517</c:v>
                </c:pt>
                <c:pt idx="203">
                  <c:v>516</c:v>
                </c:pt>
                <c:pt idx="204">
                  <c:v>517</c:v>
                </c:pt>
                <c:pt idx="205">
                  <c:v>525</c:v>
                </c:pt>
                <c:pt idx="206">
                  <c:v>529</c:v>
                </c:pt>
                <c:pt idx="207">
                  <c:v>531</c:v>
                </c:pt>
                <c:pt idx="208">
                  <c:v>527</c:v>
                </c:pt>
                <c:pt idx="209">
                  <c:v>524</c:v>
                </c:pt>
                <c:pt idx="210">
                  <c:v>520</c:v>
                </c:pt>
                <c:pt idx="211">
                  <c:v>513</c:v>
                </c:pt>
                <c:pt idx="212">
                  <c:v>507</c:v>
                </c:pt>
                <c:pt idx="213">
                  <c:v>512</c:v>
                </c:pt>
                <c:pt idx="214">
                  <c:v>525</c:v>
                </c:pt>
                <c:pt idx="215">
                  <c:v>571</c:v>
                </c:pt>
                <c:pt idx="216">
                  <c:v>633</c:v>
                </c:pt>
                <c:pt idx="217">
                  <c:v>676</c:v>
                </c:pt>
                <c:pt idx="218">
                  <c:v>679</c:v>
                </c:pt>
                <c:pt idx="219">
                  <c:v>647</c:v>
                </c:pt>
                <c:pt idx="220">
                  <c:v>596</c:v>
                </c:pt>
                <c:pt idx="221">
                  <c:v>543</c:v>
                </c:pt>
                <c:pt idx="222">
                  <c:v>501</c:v>
                </c:pt>
                <c:pt idx="223">
                  <c:v>482</c:v>
                </c:pt>
                <c:pt idx="224">
                  <c:v>478</c:v>
                </c:pt>
                <c:pt idx="225">
                  <c:v>480</c:v>
                </c:pt>
                <c:pt idx="226">
                  <c:v>489</c:v>
                </c:pt>
                <c:pt idx="227">
                  <c:v>500</c:v>
                </c:pt>
                <c:pt idx="228">
                  <c:v>516</c:v>
                </c:pt>
                <c:pt idx="229">
                  <c:v>526</c:v>
                </c:pt>
                <c:pt idx="230">
                  <c:v>527</c:v>
                </c:pt>
                <c:pt idx="231">
                  <c:v>526</c:v>
                </c:pt>
                <c:pt idx="232">
                  <c:v>518</c:v>
                </c:pt>
                <c:pt idx="233">
                  <c:v>508</c:v>
                </c:pt>
                <c:pt idx="234">
                  <c:v>491</c:v>
                </c:pt>
                <c:pt idx="235">
                  <c:v>480</c:v>
                </c:pt>
                <c:pt idx="236">
                  <c:v>474</c:v>
                </c:pt>
                <c:pt idx="237">
                  <c:v>476</c:v>
                </c:pt>
                <c:pt idx="238">
                  <c:v>482</c:v>
                </c:pt>
                <c:pt idx="239">
                  <c:v>489</c:v>
                </c:pt>
                <c:pt idx="240">
                  <c:v>496</c:v>
                </c:pt>
                <c:pt idx="241">
                  <c:v>506</c:v>
                </c:pt>
                <c:pt idx="242">
                  <c:v>515</c:v>
                </c:pt>
                <c:pt idx="243">
                  <c:v>517</c:v>
                </c:pt>
                <c:pt idx="244">
                  <c:v>514</c:v>
                </c:pt>
                <c:pt idx="245">
                  <c:v>514</c:v>
                </c:pt>
                <c:pt idx="246">
                  <c:v>514</c:v>
                </c:pt>
                <c:pt idx="247">
                  <c:v>513</c:v>
                </c:pt>
                <c:pt idx="248">
                  <c:v>512</c:v>
                </c:pt>
                <c:pt idx="249">
                  <c:v>510</c:v>
                </c:pt>
                <c:pt idx="250">
                  <c:v>510</c:v>
                </c:pt>
                <c:pt idx="251">
                  <c:v>511</c:v>
                </c:pt>
                <c:pt idx="252">
                  <c:v>511</c:v>
                </c:pt>
                <c:pt idx="253">
                  <c:v>509</c:v>
                </c:pt>
                <c:pt idx="254">
                  <c:v>518</c:v>
                </c:pt>
                <c:pt idx="255">
                  <c:v>560</c:v>
                </c:pt>
                <c:pt idx="256">
                  <c:v>623</c:v>
                </c:pt>
                <c:pt idx="257">
                  <c:v>668</c:v>
                </c:pt>
                <c:pt idx="258">
                  <c:v>674</c:v>
                </c:pt>
                <c:pt idx="259">
                  <c:v>643</c:v>
                </c:pt>
                <c:pt idx="260">
                  <c:v>592</c:v>
                </c:pt>
                <c:pt idx="261">
                  <c:v>536</c:v>
                </c:pt>
                <c:pt idx="262">
                  <c:v>488</c:v>
                </c:pt>
                <c:pt idx="263">
                  <c:v>465</c:v>
                </c:pt>
                <c:pt idx="264">
                  <c:v>461</c:v>
                </c:pt>
                <c:pt idx="265">
                  <c:v>469</c:v>
                </c:pt>
                <c:pt idx="266">
                  <c:v>489</c:v>
                </c:pt>
                <c:pt idx="267">
                  <c:v>505</c:v>
                </c:pt>
                <c:pt idx="268">
                  <c:v>523</c:v>
                </c:pt>
                <c:pt idx="269">
                  <c:v>523</c:v>
                </c:pt>
                <c:pt idx="270">
                  <c:v>532</c:v>
                </c:pt>
                <c:pt idx="271">
                  <c:v>527</c:v>
                </c:pt>
                <c:pt idx="272">
                  <c:v>522</c:v>
                </c:pt>
                <c:pt idx="273">
                  <c:v>503</c:v>
                </c:pt>
                <c:pt idx="274">
                  <c:v>489</c:v>
                </c:pt>
                <c:pt idx="275">
                  <c:v>478</c:v>
                </c:pt>
                <c:pt idx="276">
                  <c:v>468</c:v>
                </c:pt>
                <c:pt idx="277">
                  <c:v>468</c:v>
                </c:pt>
                <c:pt idx="278">
                  <c:v>471</c:v>
                </c:pt>
                <c:pt idx="279">
                  <c:v>481</c:v>
                </c:pt>
                <c:pt idx="280">
                  <c:v>490</c:v>
                </c:pt>
                <c:pt idx="281">
                  <c:v>500</c:v>
                </c:pt>
                <c:pt idx="282">
                  <c:v>513</c:v>
                </c:pt>
                <c:pt idx="283">
                  <c:v>513</c:v>
                </c:pt>
                <c:pt idx="284">
                  <c:v>511</c:v>
                </c:pt>
                <c:pt idx="285">
                  <c:v>513</c:v>
                </c:pt>
                <c:pt idx="286">
                  <c:v>505</c:v>
                </c:pt>
                <c:pt idx="287">
                  <c:v>505</c:v>
                </c:pt>
                <c:pt idx="288">
                  <c:v>514</c:v>
                </c:pt>
                <c:pt idx="289">
                  <c:v>517</c:v>
                </c:pt>
                <c:pt idx="290">
                  <c:v>510</c:v>
                </c:pt>
                <c:pt idx="291">
                  <c:v>502</c:v>
                </c:pt>
                <c:pt idx="292">
                  <c:v>500</c:v>
                </c:pt>
                <c:pt idx="293">
                  <c:v>501</c:v>
                </c:pt>
                <c:pt idx="294">
                  <c:v>502</c:v>
                </c:pt>
                <c:pt idx="295">
                  <c:v>504</c:v>
                </c:pt>
                <c:pt idx="296">
                  <c:v>511</c:v>
                </c:pt>
                <c:pt idx="297">
                  <c:v>535</c:v>
                </c:pt>
                <c:pt idx="298">
                  <c:v>599</c:v>
                </c:pt>
                <c:pt idx="299">
                  <c:v>654</c:v>
                </c:pt>
                <c:pt idx="300">
                  <c:v>678</c:v>
                </c:pt>
                <c:pt idx="301">
                  <c:v>661</c:v>
                </c:pt>
                <c:pt idx="302">
                  <c:v>616</c:v>
                </c:pt>
                <c:pt idx="303">
                  <c:v>556</c:v>
                </c:pt>
                <c:pt idx="304">
                  <c:v>494</c:v>
                </c:pt>
                <c:pt idx="305">
                  <c:v>454</c:v>
                </c:pt>
                <c:pt idx="306">
                  <c:v>437</c:v>
                </c:pt>
                <c:pt idx="307">
                  <c:v>434</c:v>
                </c:pt>
                <c:pt idx="308">
                  <c:v>436</c:v>
                </c:pt>
                <c:pt idx="309">
                  <c:v>452</c:v>
                </c:pt>
                <c:pt idx="310">
                  <c:v>474</c:v>
                </c:pt>
                <c:pt idx="311">
                  <c:v>499</c:v>
                </c:pt>
                <c:pt idx="312">
                  <c:v>519</c:v>
                </c:pt>
                <c:pt idx="313">
                  <c:v>530</c:v>
                </c:pt>
                <c:pt idx="314">
                  <c:v>532</c:v>
                </c:pt>
                <c:pt idx="315">
                  <c:v>527</c:v>
                </c:pt>
                <c:pt idx="316">
                  <c:v>519</c:v>
                </c:pt>
                <c:pt idx="317">
                  <c:v>510</c:v>
                </c:pt>
                <c:pt idx="318">
                  <c:v>501</c:v>
                </c:pt>
                <c:pt idx="319">
                  <c:v>493</c:v>
                </c:pt>
                <c:pt idx="320">
                  <c:v>493</c:v>
                </c:pt>
                <c:pt idx="321">
                  <c:v>493</c:v>
                </c:pt>
                <c:pt idx="322">
                  <c:v>497</c:v>
                </c:pt>
                <c:pt idx="323">
                  <c:v>501</c:v>
                </c:pt>
                <c:pt idx="324">
                  <c:v>507</c:v>
                </c:pt>
                <c:pt idx="325">
                  <c:v>514</c:v>
                </c:pt>
                <c:pt idx="326">
                  <c:v>516</c:v>
                </c:pt>
                <c:pt idx="327">
                  <c:v>516</c:v>
                </c:pt>
                <c:pt idx="328">
                  <c:v>515</c:v>
                </c:pt>
                <c:pt idx="329">
                  <c:v>513</c:v>
                </c:pt>
                <c:pt idx="330">
                  <c:v>511</c:v>
                </c:pt>
                <c:pt idx="331">
                  <c:v>511</c:v>
                </c:pt>
                <c:pt idx="332">
                  <c:v>508</c:v>
                </c:pt>
                <c:pt idx="333">
                  <c:v>510</c:v>
                </c:pt>
                <c:pt idx="334">
                  <c:v>510</c:v>
                </c:pt>
                <c:pt idx="335">
                  <c:v>512</c:v>
                </c:pt>
                <c:pt idx="336">
                  <c:v>512</c:v>
                </c:pt>
                <c:pt idx="337">
                  <c:v>512</c:v>
                </c:pt>
                <c:pt idx="338">
                  <c:v>527</c:v>
                </c:pt>
                <c:pt idx="339">
                  <c:v>576</c:v>
                </c:pt>
                <c:pt idx="340">
                  <c:v>626</c:v>
                </c:pt>
                <c:pt idx="341">
                  <c:v>655</c:v>
                </c:pt>
                <c:pt idx="342">
                  <c:v>652</c:v>
                </c:pt>
                <c:pt idx="343">
                  <c:v>618</c:v>
                </c:pt>
                <c:pt idx="344">
                  <c:v>570</c:v>
                </c:pt>
                <c:pt idx="345">
                  <c:v>517</c:v>
                </c:pt>
                <c:pt idx="346">
                  <c:v>475</c:v>
                </c:pt>
                <c:pt idx="347">
                  <c:v>446</c:v>
                </c:pt>
                <c:pt idx="348">
                  <c:v>438</c:v>
                </c:pt>
                <c:pt idx="349">
                  <c:v>440</c:v>
                </c:pt>
                <c:pt idx="350">
                  <c:v>452</c:v>
                </c:pt>
                <c:pt idx="351">
                  <c:v>472</c:v>
                </c:pt>
                <c:pt idx="352">
                  <c:v>497</c:v>
                </c:pt>
                <c:pt idx="353">
                  <c:v>519</c:v>
                </c:pt>
                <c:pt idx="354">
                  <c:v>529</c:v>
                </c:pt>
                <c:pt idx="355">
                  <c:v>530</c:v>
                </c:pt>
                <c:pt idx="356">
                  <c:v>526</c:v>
                </c:pt>
                <c:pt idx="357">
                  <c:v>519</c:v>
                </c:pt>
                <c:pt idx="358">
                  <c:v>510</c:v>
                </c:pt>
                <c:pt idx="359">
                  <c:v>500</c:v>
                </c:pt>
                <c:pt idx="360">
                  <c:v>498</c:v>
                </c:pt>
                <c:pt idx="361">
                  <c:v>496</c:v>
                </c:pt>
                <c:pt idx="362">
                  <c:v>499</c:v>
                </c:pt>
                <c:pt idx="363">
                  <c:v>505</c:v>
                </c:pt>
                <c:pt idx="364">
                  <c:v>509</c:v>
                </c:pt>
                <c:pt idx="365">
                  <c:v>510</c:v>
                </c:pt>
                <c:pt idx="366">
                  <c:v>509</c:v>
                </c:pt>
                <c:pt idx="367">
                  <c:v>516</c:v>
                </c:pt>
                <c:pt idx="368">
                  <c:v>517</c:v>
                </c:pt>
                <c:pt idx="369">
                  <c:v>518</c:v>
                </c:pt>
                <c:pt idx="370">
                  <c:v>513</c:v>
                </c:pt>
                <c:pt idx="371">
                  <c:v>509</c:v>
                </c:pt>
                <c:pt idx="372">
                  <c:v>505</c:v>
                </c:pt>
                <c:pt idx="373">
                  <c:v>502</c:v>
                </c:pt>
                <c:pt idx="374">
                  <c:v>504</c:v>
                </c:pt>
                <c:pt idx="375">
                  <c:v>506</c:v>
                </c:pt>
                <c:pt idx="376">
                  <c:v>510</c:v>
                </c:pt>
                <c:pt idx="377">
                  <c:v>518</c:v>
                </c:pt>
                <c:pt idx="378">
                  <c:v>543</c:v>
                </c:pt>
                <c:pt idx="379">
                  <c:v>597</c:v>
                </c:pt>
                <c:pt idx="380">
                  <c:v>636</c:v>
                </c:pt>
                <c:pt idx="381">
                  <c:v>642</c:v>
                </c:pt>
                <c:pt idx="382">
                  <c:v>613</c:v>
                </c:pt>
                <c:pt idx="383">
                  <c:v>564</c:v>
                </c:pt>
                <c:pt idx="384">
                  <c:v>510</c:v>
                </c:pt>
                <c:pt idx="385">
                  <c:v>472</c:v>
                </c:pt>
                <c:pt idx="386">
                  <c:v>451</c:v>
                </c:pt>
                <c:pt idx="387">
                  <c:v>448</c:v>
                </c:pt>
                <c:pt idx="388">
                  <c:v>458</c:v>
                </c:pt>
                <c:pt idx="389">
                  <c:v>474</c:v>
                </c:pt>
                <c:pt idx="390">
                  <c:v>491</c:v>
                </c:pt>
                <c:pt idx="391">
                  <c:v>507</c:v>
                </c:pt>
                <c:pt idx="392">
                  <c:v>521</c:v>
                </c:pt>
                <c:pt idx="393">
                  <c:v>528</c:v>
                </c:pt>
                <c:pt idx="394">
                  <c:v>530</c:v>
                </c:pt>
                <c:pt idx="395">
                  <c:v>526</c:v>
                </c:pt>
                <c:pt idx="396">
                  <c:v>520</c:v>
                </c:pt>
                <c:pt idx="397">
                  <c:v>511</c:v>
                </c:pt>
                <c:pt idx="398">
                  <c:v>503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501</c:v>
                </c:pt>
                <c:pt idx="403">
                  <c:v>506</c:v>
                </c:pt>
                <c:pt idx="404">
                  <c:v>510</c:v>
                </c:pt>
                <c:pt idx="405">
                  <c:v>510</c:v>
                </c:pt>
                <c:pt idx="406">
                  <c:v>514</c:v>
                </c:pt>
                <c:pt idx="407">
                  <c:v>515</c:v>
                </c:pt>
                <c:pt idx="408">
                  <c:v>516</c:v>
                </c:pt>
                <c:pt idx="409">
                  <c:v>516</c:v>
                </c:pt>
                <c:pt idx="410">
                  <c:v>515</c:v>
                </c:pt>
                <c:pt idx="411">
                  <c:v>511</c:v>
                </c:pt>
                <c:pt idx="412">
                  <c:v>511</c:v>
                </c:pt>
                <c:pt idx="413">
                  <c:v>511</c:v>
                </c:pt>
                <c:pt idx="414">
                  <c:v>511</c:v>
                </c:pt>
                <c:pt idx="415">
                  <c:v>510</c:v>
                </c:pt>
                <c:pt idx="416">
                  <c:v>524</c:v>
                </c:pt>
                <c:pt idx="417">
                  <c:v>563</c:v>
                </c:pt>
                <c:pt idx="418">
                  <c:v>611</c:v>
                </c:pt>
                <c:pt idx="419">
                  <c:v>645</c:v>
                </c:pt>
                <c:pt idx="420">
                  <c:v>642</c:v>
                </c:pt>
                <c:pt idx="421">
                  <c:v>606</c:v>
                </c:pt>
                <c:pt idx="422">
                  <c:v>557</c:v>
                </c:pt>
                <c:pt idx="423">
                  <c:v>504</c:v>
                </c:pt>
                <c:pt idx="424">
                  <c:v>469</c:v>
                </c:pt>
                <c:pt idx="425">
                  <c:v>451</c:v>
                </c:pt>
                <c:pt idx="426">
                  <c:v>456</c:v>
                </c:pt>
                <c:pt idx="427">
                  <c:v>466</c:v>
                </c:pt>
                <c:pt idx="428">
                  <c:v>482</c:v>
                </c:pt>
                <c:pt idx="429">
                  <c:v>495</c:v>
                </c:pt>
                <c:pt idx="430">
                  <c:v>510</c:v>
                </c:pt>
                <c:pt idx="431">
                  <c:v>528</c:v>
                </c:pt>
                <c:pt idx="432">
                  <c:v>541</c:v>
                </c:pt>
                <c:pt idx="433">
                  <c:v>544</c:v>
                </c:pt>
                <c:pt idx="434">
                  <c:v>541</c:v>
                </c:pt>
                <c:pt idx="435">
                  <c:v>533</c:v>
                </c:pt>
                <c:pt idx="436">
                  <c:v>520</c:v>
                </c:pt>
                <c:pt idx="437">
                  <c:v>509</c:v>
                </c:pt>
                <c:pt idx="438">
                  <c:v>499</c:v>
                </c:pt>
                <c:pt idx="439">
                  <c:v>492</c:v>
                </c:pt>
                <c:pt idx="440">
                  <c:v>490</c:v>
                </c:pt>
                <c:pt idx="441">
                  <c:v>486</c:v>
                </c:pt>
                <c:pt idx="442">
                  <c:v>483</c:v>
                </c:pt>
                <c:pt idx="443">
                  <c:v>481</c:v>
                </c:pt>
                <c:pt idx="444">
                  <c:v>483</c:v>
                </c:pt>
                <c:pt idx="445">
                  <c:v>490</c:v>
                </c:pt>
                <c:pt idx="446">
                  <c:v>496</c:v>
                </c:pt>
                <c:pt idx="447">
                  <c:v>506</c:v>
                </c:pt>
                <c:pt idx="448">
                  <c:v>510</c:v>
                </c:pt>
                <c:pt idx="449">
                  <c:v>514</c:v>
                </c:pt>
                <c:pt idx="450">
                  <c:v>518</c:v>
                </c:pt>
                <c:pt idx="451">
                  <c:v>518</c:v>
                </c:pt>
                <c:pt idx="452">
                  <c:v>515</c:v>
                </c:pt>
                <c:pt idx="453">
                  <c:v>513</c:v>
                </c:pt>
                <c:pt idx="454">
                  <c:v>515</c:v>
                </c:pt>
                <c:pt idx="455">
                  <c:v>531</c:v>
                </c:pt>
                <c:pt idx="456">
                  <c:v>563</c:v>
                </c:pt>
                <c:pt idx="457">
                  <c:v>598</c:v>
                </c:pt>
                <c:pt idx="458">
                  <c:v>615</c:v>
                </c:pt>
                <c:pt idx="459">
                  <c:v>608</c:v>
                </c:pt>
                <c:pt idx="460">
                  <c:v>574</c:v>
                </c:pt>
                <c:pt idx="461">
                  <c:v>535</c:v>
                </c:pt>
                <c:pt idx="462">
                  <c:v>500</c:v>
                </c:pt>
                <c:pt idx="463">
                  <c:v>476</c:v>
                </c:pt>
                <c:pt idx="464">
                  <c:v>470</c:v>
                </c:pt>
                <c:pt idx="465">
                  <c:v>473</c:v>
                </c:pt>
                <c:pt idx="466">
                  <c:v>481</c:v>
                </c:pt>
                <c:pt idx="467">
                  <c:v>495</c:v>
                </c:pt>
                <c:pt idx="468">
                  <c:v>513</c:v>
                </c:pt>
                <c:pt idx="469">
                  <c:v>529</c:v>
                </c:pt>
                <c:pt idx="470">
                  <c:v>543</c:v>
                </c:pt>
                <c:pt idx="471">
                  <c:v>553</c:v>
                </c:pt>
                <c:pt idx="472">
                  <c:v>554</c:v>
                </c:pt>
                <c:pt idx="473">
                  <c:v>546</c:v>
                </c:pt>
                <c:pt idx="474">
                  <c:v>534</c:v>
                </c:pt>
                <c:pt idx="475">
                  <c:v>519</c:v>
                </c:pt>
                <c:pt idx="476">
                  <c:v>502</c:v>
                </c:pt>
                <c:pt idx="477">
                  <c:v>489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493</c:v>
                </c:pt>
                <c:pt idx="482">
                  <c:v>498</c:v>
                </c:pt>
                <c:pt idx="483">
                  <c:v>503</c:v>
                </c:pt>
                <c:pt idx="484">
                  <c:v>505</c:v>
                </c:pt>
                <c:pt idx="485">
                  <c:v>508</c:v>
                </c:pt>
                <c:pt idx="486">
                  <c:v>512</c:v>
                </c:pt>
                <c:pt idx="487">
                  <c:v>522</c:v>
                </c:pt>
                <c:pt idx="488">
                  <c:v>524</c:v>
                </c:pt>
                <c:pt idx="489">
                  <c:v>522</c:v>
                </c:pt>
                <c:pt idx="490">
                  <c:v>518</c:v>
                </c:pt>
                <c:pt idx="491">
                  <c:v>524</c:v>
                </c:pt>
                <c:pt idx="492">
                  <c:v>536</c:v>
                </c:pt>
                <c:pt idx="493">
                  <c:v>573</c:v>
                </c:pt>
                <c:pt idx="494">
                  <c:v>613</c:v>
                </c:pt>
                <c:pt idx="495">
                  <c:v>631</c:v>
                </c:pt>
                <c:pt idx="496">
                  <c:v>627</c:v>
                </c:pt>
                <c:pt idx="497">
                  <c:v>591</c:v>
                </c:pt>
                <c:pt idx="498">
                  <c:v>543</c:v>
                </c:pt>
                <c:pt idx="499">
                  <c:v>497</c:v>
                </c:pt>
                <c:pt idx="500">
                  <c:v>464</c:v>
                </c:pt>
                <c:pt idx="501">
                  <c:v>450</c:v>
                </c:pt>
                <c:pt idx="502">
                  <c:v>448</c:v>
                </c:pt>
                <c:pt idx="503">
                  <c:v>459</c:v>
                </c:pt>
                <c:pt idx="504">
                  <c:v>474</c:v>
                </c:pt>
                <c:pt idx="505">
                  <c:v>493</c:v>
                </c:pt>
                <c:pt idx="506">
                  <c:v>511</c:v>
                </c:pt>
                <c:pt idx="507">
                  <c:v>523</c:v>
                </c:pt>
                <c:pt idx="508">
                  <c:v>528</c:v>
                </c:pt>
                <c:pt idx="509">
                  <c:v>526</c:v>
                </c:pt>
                <c:pt idx="510">
                  <c:v>523</c:v>
                </c:pt>
                <c:pt idx="511">
                  <c:v>519</c:v>
                </c:pt>
                <c:pt idx="512">
                  <c:v>514</c:v>
                </c:pt>
                <c:pt idx="513">
                  <c:v>502</c:v>
                </c:pt>
                <c:pt idx="514">
                  <c:v>494</c:v>
                </c:pt>
                <c:pt idx="515">
                  <c:v>489</c:v>
                </c:pt>
                <c:pt idx="516">
                  <c:v>492</c:v>
                </c:pt>
                <c:pt idx="517">
                  <c:v>495</c:v>
                </c:pt>
                <c:pt idx="518">
                  <c:v>499</c:v>
                </c:pt>
                <c:pt idx="519">
                  <c:v>509</c:v>
                </c:pt>
                <c:pt idx="520">
                  <c:v>514</c:v>
                </c:pt>
                <c:pt idx="521">
                  <c:v>524</c:v>
                </c:pt>
                <c:pt idx="522">
                  <c:v>521</c:v>
                </c:pt>
                <c:pt idx="523">
                  <c:v>516</c:v>
                </c:pt>
                <c:pt idx="524">
                  <c:v>516</c:v>
                </c:pt>
                <c:pt idx="525">
                  <c:v>515</c:v>
                </c:pt>
                <c:pt idx="526">
                  <c:v>514</c:v>
                </c:pt>
                <c:pt idx="527">
                  <c:v>517</c:v>
                </c:pt>
                <c:pt idx="528">
                  <c:v>529</c:v>
                </c:pt>
                <c:pt idx="529">
                  <c:v>555</c:v>
                </c:pt>
                <c:pt idx="530">
                  <c:v>590</c:v>
                </c:pt>
                <c:pt idx="531">
                  <c:v>611</c:v>
                </c:pt>
                <c:pt idx="532">
                  <c:v>607</c:v>
                </c:pt>
                <c:pt idx="533">
                  <c:v>574</c:v>
                </c:pt>
                <c:pt idx="534">
                  <c:v>538</c:v>
                </c:pt>
                <c:pt idx="535">
                  <c:v>500</c:v>
                </c:pt>
                <c:pt idx="536">
                  <c:v>471</c:v>
                </c:pt>
                <c:pt idx="537">
                  <c:v>459</c:v>
                </c:pt>
                <c:pt idx="538">
                  <c:v>461</c:v>
                </c:pt>
                <c:pt idx="539">
                  <c:v>472</c:v>
                </c:pt>
                <c:pt idx="540">
                  <c:v>486</c:v>
                </c:pt>
                <c:pt idx="541">
                  <c:v>503</c:v>
                </c:pt>
                <c:pt idx="542">
                  <c:v>519</c:v>
                </c:pt>
                <c:pt idx="543">
                  <c:v>531</c:v>
                </c:pt>
                <c:pt idx="544">
                  <c:v>534</c:v>
                </c:pt>
                <c:pt idx="545">
                  <c:v>531</c:v>
                </c:pt>
                <c:pt idx="546">
                  <c:v>525</c:v>
                </c:pt>
                <c:pt idx="547">
                  <c:v>516</c:v>
                </c:pt>
                <c:pt idx="548">
                  <c:v>506</c:v>
                </c:pt>
                <c:pt idx="549">
                  <c:v>502</c:v>
                </c:pt>
                <c:pt idx="550">
                  <c:v>500</c:v>
                </c:pt>
                <c:pt idx="551">
                  <c:v>502</c:v>
                </c:pt>
                <c:pt idx="552">
                  <c:v>500</c:v>
                </c:pt>
                <c:pt idx="553">
                  <c:v>500</c:v>
                </c:pt>
                <c:pt idx="554">
                  <c:v>503</c:v>
                </c:pt>
                <c:pt idx="555">
                  <c:v>505</c:v>
                </c:pt>
                <c:pt idx="556">
                  <c:v>513</c:v>
                </c:pt>
                <c:pt idx="557">
                  <c:v>521</c:v>
                </c:pt>
                <c:pt idx="558">
                  <c:v>525</c:v>
                </c:pt>
                <c:pt idx="559">
                  <c:v>525</c:v>
                </c:pt>
                <c:pt idx="560">
                  <c:v>525</c:v>
                </c:pt>
                <c:pt idx="561">
                  <c:v>527</c:v>
                </c:pt>
                <c:pt idx="562">
                  <c:v>542</c:v>
                </c:pt>
                <c:pt idx="563">
                  <c:v>570</c:v>
                </c:pt>
                <c:pt idx="564">
                  <c:v>606</c:v>
                </c:pt>
                <c:pt idx="565">
                  <c:v>623</c:v>
                </c:pt>
                <c:pt idx="566">
                  <c:v>610</c:v>
                </c:pt>
                <c:pt idx="567">
                  <c:v>577</c:v>
                </c:pt>
                <c:pt idx="568">
                  <c:v>533</c:v>
                </c:pt>
                <c:pt idx="569">
                  <c:v>491</c:v>
                </c:pt>
                <c:pt idx="570">
                  <c:v>463</c:v>
                </c:pt>
                <c:pt idx="571">
                  <c:v>456</c:v>
                </c:pt>
                <c:pt idx="572">
                  <c:v>460</c:v>
                </c:pt>
                <c:pt idx="573">
                  <c:v>468</c:v>
                </c:pt>
                <c:pt idx="574">
                  <c:v>487</c:v>
                </c:pt>
                <c:pt idx="575">
                  <c:v>505</c:v>
                </c:pt>
                <c:pt idx="576">
                  <c:v>522</c:v>
                </c:pt>
                <c:pt idx="577">
                  <c:v>533</c:v>
                </c:pt>
                <c:pt idx="578">
                  <c:v>537</c:v>
                </c:pt>
                <c:pt idx="579">
                  <c:v>535</c:v>
                </c:pt>
                <c:pt idx="580">
                  <c:v>527</c:v>
                </c:pt>
                <c:pt idx="581">
                  <c:v>517</c:v>
                </c:pt>
                <c:pt idx="582">
                  <c:v>509</c:v>
                </c:pt>
                <c:pt idx="583">
                  <c:v>506</c:v>
                </c:pt>
                <c:pt idx="584">
                  <c:v>505</c:v>
                </c:pt>
                <c:pt idx="585">
                  <c:v>499</c:v>
                </c:pt>
                <c:pt idx="586">
                  <c:v>497</c:v>
                </c:pt>
                <c:pt idx="587">
                  <c:v>496</c:v>
                </c:pt>
                <c:pt idx="588">
                  <c:v>501</c:v>
                </c:pt>
                <c:pt idx="589">
                  <c:v>505</c:v>
                </c:pt>
                <c:pt idx="590">
                  <c:v>510</c:v>
                </c:pt>
                <c:pt idx="591">
                  <c:v>510</c:v>
                </c:pt>
                <c:pt idx="592">
                  <c:v>511</c:v>
                </c:pt>
                <c:pt idx="593">
                  <c:v>514</c:v>
                </c:pt>
                <c:pt idx="594">
                  <c:v>516</c:v>
                </c:pt>
                <c:pt idx="595">
                  <c:v>521</c:v>
                </c:pt>
                <c:pt idx="596">
                  <c:v>542</c:v>
                </c:pt>
                <c:pt idx="597">
                  <c:v>575</c:v>
                </c:pt>
                <c:pt idx="598">
                  <c:v>609</c:v>
                </c:pt>
                <c:pt idx="599">
                  <c:v>617</c:v>
                </c:pt>
                <c:pt idx="600">
                  <c:v>597</c:v>
                </c:pt>
                <c:pt idx="601">
                  <c:v>565</c:v>
                </c:pt>
                <c:pt idx="602">
                  <c:v>533</c:v>
                </c:pt>
                <c:pt idx="603">
                  <c:v>502</c:v>
                </c:pt>
                <c:pt idx="604">
                  <c:v>481</c:v>
                </c:pt>
                <c:pt idx="605">
                  <c:v>474</c:v>
                </c:pt>
                <c:pt idx="606">
                  <c:v>475</c:v>
                </c:pt>
                <c:pt idx="607">
                  <c:v>483</c:v>
                </c:pt>
                <c:pt idx="608">
                  <c:v>494</c:v>
                </c:pt>
                <c:pt idx="609">
                  <c:v>506</c:v>
                </c:pt>
                <c:pt idx="610">
                  <c:v>518</c:v>
                </c:pt>
                <c:pt idx="611">
                  <c:v>525</c:v>
                </c:pt>
                <c:pt idx="612">
                  <c:v>530</c:v>
                </c:pt>
                <c:pt idx="613">
                  <c:v>525</c:v>
                </c:pt>
                <c:pt idx="614">
                  <c:v>515</c:v>
                </c:pt>
                <c:pt idx="615">
                  <c:v>508</c:v>
                </c:pt>
                <c:pt idx="616">
                  <c:v>507</c:v>
                </c:pt>
                <c:pt idx="617">
                  <c:v>507</c:v>
                </c:pt>
                <c:pt idx="618">
                  <c:v>498</c:v>
                </c:pt>
                <c:pt idx="619">
                  <c:v>488</c:v>
                </c:pt>
                <c:pt idx="620">
                  <c:v>485</c:v>
                </c:pt>
                <c:pt idx="621">
                  <c:v>490</c:v>
                </c:pt>
                <c:pt idx="622">
                  <c:v>497</c:v>
                </c:pt>
                <c:pt idx="623">
                  <c:v>509</c:v>
                </c:pt>
                <c:pt idx="624">
                  <c:v>522</c:v>
                </c:pt>
                <c:pt idx="625">
                  <c:v>531</c:v>
                </c:pt>
                <c:pt idx="626">
                  <c:v>533</c:v>
                </c:pt>
                <c:pt idx="627">
                  <c:v>531</c:v>
                </c:pt>
                <c:pt idx="628">
                  <c:v>526</c:v>
                </c:pt>
                <c:pt idx="629">
                  <c:v>537</c:v>
                </c:pt>
                <c:pt idx="630">
                  <c:v>557</c:v>
                </c:pt>
                <c:pt idx="631">
                  <c:v>607</c:v>
                </c:pt>
                <c:pt idx="632">
                  <c:v>638</c:v>
                </c:pt>
                <c:pt idx="633">
                  <c:v>640</c:v>
                </c:pt>
                <c:pt idx="634">
                  <c:v>613</c:v>
                </c:pt>
                <c:pt idx="635">
                  <c:v>564</c:v>
                </c:pt>
                <c:pt idx="636">
                  <c:v>510</c:v>
                </c:pt>
                <c:pt idx="637">
                  <c:v>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32480"/>
        <c:axId val="202150656"/>
      </c:lineChart>
      <c:catAx>
        <c:axId val="20213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150656"/>
        <c:crosses val="autoZero"/>
        <c:auto val="1"/>
        <c:lblAlgn val="ctr"/>
        <c:lblOffset val="100"/>
        <c:noMultiLvlLbl val="0"/>
      </c:catAx>
      <c:valAx>
        <c:axId val="20215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1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</xdr:row>
      <xdr:rowOff>137160</xdr:rowOff>
    </xdr:from>
    <xdr:to>
      <xdr:col>29</xdr:col>
      <xdr:colOff>137160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23</xdr:col>
      <xdr:colOff>434340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0:00:00:003</v>
          </cell>
          <cell r="B1">
            <v>805</v>
          </cell>
          <cell r="C1">
            <v>450</v>
          </cell>
          <cell r="D1">
            <v>508</v>
          </cell>
          <cell r="E1">
            <v>512</v>
          </cell>
          <cell r="F1">
            <v>523</v>
          </cell>
        </row>
        <row r="2">
          <cell r="A2" t="str">
            <v>0:00:00:003</v>
          </cell>
          <cell r="B2">
            <v>786</v>
          </cell>
          <cell r="C2">
            <v>456</v>
          </cell>
          <cell r="D2">
            <v>528</v>
          </cell>
          <cell r="E2">
            <v>517</v>
          </cell>
          <cell r="F2">
            <v>523</v>
          </cell>
        </row>
        <row r="3">
          <cell r="A3" t="str">
            <v>0:00:00:003</v>
          </cell>
          <cell r="B3">
            <v>717</v>
          </cell>
          <cell r="C3">
            <v>465</v>
          </cell>
          <cell r="D3">
            <v>550</v>
          </cell>
          <cell r="E3">
            <v>519</v>
          </cell>
          <cell r="F3">
            <v>520</v>
          </cell>
        </row>
        <row r="4">
          <cell r="A4" t="str">
            <v>0:00:00:003</v>
          </cell>
          <cell r="B4">
            <v>613</v>
          </cell>
          <cell r="C4">
            <v>481</v>
          </cell>
          <cell r="D4">
            <v>559</v>
          </cell>
          <cell r="E4">
            <v>518</v>
          </cell>
          <cell r="F4">
            <v>517</v>
          </cell>
        </row>
        <row r="5">
          <cell r="A5" t="str">
            <v>0:00:00:003</v>
          </cell>
          <cell r="B5">
            <v>518</v>
          </cell>
          <cell r="C5">
            <v>494</v>
          </cell>
          <cell r="D5">
            <v>559</v>
          </cell>
          <cell r="E5">
            <v>513</v>
          </cell>
          <cell r="F5">
            <v>514</v>
          </cell>
        </row>
        <row r="6">
          <cell r="A6" t="str">
            <v>0:00:00:003</v>
          </cell>
          <cell r="B6">
            <v>442</v>
          </cell>
          <cell r="C6">
            <v>503</v>
          </cell>
          <cell r="D6">
            <v>540</v>
          </cell>
          <cell r="E6">
            <v>507</v>
          </cell>
          <cell r="F6">
            <v>515</v>
          </cell>
        </row>
        <row r="7">
          <cell r="A7" t="str">
            <v>0:00:00:003</v>
          </cell>
          <cell r="B7">
            <v>399</v>
          </cell>
          <cell r="C7">
            <v>500</v>
          </cell>
          <cell r="D7">
            <v>518</v>
          </cell>
          <cell r="E7">
            <v>519</v>
          </cell>
          <cell r="F7">
            <v>517</v>
          </cell>
        </row>
        <row r="8">
          <cell r="A8" t="str">
            <v>0:00:00:150</v>
          </cell>
          <cell r="B8">
            <v>379</v>
          </cell>
          <cell r="C8">
            <v>494</v>
          </cell>
          <cell r="D8">
            <v>501</v>
          </cell>
          <cell r="E8">
            <v>539</v>
          </cell>
          <cell r="F8">
            <v>515</v>
          </cell>
        </row>
        <row r="9">
          <cell r="A9" t="str">
            <v>0:00:00:150</v>
          </cell>
          <cell r="B9">
            <v>381</v>
          </cell>
          <cell r="C9">
            <v>490</v>
          </cell>
          <cell r="D9">
            <v>487</v>
          </cell>
          <cell r="E9">
            <v>559</v>
          </cell>
          <cell r="F9">
            <v>514</v>
          </cell>
        </row>
        <row r="10">
          <cell r="A10" t="str">
            <v>0:00:00:150</v>
          </cell>
          <cell r="B10">
            <v>402</v>
          </cell>
          <cell r="C10">
            <v>479</v>
          </cell>
          <cell r="D10">
            <v>483</v>
          </cell>
          <cell r="E10">
            <v>567</v>
          </cell>
          <cell r="F10">
            <v>516</v>
          </cell>
        </row>
        <row r="11">
          <cell r="A11" t="str">
            <v>0:00:00:150</v>
          </cell>
          <cell r="B11">
            <v>427</v>
          </cell>
          <cell r="C11">
            <v>470</v>
          </cell>
          <cell r="D11">
            <v>484</v>
          </cell>
          <cell r="E11">
            <v>563</v>
          </cell>
          <cell r="F11">
            <v>515</v>
          </cell>
        </row>
        <row r="12">
          <cell r="A12" t="str">
            <v>0:00:00:150</v>
          </cell>
          <cell r="B12">
            <v>469</v>
          </cell>
          <cell r="C12">
            <v>467</v>
          </cell>
          <cell r="D12">
            <v>489</v>
          </cell>
          <cell r="E12">
            <v>549</v>
          </cell>
          <cell r="F12">
            <v>516</v>
          </cell>
        </row>
        <row r="13">
          <cell r="A13" t="str">
            <v>0:00:00:150</v>
          </cell>
          <cell r="B13">
            <v>500</v>
          </cell>
          <cell r="C13">
            <v>469</v>
          </cell>
          <cell r="D13">
            <v>495</v>
          </cell>
          <cell r="E13">
            <v>533</v>
          </cell>
          <cell r="F13">
            <v>518</v>
          </cell>
        </row>
        <row r="14">
          <cell r="A14" t="str">
            <v>0:00:00:150</v>
          </cell>
          <cell r="B14">
            <v>522</v>
          </cell>
          <cell r="C14">
            <v>470</v>
          </cell>
          <cell r="D14">
            <v>499</v>
          </cell>
          <cell r="E14">
            <v>518</v>
          </cell>
          <cell r="F14">
            <v>517</v>
          </cell>
        </row>
        <row r="15">
          <cell r="A15" t="str">
            <v>0:00:00:295</v>
          </cell>
          <cell r="B15">
            <v>526</v>
          </cell>
          <cell r="C15">
            <v>472</v>
          </cell>
          <cell r="D15">
            <v>506</v>
          </cell>
          <cell r="E15">
            <v>506</v>
          </cell>
          <cell r="F15">
            <v>518</v>
          </cell>
        </row>
        <row r="16">
          <cell r="A16" t="str">
            <v>0:00:00:295</v>
          </cell>
          <cell r="B16">
            <v>521</v>
          </cell>
          <cell r="C16">
            <v>481</v>
          </cell>
          <cell r="D16">
            <v>514</v>
          </cell>
          <cell r="E16">
            <v>498</v>
          </cell>
          <cell r="F16">
            <v>517</v>
          </cell>
        </row>
        <row r="17">
          <cell r="A17" t="str">
            <v>0:00:00:295</v>
          </cell>
          <cell r="B17">
            <v>509</v>
          </cell>
          <cell r="C17">
            <v>478</v>
          </cell>
          <cell r="D17">
            <v>523</v>
          </cell>
          <cell r="E17">
            <v>495</v>
          </cell>
          <cell r="F17">
            <v>524</v>
          </cell>
        </row>
        <row r="18">
          <cell r="A18" t="str">
            <v>0:00:00:295</v>
          </cell>
          <cell r="B18">
            <v>488</v>
          </cell>
          <cell r="C18">
            <v>475</v>
          </cell>
          <cell r="D18">
            <v>521</v>
          </cell>
          <cell r="E18">
            <v>495</v>
          </cell>
          <cell r="F18">
            <v>529</v>
          </cell>
        </row>
        <row r="19">
          <cell r="A19" t="str">
            <v>0:00:00:295</v>
          </cell>
          <cell r="B19">
            <v>466</v>
          </cell>
          <cell r="C19">
            <v>471</v>
          </cell>
          <cell r="D19">
            <v>518</v>
          </cell>
          <cell r="E19">
            <v>499</v>
          </cell>
          <cell r="F19">
            <v>538</v>
          </cell>
        </row>
        <row r="20">
          <cell r="A20" t="str">
            <v>0:00:00:295</v>
          </cell>
          <cell r="B20">
            <v>452</v>
          </cell>
          <cell r="C20">
            <v>467</v>
          </cell>
          <cell r="D20">
            <v>513</v>
          </cell>
          <cell r="E20">
            <v>505</v>
          </cell>
          <cell r="F20">
            <v>560</v>
          </cell>
        </row>
        <row r="21">
          <cell r="A21" t="str">
            <v>0:00:00:295</v>
          </cell>
          <cell r="B21">
            <v>447</v>
          </cell>
          <cell r="C21">
            <v>469</v>
          </cell>
          <cell r="D21">
            <v>521</v>
          </cell>
          <cell r="E21">
            <v>512</v>
          </cell>
          <cell r="F21">
            <v>580</v>
          </cell>
        </row>
        <row r="22">
          <cell r="A22" t="str">
            <v>0:00:00:401</v>
          </cell>
          <cell r="B22">
            <v>447</v>
          </cell>
          <cell r="C22">
            <v>471</v>
          </cell>
          <cell r="D22">
            <v>521</v>
          </cell>
          <cell r="E22">
            <v>518</v>
          </cell>
          <cell r="F22">
            <v>589</v>
          </cell>
        </row>
        <row r="23">
          <cell r="A23" t="str">
            <v>0:00:00:401</v>
          </cell>
          <cell r="B23">
            <v>451</v>
          </cell>
          <cell r="C23">
            <v>465</v>
          </cell>
          <cell r="D23">
            <v>517</v>
          </cell>
          <cell r="E23">
            <v>520</v>
          </cell>
          <cell r="F23">
            <v>577</v>
          </cell>
        </row>
        <row r="24">
          <cell r="A24" t="str">
            <v>0:00:00:401</v>
          </cell>
          <cell r="B24">
            <v>464</v>
          </cell>
          <cell r="C24">
            <v>456</v>
          </cell>
          <cell r="D24">
            <v>509</v>
          </cell>
          <cell r="E24">
            <v>514</v>
          </cell>
          <cell r="F24">
            <v>556</v>
          </cell>
        </row>
        <row r="25">
          <cell r="A25" t="str">
            <v>0:00:00:401</v>
          </cell>
          <cell r="B25">
            <v>475</v>
          </cell>
          <cell r="C25">
            <v>452</v>
          </cell>
          <cell r="D25">
            <v>502</v>
          </cell>
          <cell r="E25">
            <v>519</v>
          </cell>
          <cell r="F25">
            <v>531</v>
          </cell>
        </row>
        <row r="26">
          <cell r="A26" t="str">
            <v>0:00:00:401</v>
          </cell>
          <cell r="B26">
            <v>488</v>
          </cell>
          <cell r="C26">
            <v>459</v>
          </cell>
          <cell r="D26">
            <v>502</v>
          </cell>
          <cell r="E26">
            <v>520</v>
          </cell>
          <cell r="F26">
            <v>507</v>
          </cell>
        </row>
        <row r="27">
          <cell r="A27" t="str">
            <v>0:00:00:401</v>
          </cell>
          <cell r="B27">
            <v>498</v>
          </cell>
          <cell r="C27">
            <v>479</v>
          </cell>
          <cell r="D27">
            <v>503</v>
          </cell>
          <cell r="E27">
            <v>515</v>
          </cell>
          <cell r="F27">
            <v>495</v>
          </cell>
        </row>
        <row r="28">
          <cell r="A28" t="str">
            <v>0:00:00:511</v>
          </cell>
          <cell r="B28">
            <v>500</v>
          </cell>
          <cell r="C28">
            <v>511</v>
          </cell>
          <cell r="D28">
            <v>503</v>
          </cell>
          <cell r="E28">
            <v>504</v>
          </cell>
          <cell r="F28">
            <v>495</v>
          </cell>
        </row>
        <row r="29">
          <cell r="A29" t="str">
            <v>0:00:00:511</v>
          </cell>
          <cell r="B29">
            <v>500</v>
          </cell>
          <cell r="C29">
            <v>542</v>
          </cell>
          <cell r="D29">
            <v>504</v>
          </cell>
          <cell r="E29">
            <v>498</v>
          </cell>
          <cell r="F29">
            <v>503</v>
          </cell>
        </row>
        <row r="30">
          <cell r="A30" t="str">
            <v>0:00:00:511</v>
          </cell>
          <cell r="B30">
            <v>500</v>
          </cell>
          <cell r="C30">
            <v>544</v>
          </cell>
          <cell r="D30">
            <v>518</v>
          </cell>
          <cell r="E30">
            <v>497</v>
          </cell>
          <cell r="F30">
            <v>512</v>
          </cell>
        </row>
        <row r="31">
          <cell r="A31" t="str">
            <v>0:00:00:511</v>
          </cell>
          <cell r="B31">
            <v>523</v>
          </cell>
          <cell r="C31">
            <v>520</v>
          </cell>
          <cell r="D31">
            <v>523</v>
          </cell>
          <cell r="E31">
            <v>501</v>
          </cell>
          <cell r="F31">
            <v>524</v>
          </cell>
        </row>
        <row r="32">
          <cell r="A32" t="str">
            <v>0:00:00:511</v>
          </cell>
          <cell r="B32">
            <v>578</v>
          </cell>
          <cell r="C32">
            <v>481</v>
          </cell>
          <cell r="D32">
            <v>524</v>
          </cell>
          <cell r="E32">
            <v>503</v>
          </cell>
          <cell r="F32">
            <v>530</v>
          </cell>
        </row>
        <row r="33">
          <cell r="A33" t="str">
            <v>0:00:00:617</v>
          </cell>
          <cell r="B33">
            <v>657</v>
          </cell>
          <cell r="C33">
            <v>450</v>
          </cell>
          <cell r="D33">
            <v>519</v>
          </cell>
          <cell r="E33">
            <v>505</v>
          </cell>
          <cell r="F33">
            <v>536</v>
          </cell>
        </row>
        <row r="34">
          <cell r="A34" t="str">
            <v>0:00:00:617</v>
          </cell>
          <cell r="B34">
            <v>758</v>
          </cell>
          <cell r="C34">
            <v>436</v>
          </cell>
          <cell r="D34">
            <v>514</v>
          </cell>
          <cell r="E34">
            <v>506</v>
          </cell>
          <cell r="F34">
            <v>536</v>
          </cell>
        </row>
        <row r="35">
          <cell r="A35" t="str">
            <v>0:00:00:617</v>
          </cell>
          <cell r="B35">
            <v>824</v>
          </cell>
          <cell r="C35">
            <v>434</v>
          </cell>
          <cell r="D35">
            <v>514</v>
          </cell>
          <cell r="E35">
            <v>508</v>
          </cell>
          <cell r="F35">
            <v>529</v>
          </cell>
        </row>
        <row r="36">
          <cell r="A36" t="str">
            <v>0:00:00:617</v>
          </cell>
          <cell r="B36">
            <v>803</v>
          </cell>
          <cell r="C36">
            <v>440</v>
          </cell>
          <cell r="D36">
            <v>517</v>
          </cell>
          <cell r="E36">
            <v>513</v>
          </cell>
          <cell r="F36">
            <v>517</v>
          </cell>
        </row>
        <row r="37">
          <cell r="A37" t="str">
            <v>0:00:00:617</v>
          </cell>
          <cell r="B37">
            <v>704</v>
          </cell>
          <cell r="C37">
            <v>446</v>
          </cell>
          <cell r="D37">
            <v>531</v>
          </cell>
          <cell r="E37">
            <v>516</v>
          </cell>
          <cell r="F37">
            <v>507</v>
          </cell>
        </row>
        <row r="38">
          <cell r="A38" t="str">
            <v>0:00:00:730</v>
          </cell>
          <cell r="B38">
            <v>586</v>
          </cell>
          <cell r="C38">
            <v>455</v>
          </cell>
          <cell r="D38">
            <v>551</v>
          </cell>
          <cell r="E38">
            <v>518</v>
          </cell>
          <cell r="F38">
            <v>507</v>
          </cell>
        </row>
        <row r="39">
          <cell r="A39" t="str">
            <v>0:00:00:730</v>
          </cell>
          <cell r="B39">
            <v>473</v>
          </cell>
          <cell r="C39">
            <v>466</v>
          </cell>
          <cell r="D39">
            <v>561</v>
          </cell>
          <cell r="E39">
            <v>519</v>
          </cell>
          <cell r="F39">
            <v>504</v>
          </cell>
        </row>
        <row r="40">
          <cell r="A40" t="str">
            <v>0:00:00:730</v>
          </cell>
          <cell r="B40">
            <v>388</v>
          </cell>
          <cell r="C40">
            <v>479</v>
          </cell>
          <cell r="D40">
            <v>555</v>
          </cell>
          <cell r="E40">
            <v>520</v>
          </cell>
          <cell r="F40">
            <v>501</v>
          </cell>
        </row>
        <row r="41">
          <cell r="A41" t="str">
            <v>0:00:00:730</v>
          </cell>
          <cell r="B41">
            <v>339</v>
          </cell>
          <cell r="C41">
            <v>491</v>
          </cell>
          <cell r="D41">
            <v>533</v>
          </cell>
          <cell r="E41">
            <v>522</v>
          </cell>
          <cell r="F41">
            <v>494</v>
          </cell>
        </row>
        <row r="42">
          <cell r="A42" t="str">
            <v>0:00:00:730</v>
          </cell>
          <cell r="B42">
            <v>323</v>
          </cell>
          <cell r="C42">
            <v>501</v>
          </cell>
          <cell r="D42">
            <v>508</v>
          </cell>
          <cell r="E42">
            <v>532</v>
          </cell>
          <cell r="F42">
            <v>492</v>
          </cell>
        </row>
        <row r="43">
          <cell r="A43" t="str">
            <v>0:00:00:730</v>
          </cell>
          <cell r="B43">
            <v>333</v>
          </cell>
          <cell r="C43">
            <v>508</v>
          </cell>
          <cell r="D43">
            <v>487</v>
          </cell>
          <cell r="E43">
            <v>552</v>
          </cell>
          <cell r="F43">
            <v>497</v>
          </cell>
        </row>
        <row r="44">
          <cell r="A44" t="str">
            <v>0:00:00:835</v>
          </cell>
          <cell r="B44">
            <v>361</v>
          </cell>
          <cell r="C44">
            <v>511</v>
          </cell>
          <cell r="D44">
            <v>479</v>
          </cell>
          <cell r="E44">
            <v>570</v>
          </cell>
          <cell r="F44">
            <v>504</v>
          </cell>
        </row>
        <row r="45">
          <cell r="A45" t="str">
            <v>0:00:00:835</v>
          </cell>
          <cell r="B45">
            <v>417</v>
          </cell>
          <cell r="C45">
            <v>510</v>
          </cell>
          <cell r="D45">
            <v>478</v>
          </cell>
          <cell r="E45">
            <v>572</v>
          </cell>
          <cell r="F45">
            <v>510</v>
          </cell>
        </row>
        <row r="46">
          <cell r="A46" t="str">
            <v>0:00:00:835</v>
          </cell>
          <cell r="B46">
            <v>472</v>
          </cell>
          <cell r="C46">
            <v>506</v>
          </cell>
          <cell r="D46">
            <v>484</v>
          </cell>
          <cell r="E46">
            <v>555</v>
          </cell>
          <cell r="F46">
            <v>518</v>
          </cell>
        </row>
        <row r="47">
          <cell r="A47" t="str">
            <v>0:00:00:835</v>
          </cell>
          <cell r="B47">
            <v>521</v>
          </cell>
          <cell r="C47">
            <v>503</v>
          </cell>
          <cell r="D47">
            <v>492</v>
          </cell>
          <cell r="E47">
            <v>536</v>
          </cell>
          <cell r="F47">
            <v>525</v>
          </cell>
        </row>
        <row r="48">
          <cell r="A48" t="str">
            <v>0:00:00:835</v>
          </cell>
          <cell r="B48">
            <v>548</v>
          </cell>
          <cell r="C48">
            <v>498</v>
          </cell>
          <cell r="D48">
            <v>502</v>
          </cell>
          <cell r="E48">
            <v>514</v>
          </cell>
          <cell r="F48">
            <v>527</v>
          </cell>
        </row>
        <row r="49">
          <cell r="A49" t="str">
            <v>0:00:00:944</v>
          </cell>
          <cell r="B49">
            <v>554</v>
          </cell>
          <cell r="C49">
            <v>492</v>
          </cell>
          <cell r="D49">
            <v>510</v>
          </cell>
          <cell r="E49">
            <v>502</v>
          </cell>
          <cell r="F49">
            <v>526</v>
          </cell>
        </row>
        <row r="50">
          <cell r="A50" t="str">
            <v>0:00:00:944</v>
          </cell>
          <cell r="B50">
            <v>536</v>
          </cell>
          <cell r="C50">
            <v>491</v>
          </cell>
          <cell r="D50">
            <v>517</v>
          </cell>
          <cell r="E50">
            <v>499</v>
          </cell>
          <cell r="F50">
            <v>522</v>
          </cell>
        </row>
        <row r="51">
          <cell r="A51" t="str">
            <v>0:00:00:944</v>
          </cell>
          <cell r="B51">
            <v>502</v>
          </cell>
          <cell r="C51">
            <v>493</v>
          </cell>
          <cell r="D51">
            <v>517</v>
          </cell>
          <cell r="E51">
            <v>497</v>
          </cell>
          <cell r="F51">
            <v>518</v>
          </cell>
        </row>
        <row r="52">
          <cell r="A52" t="str">
            <v>0:00:00:944</v>
          </cell>
          <cell r="B52">
            <v>467</v>
          </cell>
          <cell r="C52">
            <v>491</v>
          </cell>
          <cell r="D52">
            <v>512</v>
          </cell>
          <cell r="E52">
            <v>499</v>
          </cell>
          <cell r="F52">
            <v>520</v>
          </cell>
        </row>
        <row r="53">
          <cell r="A53" t="str">
            <v>0:00:00:944</v>
          </cell>
          <cell r="B53">
            <v>433</v>
          </cell>
          <cell r="C53">
            <v>487</v>
          </cell>
          <cell r="D53">
            <v>509</v>
          </cell>
          <cell r="E53">
            <v>499</v>
          </cell>
          <cell r="F53">
            <v>529</v>
          </cell>
        </row>
        <row r="54">
          <cell r="A54" t="str">
            <v>0:00:01:052</v>
          </cell>
          <cell r="B54">
            <v>407</v>
          </cell>
          <cell r="C54">
            <v>486</v>
          </cell>
          <cell r="D54">
            <v>505</v>
          </cell>
          <cell r="E54">
            <v>504</v>
          </cell>
          <cell r="F54">
            <v>551</v>
          </cell>
        </row>
        <row r="55">
          <cell r="A55" t="str">
            <v>0:00:01:052</v>
          </cell>
          <cell r="B55">
            <v>389</v>
          </cell>
          <cell r="C55">
            <v>488</v>
          </cell>
          <cell r="D55">
            <v>503</v>
          </cell>
          <cell r="E55">
            <v>514</v>
          </cell>
          <cell r="F55">
            <v>566</v>
          </cell>
        </row>
        <row r="56">
          <cell r="A56" t="str">
            <v>0:00:01:052</v>
          </cell>
          <cell r="B56">
            <v>396</v>
          </cell>
          <cell r="C56">
            <v>489</v>
          </cell>
          <cell r="D56">
            <v>500</v>
          </cell>
          <cell r="E56">
            <v>518</v>
          </cell>
          <cell r="F56">
            <v>568</v>
          </cell>
        </row>
        <row r="57">
          <cell r="A57" t="str">
            <v>0:00:01:052</v>
          </cell>
          <cell r="B57">
            <v>415</v>
          </cell>
          <cell r="C57">
            <v>488</v>
          </cell>
          <cell r="D57">
            <v>500</v>
          </cell>
          <cell r="E57">
            <v>520</v>
          </cell>
          <cell r="F57">
            <v>553</v>
          </cell>
        </row>
        <row r="58">
          <cell r="A58" t="str">
            <v>0:00:01:052</v>
          </cell>
          <cell r="B58">
            <v>427</v>
          </cell>
          <cell r="C58">
            <v>489</v>
          </cell>
          <cell r="D58">
            <v>503</v>
          </cell>
          <cell r="E58">
            <v>522</v>
          </cell>
          <cell r="F58">
            <v>530</v>
          </cell>
        </row>
        <row r="59">
          <cell r="A59" t="str">
            <v>0:00:01:052</v>
          </cell>
          <cell r="B59">
            <v>444</v>
          </cell>
          <cell r="C59">
            <v>491</v>
          </cell>
          <cell r="D59">
            <v>507</v>
          </cell>
          <cell r="E59">
            <v>519</v>
          </cell>
          <cell r="F59">
            <v>509</v>
          </cell>
        </row>
        <row r="60">
          <cell r="A60" t="str">
            <v>0:00:01:165</v>
          </cell>
          <cell r="B60">
            <v>452</v>
          </cell>
          <cell r="C60">
            <v>494</v>
          </cell>
          <cell r="D60">
            <v>505</v>
          </cell>
          <cell r="E60">
            <v>515</v>
          </cell>
          <cell r="F60">
            <v>494</v>
          </cell>
        </row>
        <row r="61">
          <cell r="A61" t="str">
            <v>0:00:01:165</v>
          </cell>
          <cell r="B61">
            <v>461</v>
          </cell>
          <cell r="C61">
            <v>504</v>
          </cell>
          <cell r="D61">
            <v>506</v>
          </cell>
          <cell r="E61">
            <v>510</v>
          </cell>
          <cell r="F61">
            <v>488</v>
          </cell>
        </row>
        <row r="62">
          <cell r="A62" t="str">
            <v>0:00:01:165</v>
          </cell>
          <cell r="B62">
            <v>473</v>
          </cell>
          <cell r="C62">
            <v>529</v>
          </cell>
          <cell r="D62">
            <v>508</v>
          </cell>
          <cell r="E62">
            <v>510</v>
          </cell>
          <cell r="F62">
            <v>486</v>
          </cell>
        </row>
        <row r="63">
          <cell r="A63" t="str">
            <v>0:00:01:165</v>
          </cell>
          <cell r="B63">
            <v>484</v>
          </cell>
          <cell r="C63">
            <v>565</v>
          </cell>
          <cell r="D63">
            <v>509</v>
          </cell>
          <cell r="E63">
            <v>509</v>
          </cell>
          <cell r="F63">
            <v>493</v>
          </cell>
        </row>
        <row r="64">
          <cell r="A64" t="str">
            <v>0:00:01:165</v>
          </cell>
          <cell r="B64">
            <v>509</v>
          </cell>
          <cell r="C64">
            <v>589</v>
          </cell>
          <cell r="D64">
            <v>508</v>
          </cell>
          <cell r="E64">
            <v>508</v>
          </cell>
          <cell r="F64">
            <v>499</v>
          </cell>
        </row>
        <row r="65">
          <cell r="A65" t="str">
            <v>0:00:01:275</v>
          </cell>
          <cell r="B65">
            <v>576</v>
          </cell>
          <cell r="C65">
            <v>591</v>
          </cell>
          <cell r="D65">
            <v>508</v>
          </cell>
          <cell r="E65">
            <v>506</v>
          </cell>
          <cell r="F65">
            <v>507</v>
          </cell>
        </row>
        <row r="66">
          <cell r="A66" t="str">
            <v>0:00:01:275</v>
          </cell>
          <cell r="B66">
            <v>658</v>
          </cell>
          <cell r="C66">
            <v>568</v>
          </cell>
          <cell r="D66">
            <v>505</v>
          </cell>
          <cell r="E66">
            <v>503</v>
          </cell>
          <cell r="F66">
            <v>523</v>
          </cell>
        </row>
        <row r="67">
          <cell r="A67" t="str">
            <v>0:00:01:275</v>
          </cell>
          <cell r="B67">
            <v>752</v>
          </cell>
          <cell r="C67">
            <v>527</v>
          </cell>
          <cell r="D67">
            <v>504</v>
          </cell>
          <cell r="E67">
            <v>504</v>
          </cell>
          <cell r="F67">
            <v>533</v>
          </cell>
        </row>
        <row r="68">
          <cell r="A68" t="str">
            <v>0:00:01:275</v>
          </cell>
          <cell r="B68">
            <v>820</v>
          </cell>
          <cell r="C68">
            <v>486</v>
          </cell>
          <cell r="D68">
            <v>505</v>
          </cell>
          <cell r="E68">
            <v>508</v>
          </cell>
          <cell r="F68">
            <v>535</v>
          </cell>
        </row>
        <row r="69">
          <cell r="A69" t="str">
            <v>0:00:01:275</v>
          </cell>
          <cell r="B69">
            <v>816</v>
          </cell>
          <cell r="C69">
            <v>462</v>
          </cell>
          <cell r="D69">
            <v>506</v>
          </cell>
          <cell r="E69">
            <v>509</v>
          </cell>
          <cell r="F69">
            <v>530</v>
          </cell>
        </row>
        <row r="70">
          <cell r="A70" t="str">
            <v>0:00:01:275</v>
          </cell>
          <cell r="B70">
            <v>749</v>
          </cell>
          <cell r="C70">
            <v>452</v>
          </cell>
          <cell r="D70">
            <v>508</v>
          </cell>
          <cell r="E70">
            <v>506</v>
          </cell>
          <cell r="F70">
            <v>523</v>
          </cell>
        </row>
        <row r="71">
          <cell r="A71" t="str">
            <v>0:00:01:386</v>
          </cell>
          <cell r="B71">
            <v>643</v>
          </cell>
          <cell r="C71">
            <v>455</v>
          </cell>
          <cell r="D71">
            <v>515</v>
          </cell>
          <cell r="E71">
            <v>505</v>
          </cell>
          <cell r="F71">
            <v>517</v>
          </cell>
        </row>
        <row r="72">
          <cell r="A72" t="str">
            <v>0:00:01:386</v>
          </cell>
          <cell r="B72">
            <v>539</v>
          </cell>
          <cell r="C72">
            <v>462</v>
          </cell>
          <cell r="D72">
            <v>529</v>
          </cell>
          <cell r="E72">
            <v>506</v>
          </cell>
          <cell r="F72">
            <v>508</v>
          </cell>
        </row>
        <row r="73">
          <cell r="A73" t="str">
            <v>0:00:01:386</v>
          </cell>
          <cell r="B73">
            <v>451</v>
          </cell>
          <cell r="C73">
            <v>476</v>
          </cell>
          <cell r="D73">
            <v>548</v>
          </cell>
          <cell r="E73">
            <v>513</v>
          </cell>
          <cell r="F73">
            <v>503</v>
          </cell>
        </row>
        <row r="74">
          <cell r="A74" t="str">
            <v>0:00:01:386</v>
          </cell>
          <cell r="B74">
            <v>394</v>
          </cell>
          <cell r="C74">
            <v>483</v>
          </cell>
          <cell r="D74">
            <v>561</v>
          </cell>
          <cell r="E74">
            <v>514</v>
          </cell>
          <cell r="F74">
            <v>503</v>
          </cell>
        </row>
        <row r="75">
          <cell r="A75" t="str">
            <v>0:00:01:386</v>
          </cell>
          <cell r="B75">
            <v>366</v>
          </cell>
          <cell r="C75">
            <v>486</v>
          </cell>
          <cell r="D75">
            <v>555</v>
          </cell>
          <cell r="E75">
            <v>513</v>
          </cell>
          <cell r="F75">
            <v>505</v>
          </cell>
        </row>
        <row r="76">
          <cell r="A76" t="str">
            <v>0:00:01:493</v>
          </cell>
          <cell r="B76">
            <v>360</v>
          </cell>
          <cell r="C76">
            <v>486</v>
          </cell>
          <cell r="D76">
            <v>542</v>
          </cell>
          <cell r="E76">
            <v>512</v>
          </cell>
          <cell r="F76">
            <v>511</v>
          </cell>
        </row>
        <row r="77">
          <cell r="A77" t="str">
            <v>0:00:01:493</v>
          </cell>
          <cell r="B77">
            <v>376</v>
          </cell>
          <cell r="C77">
            <v>491</v>
          </cell>
          <cell r="D77">
            <v>527</v>
          </cell>
          <cell r="E77">
            <v>515</v>
          </cell>
          <cell r="F77">
            <v>514</v>
          </cell>
        </row>
        <row r="78">
          <cell r="A78" t="str">
            <v>0:00:01:493</v>
          </cell>
          <cell r="B78">
            <v>409</v>
          </cell>
          <cell r="C78">
            <v>499</v>
          </cell>
          <cell r="D78">
            <v>508</v>
          </cell>
          <cell r="E78">
            <v>520</v>
          </cell>
          <cell r="F78">
            <v>516</v>
          </cell>
        </row>
        <row r="79">
          <cell r="A79" t="str">
            <v>0:00:01:493</v>
          </cell>
          <cell r="B79">
            <v>439</v>
          </cell>
          <cell r="C79">
            <v>506</v>
          </cell>
          <cell r="D79">
            <v>494</v>
          </cell>
          <cell r="E79">
            <v>521</v>
          </cell>
          <cell r="F79">
            <v>517</v>
          </cell>
        </row>
        <row r="80">
          <cell r="A80" t="str">
            <v>0:00:01:493</v>
          </cell>
          <cell r="B80">
            <v>476</v>
          </cell>
          <cell r="C80">
            <v>505</v>
          </cell>
          <cell r="D80">
            <v>489</v>
          </cell>
          <cell r="E80">
            <v>520</v>
          </cell>
          <cell r="F80">
            <v>519</v>
          </cell>
        </row>
        <row r="81">
          <cell r="A81" t="str">
            <v>0:00:01:605</v>
          </cell>
          <cell r="B81">
            <v>505</v>
          </cell>
          <cell r="C81">
            <v>498</v>
          </cell>
          <cell r="D81">
            <v>492</v>
          </cell>
          <cell r="E81">
            <v>516</v>
          </cell>
          <cell r="F81">
            <v>525</v>
          </cell>
        </row>
        <row r="82">
          <cell r="A82" t="str">
            <v>0:00:01:605</v>
          </cell>
          <cell r="B82">
            <v>508</v>
          </cell>
          <cell r="C82">
            <v>491</v>
          </cell>
          <cell r="D82">
            <v>498</v>
          </cell>
          <cell r="E82">
            <v>515</v>
          </cell>
          <cell r="F82">
            <v>524</v>
          </cell>
        </row>
        <row r="83">
          <cell r="A83" t="str">
            <v>0:00:01:605</v>
          </cell>
          <cell r="B83">
            <v>500</v>
          </cell>
          <cell r="C83">
            <v>492</v>
          </cell>
          <cell r="D83">
            <v>505</v>
          </cell>
          <cell r="E83">
            <v>514</v>
          </cell>
          <cell r="F83">
            <v>518</v>
          </cell>
        </row>
        <row r="84">
          <cell r="A84" t="str">
            <v>0:00:01:605</v>
          </cell>
          <cell r="B84">
            <v>487</v>
          </cell>
          <cell r="C84">
            <v>490</v>
          </cell>
          <cell r="D84">
            <v>510</v>
          </cell>
          <cell r="E84">
            <v>510</v>
          </cell>
          <cell r="F84">
            <v>517</v>
          </cell>
        </row>
        <row r="85">
          <cell r="A85" t="str">
            <v>0:00:01:605</v>
          </cell>
          <cell r="B85">
            <v>469</v>
          </cell>
          <cell r="C85">
            <v>488</v>
          </cell>
          <cell r="D85">
            <v>514</v>
          </cell>
          <cell r="E85">
            <v>509</v>
          </cell>
          <cell r="F85">
            <v>522</v>
          </cell>
        </row>
        <row r="86">
          <cell r="A86" t="str">
            <v>0:00:01:605</v>
          </cell>
          <cell r="B86">
            <v>453</v>
          </cell>
          <cell r="C86">
            <v>487</v>
          </cell>
          <cell r="D86">
            <v>515</v>
          </cell>
          <cell r="E86">
            <v>510</v>
          </cell>
          <cell r="F86">
            <v>532</v>
          </cell>
        </row>
        <row r="87">
          <cell r="A87" t="str">
            <v>0:00:01:712</v>
          </cell>
          <cell r="B87">
            <v>436</v>
          </cell>
          <cell r="C87">
            <v>490</v>
          </cell>
          <cell r="D87">
            <v>515</v>
          </cell>
          <cell r="E87">
            <v>511</v>
          </cell>
          <cell r="F87">
            <v>547</v>
          </cell>
        </row>
        <row r="88">
          <cell r="A88" t="str">
            <v>0:00:01:712</v>
          </cell>
          <cell r="B88">
            <v>430</v>
          </cell>
          <cell r="C88">
            <v>492</v>
          </cell>
          <cell r="D88">
            <v>512</v>
          </cell>
          <cell r="E88">
            <v>514</v>
          </cell>
          <cell r="F88">
            <v>560</v>
          </cell>
        </row>
        <row r="89">
          <cell r="A89" t="str">
            <v>0:00:01:712</v>
          </cell>
          <cell r="B89">
            <v>430</v>
          </cell>
          <cell r="C89">
            <v>497</v>
          </cell>
          <cell r="D89">
            <v>511</v>
          </cell>
          <cell r="E89">
            <v>514</v>
          </cell>
          <cell r="F89">
            <v>564</v>
          </cell>
        </row>
        <row r="90">
          <cell r="A90" t="str">
            <v>0:00:01:712</v>
          </cell>
          <cell r="B90">
            <v>432</v>
          </cell>
          <cell r="C90">
            <v>506</v>
          </cell>
          <cell r="D90">
            <v>510</v>
          </cell>
          <cell r="E90">
            <v>514</v>
          </cell>
          <cell r="F90">
            <v>556</v>
          </cell>
        </row>
        <row r="91">
          <cell r="A91" t="str">
            <v>0:00:01:712</v>
          </cell>
          <cell r="B91">
            <v>439</v>
          </cell>
          <cell r="C91">
            <v>512</v>
          </cell>
          <cell r="D91">
            <v>512</v>
          </cell>
          <cell r="E91">
            <v>517</v>
          </cell>
          <cell r="F91">
            <v>543</v>
          </cell>
        </row>
        <row r="92">
          <cell r="A92" t="str">
            <v>0:00:01:819</v>
          </cell>
          <cell r="B92">
            <v>447</v>
          </cell>
          <cell r="C92">
            <v>513</v>
          </cell>
          <cell r="D92">
            <v>510</v>
          </cell>
          <cell r="E92">
            <v>518</v>
          </cell>
          <cell r="F92">
            <v>529</v>
          </cell>
        </row>
        <row r="93">
          <cell r="A93" t="str">
            <v>0:00:01:819</v>
          </cell>
          <cell r="B93">
            <v>448</v>
          </cell>
          <cell r="C93">
            <v>508</v>
          </cell>
          <cell r="D93">
            <v>508</v>
          </cell>
          <cell r="E93">
            <v>515</v>
          </cell>
          <cell r="F93">
            <v>519</v>
          </cell>
        </row>
        <row r="94">
          <cell r="A94" t="str">
            <v>0:00:01:819</v>
          </cell>
          <cell r="B94">
            <v>454</v>
          </cell>
          <cell r="C94">
            <v>497</v>
          </cell>
          <cell r="D94">
            <v>503</v>
          </cell>
          <cell r="E94">
            <v>516</v>
          </cell>
          <cell r="F94">
            <v>512</v>
          </cell>
        </row>
        <row r="95">
          <cell r="A95" t="str">
            <v>0:00:01:819</v>
          </cell>
          <cell r="B95">
            <v>463</v>
          </cell>
          <cell r="C95">
            <v>483</v>
          </cell>
          <cell r="D95">
            <v>504</v>
          </cell>
          <cell r="E95">
            <v>517</v>
          </cell>
          <cell r="F95">
            <v>509</v>
          </cell>
        </row>
        <row r="96">
          <cell r="A96" t="str">
            <v>0:00:01:819</v>
          </cell>
          <cell r="B96">
            <v>472</v>
          </cell>
          <cell r="C96">
            <v>475</v>
          </cell>
          <cell r="D96">
            <v>502</v>
          </cell>
          <cell r="E96">
            <v>519</v>
          </cell>
          <cell r="F96">
            <v>500</v>
          </cell>
        </row>
        <row r="97">
          <cell r="A97" t="str">
            <v>0:00:01:928</v>
          </cell>
          <cell r="B97">
            <v>500</v>
          </cell>
          <cell r="C97">
            <v>476</v>
          </cell>
          <cell r="D97">
            <v>495</v>
          </cell>
          <cell r="E97">
            <v>520</v>
          </cell>
          <cell r="F97">
            <v>500</v>
          </cell>
        </row>
        <row r="98">
          <cell r="A98" t="str">
            <v>0:00:01:928</v>
          </cell>
          <cell r="B98">
            <v>557</v>
          </cell>
          <cell r="C98">
            <v>499</v>
          </cell>
          <cell r="D98">
            <v>496</v>
          </cell>
          <cell r="E98">
            <v>519</v>
          </cell>
          <cell r="F98">
            <v>504</v>
          </cell>
        </row>
        <row r="99">
          <cell r="A99" t="str">
            <v>0:00:01:928</v>
          </cell>
          <cell r="B99">
            <v>647</v>
          </cell>
          <cell r="C99">
            <v>542</v>
          </cell>
          <cell r="D99">
            <v>500</v>
          </cell>
          <cell r="E99">
            <v>517</v>
          </cell>
          <cell r="F99">
            <v>514</v>
          </cell>
        </row>
        <row r="100">
          <cell r="A100" t="str">
            <v>0:00:01:928</v>
          </cell>
          <cell r="B100">
            <v>749</v>
          </cell>
          <cell r="C100">
            <v>580</v>
          </cell>
          <cell r="D100">
            <v>508</v>
          </cell>
          <cell r="E100">
            <v>517</v>
          </cell>
          <cell r="F100">
            <v>526</v>
          </cell>
        </row>
        <row r="101">
          <cell r="A101" t="str">
            <v>0:00:01:928</v>
          </cell>
          <cell r="B101">
            <v>828</v>
          </cell>
          <cell r="C101">
            <v>597</v>
          </cell>
          <cell r="D101">
            <v>511</v>
          </cell>
          <cell r="E101">
            <v>518</v>
          </cell>
          <cell r="F101">
            <v>530</v>
          </cell>
        </row>
        <row r="102">
          <cell r="A102" t="str">
            <v>0:00:01:928</v>
          </cell>
          <cell r="B102">
            <v>850</v>
          </cell>
          <cell r="C102">
            <v>587</v>
          </cell>
          <cell r="D102">
            <v>516</v>
          </cell>
          <cell r="E102">
            <v>516</v>
          </cell>
          <cell r="F102">
            <v>536</v>
          </cell>
        </row>
        <row r="103">
          <cell r="A103" t="str">
            <v>0:00:02:042</v>
          </cell>
          <cell r="B103">
            <v>791</v>
          </cell>
          <cell r="C103">
            <v>550</v>
          </cell>
          <cell r="D103">
            <v>519</v>
          </cell>
          <cell r="E103">
            <v>514</v>
          </cell>
          <cell r="F103">
            <v>535</v>
          </cell>
        </row>
        <row r="104">
          <cell r="A104" t="str">
            <v>0:00:02:042</v>
          </cell>
          <cell r="B104">
            <v>695</v>
          </cell>
          <cell r="C104">
            <v>509</v>
          </cell>
          <cell r="D104">
            <v>520</v>
          </cell>
          <cell r="E104">
            <v>520</v>
          </cell>
          <cell r="F104">
            <v>530</v>
          </cell>
        </row>
        <row r="105">
          <cell r="A105" t="str">
            <v>0:00:02:042</v>
          </cell>
          <cell r="B105">
            <v>589</v>
          </cell>
          <cell r="C105">
            <v>475</v>
          </cell>
          <cell r="D105">
            <v>524</v>
          </cell>
          <cell r="E105">
            <v>524</v>
          </cell>
          <cell r="F105">
            <v>518</v>
          </cell>
        </row>
        <row r="106">
          <cell r="A106" t="str">
            <v>0:00:02:042</v>
          </cell>
          <cell r="B106">
            <v>499</v>
          </cell>
          <cell r="C106">
            <v>456</v>
          </cell>
          <cell r="D106">
            <v>531</v>
          </cell>
          <cell r="E106">
            <v>525</v>
          </cell>
          <cell r="F106">
            <v>513</v>
          </cell>
        </row>
        <row r="107">
          <cell r="A107" t="str">
            <v>0:00:02:042</v>
          </cell>
          <cell r="B107">
            <v>434</v>
          </cell>
          <cell r="C107">
            <v>450</v>
          </cell>
          <cell r="D107">
            <v>544</v>
          </cell>
          <cell r="E107">
            <v>520</v>
          </cell>
          <cell r="F107">
            <v>509</v>
          </cell>
        </row>
        <row r="108">
          <cell r="A108" t="str">
            <v>0:00:02:042</v>
          </cell>
          <cell r="B108">
            <v>400</v>
          </cell>
          <cell r="C108">
            <v>451</v>
          </cell>
          <cell r="D108">
            <v>552</v>
          </cell>
          <cell r="E108">
            <v>518</v>
          </cell>
          <cell r="F108">
            <v>511</v>
          </cell>
        </row>
        <row r="109">
          <cell r="A109" t="str">
            <v>0:00:02:149</v>
          </cell>
          <cell r="B109">
            <v>387</v>
          </cell>
          <cell r="C109">
            <v>460</v>
          </cell>
          <cell r="D109">
            <v>550</v>
          </cell>
          <cell r="E109">
            <v>518</v>
          </cell>
          <cell r="F109">
            <v>511</v>
          </cell>
        </row>
        <row r="110">
          <cell r="A110" t="str">
            <v>0:00:02:149</v>
          </cell>
          <cell r="B110">
            <v>401</v>
          </cell>
          <cell r="C110">
            <v>468</v>
          </cell>
          <cell r="D110">
            <v>540</v>
          </cell>
          <cell r="E110">
            <v>518</v>
          </cell>
          <cell r="F110">
            <v>518</v>
          </cell>
        </row>
        <row r="111">
          <cell r="A111" t="str">
            <v>0:00:02:149</v>
          </cell>
          <cell r="B111">
            <v>428</v>
          </cell>
          <cell r="C111">
            <v>476</v>
          </cell>
          <cell r="D111">
            <v>523</v>
          </cell>
          <cell r="E111">
            <v>523</v>
          </cell>
          <cell r="F111">
            <v>513</v>
          </cell>
        </row>
        <row r="112">
          <cell r="A112" t="str">
            <v>0:00:02:149</v>
          </cell>
          <cell r="B112">
            <v>462</v>
          </cell>
          <cell r="C112">
            <v>485</v>
          </cell>
          <cell r="D112">
            <v>507</v>
          </cell>
          <cell r="E112">
            <v>526</v>
          </cell>
          <cell r="F112">
            <v>520</v>
          </cell>
        </row>
        <row r="113">
          <cell r="A113" t="str">
            <v>0:00:02:149</v>
          </cell>
          <cell r="B113">
            <v>500</v>
          </cell>
          <cell r="C113">
            <v>490</v>
          </cell>
          <cell r="D113">
            <v>499</v>
          </cell>
          <cell r="E113">
            <v>527</v>
          </cell>
          <cell r="F113">
            <v>519</v>
          </cell>
        </row>
        <row r="114">
          <cell r="A114" t="str">
            <v>0:00:02:261</v>
          </cell>
          <cell r="B114">
            <v>525</v>
          </cell>
          <cell r="C114">
            <v>489</v>
          </cell>
          <cell r="D114">
            <v>492</v>
          </cell>
          <cell r="E114">
            <v>523</v>
          </cell>
          <cell r="F114">
            <v>525</v>
          </cell>
        </row>
        <row r="115">
          <cell r="A115" t="str">
            <v>0:00:02:261</v>
          </cell>
          <cell r="B115">
            <v>536</v>
          </cell>
          <cell r="C115">
            <v>495</v>
          </cell>
          <cell r="D115">
            <v>483</v>
          </cell>
          <cell r="E115">
            <v>520</v>
          </cell>
          <cell r="F115">
            <v>530</v>
          </cell>
        </row>
        <row r="116">
          <cell r="A116" t="str">
            <v>0:00:02:261</v>
          </cell>
          <cell r="B116">
            <v>532</v>
          </cell>
          <cell r="C116">
            <v>502</v>
          </cell>
          <cell r="D116">
            <v>479</v>
          </cell>
          <cell r="E116">
            <v>515</v>
          </cell>
          <cell r="F116">
            <v>543</v>
          </cell>
        </row>
        <row r="117">
          <cell r="A117" t="str">
            <v>0:00:02:261</v>
          </cell>
          <cell r="B117">
            <v>519</v>
          </cell>
          <cell r="C117">
            <v>501</v>
          </cell>
          <cell r="D117">
            <v>480</v>
          </cell>
          <cell r="E117">
            <v>508</v>
          </cell>
          <cell r="F117">
            <v>601</v>
          </cell>
        </row>
        <row r="118">
          <cell r="A118" t="str">
            <v>0:00:02:261</v>
          </cell>
          <cell r="B118">
            <v>502</v>
          </cell>
          <cell r="C118">
            <v>496</v>
          </cell>
          <cell r="D118">
            <v>484</v>
          </cell>
          <cell r="E118">
            <v>508</v>
          </cell>
          <cell r="F118">
            <v>682</v>
          </cell>
        </row>
        <row r="119">
          <cell r="A119" t="str">
            <v>0:00:02:365</v>
          </cell>
          <cell r="B119">
            <v>478</v>
          </cell>
          <cell r="C119">
            <v>494</v>
          </cell>
          <cell r="D119">
            <v>493</v>
          </cell>
          <cell r="E119">
            <v>509</v>
          </cell>
          <cell r="F119">
            <v>717</v>
          </cell>
        </row>
        <row r="120">
          <cell r="A120" t="str">
            <v>0:00:02:365</v>
          </cell>
          <cell r="B120">
            <v>460</v>
          </cell>
          <cell r="C120">
            <v>494</v>
          </cell>
          <cell r="D120">
            <v>500</v>
          </cell>
          <cell r="E120">
            <v>510</v>
          </cell>
          <cell r="F120">
            <v>704</v>
          </cell>
        </row>
        <row r="121">
          <cell r="A121" t="str">
            <v>0:00:02:365</v>
          </cell>
          <cell r="B121">
            <v>450</v>
          </cell>
          <cell r="C121">
            <v>498</v>
          </cell>
          <cell r="D121">
            <v>505</v>
          </cell>
          <cell r="E121">
            <v>511</v>
          </cell>
          <cell r="F121">
            <v>652</v>
          </cell>
        </row>
        <row r="122">
          <cell r="A122" t="str">
            <v>0:00:02:365</v>
          </cell>
          <cell r="B122">
            <v>439</v>
          </cell>
          <cell r="C122">
            <v>499</v>
          </cell>
          <cell r="D122">
            <v>512</v>
          </cell>
          <cell r="E122">
            <v>513</v>
          </cell>
          <cell r="F122">
            <v>596</v>
          </cell>
        </row>
        <row r="123">
          <cell r="A123" t="str">
            <v>0:00:02:365</v>
          </cell>
          <cell r="B123">
            <v>434</v>
          </cell>
          <cell r="C123">
            <v>500</v>
          </cell>
          <cell r="D123">
            <v>518</v>
          </cell>
          <cell r="E123">
            <v>519</v>
          </cell>
          <cell r="F123">
            <v>539</v>
          </cell>
        </row>
        <row r="124">
          <cell r="A124" t="str">
            <v>0:00:02:365</v>
          </cell>
          <cell r="B124">
            <v>436</v>
          </cell>
          <cell r="C124">
            <v>499</v>
          </cell>
          <cell r="D124">
            <v>518</v>
          </cell>
          <cell r="E124">
            <v>521</v>
          </cell>
          <cell r="F124">
            <v>499</v>
          </cell>
        </row>
        <row r="125">
          <cell r="A125" t="str">
            <v>0:00:02:475</v>
          </cell>
          <cell r="B125">
            <v>434</v>
          </cell>
          <cell r="C125">
            <v>498</v>
          </cell>
          <cell r="D125">
            <v>515</v>
          </cell>
          <cell r="E125">
            <v>522</v>
          </cell>
          <cell r="F125">
            <v>474</v>
          </cell>
        </row>
        <row r="126">
          <cell r="A126" t="str">
            <v>0:00:02:475</v>
          </cell>
          <cell r="B126">
            <v>436</v>
          </cell>
          <cell r="C126">
            <v>496</v>
          </cell>
          <cell r="D126">
            <v>511</v>
          </cell>
          <cell r="E126">
            <v>525</v>
          </cell>
          <cell r="F126">
            <v>460</v>
          </cell>
        </row>
        <row r="127">
          <cell r="A127" t="str">
            <v>0:00:02:475</v>
          </cell>
          <cell r="B127">
            <v>441</v>
          </cell>
          <cell r="C127">
            <v>495</v>
          </cell>
          <cell r="D127">
            <v>511</v>
          </cell>
          <cell r="E127">
            <v>525</v>
          </cell>
          <cell r="F127">
            <v>456</v>
          </cell>
        </row>
        <row r="128">
          <cell r="A128" t="str">
            <v>0:00:02:475</v>
          </cell>
          <cell r="B128">
            <v>446</v>
          </cell>
          <cell r="C128">
            <v>495</v>
          </cell>
          <cell r="D128">
            <v>508</v>
          </cell>
          <cell r="E128">
            <v>523</v>
          </cell>
          <cell r="F128">
            <v>461</v>
          </cell>
        </row>
        <row r="129">
          <cell r="A129" t="str">
            <v>0:00:02:475</v>
          </cell>
          <cell r="B129">
            <v>455</v>
          </cell>
          <cell r="C129">
            <v>490</v>
          </cell>
          <cell r="D129">
            <v>506</v>
          </cell>
          <cell r="E129">
            <v>522</v>
          </cell>
          <cell r="F129">
            <v>475</v>
          </cell>
        </row>
        <row r="130">
          <cell r="A130" t="str">
            <v>0:00:02:586</v>
          </cell>
          <cell r="B130">
            <v>481</v>
          </cell>
          <cell r="C130">
            <v>494</v>
          </cell>
          <cell r="D130">
            <v>507</v>
          </cell>
          <cell r="E130">
            <v>518</v>
          </cell>
          <cell r="F130">
            <v>490</v>
          </cell>
        </row>
        <row r="131">
          <cell r="A131" t="str">
            <v>0:00:02:586</v>
          </cell>
          <cell r="B131">
            <v>557</v>
          </cell>
          <cell r="C131">
            <v>495</v>
          </cell>
          <cell r="D131">
            <v>507</v>
          </cell>
          <cell r="E131">
            <v>514</v>
          </cell>
          <cell r="F131">
            <v>503</v>
          </cell>
        </row>
        <row r="132">
          <cell r="A132" t="str">
            <v>0:00:02:586</v>
          </cell>
          <cell r="B132">
            <v>669</v>
          </cell>
          <cell r="C132">
            <v>501</v>
          </cell>
          <cell r="D132">
            <v>512</v>
          </cell>
          <cell r="E132">
            <v>512</v>
          </cell>
          <cell r="F132">
            <v>513</v>
          </cell>
        </row>
        <row r="133">
          <cell r="A133" t="str">
            <v>0:00:02:586</v>
          </cell>
          <cell r="B133">
            <v>794</v>
          </cell>
          <cell r="C133">
            <v>499</v>
          </cell>
          <cell r="D133">
            <v>514</v>
          </cell>
          <cell r="E133">
            <v>511</v>
          </cell>
          <cell r="F133">
            <v>517</v>
          </cell>
        </row>
        <row r="134">
          <cell r="A134" t="str">
            <v>0:00:02:586</v>
          </cell>
          <cell r="B134">
            <v>879</v>
          </cell>
          <cell r="C134">
            <v>506</v>
          </cell>
          <cell r="D134">
            <v>515</v>
          </cell>
          <cell r="E134">
            <v>512</v>
          </cell>
          <cell r="F134">
            <v>513</v>
          </cell>
        </row>
        <row r="135">
          <cell r="A135" t="str">
            <v>0:00:02:698</v>
          </cell>
          <cell r="B135">
            <v>880</v>
          </cell>
          <cell r="C135">
            <v>527</v>
          </cell>
          <cell r="D135">
            <v>514</v>
          </cell>
          <cell r="E135">
            <v>510</v>
          </cell>
          <cell r="F135">
            <v>507</v>
          </cell>
        </row>
        <row r="136">
          <cell r="A136" t="str">
            <v>0:00:02:698</v>
          </cell>
          <cell r="B136">
            <v>803</v>
          </cell>
          <cell r="C136">
            <v>549</v>
          </cell>
          <cell r="D136">
            <v>516</v>
          </cell>
          <cell r="E136">
            <v>510</v>
          </cell>
          <cell r="F136">
            <v>497</v>
          </cell>
        </row>
        <row r="137">
          <cell r="A137" t="str">
            <v>0:00:02:698</v>
          </cell>
          <cell r="B137">
            <v>695</v>
          </cell>
          <cell r="C137">
            <v>569</v>
          </cell>
          <cell r="D137">
            <v>524</v>
          </cell>
          <cell r="E137">
            <v>516</v>
          </cell>
          <cell r="F137">
            <v>494</v>
          </cell>
        </row>
        <row r="138">
          <cell r="A138" t="str">
            <v>0:00:02:698</v>
          </cell>
          <cell r="B138">
            <v>590</v>
          </cell>
          <cell r="C138">
            <v>568</v>
          </cell>
          <cell r="D138">
            <v>529</v>
          </cell>
          <cell r="E138">
            <v>516</v>
          </cell>
          <cell r="F138">
            <v>493</v>
          </cell>
        </row>
        <row r="139">
          <cell r="A139" t="str">
            <v>0:00:02:698</v>
          </cell>
          <cell r="B139">
            <v>503</v>
          </cell>
          <cell r="C139">
            <v>553</v>
          </cell>
          <cell r="D139">
            <v>541</v>
          </cell>
          <cell r="E139">
            <v>509</v>
          </cell>
          <cell r="F139">
            <v>495</v>
          </cell>
        </row>
        <row r="140">
          <cell r="A140" t="str">
            <v>0:00:02:698</v>
          </cell>
          <cell r="B140">
            <v>437</v>
          </cell>
          <cell r="C140">
            <v>523</v>
          </cell>
          <cell r="D140">
            <v>554</v>
          </cell>
          <cell r="E140">
            <v>508</v>
          </cell>
          <cell r="F140">
            <v>495</v>
          </cell>
        </row>
        <row r="141">
          <cell r="A141" t="str">
            <v>0:00:02:806</v>
          </cell>
          <cell r="B141">
            <v>404</v>
          </cell>
          <cell r="C141">
            <v>500</v>
          </cell>
          <cell r="D141">
            <v>560</v>
          </cell>
          <cell r="E141">
            <v>514</v>
          </cell>
          <cell r="F141">
            <v>493</v>
          </cell>
        </row>
        <row r="142">
          <cell r="A142" t="str">
            <v>0:00:02:806</v>
          </cell>
          <cell r="B142">
            <v>400</v>
          </cell>
          <cell r="C142">
            <v>477</v>
          </cell>
          <cell r="D142">
            <v>555</v>
          </cell>
          <cell r="E142">
            <v>529</v>
          </cell>
          <cell r="F142">
            <v>494</v>
          </cell>
        </row>
        <row r="143">
          <cell r="A143" t="str">
            <v>0:00:02:806</v>
          </cell>
          <cell r="B143">
            <v>413</v>
          </cell>
          <cell r="C143">
            <v>465</v>
          </cell>
          <cell r="D143">
            <v>540</v>
          </cell>
          <cell r="E143">
            <v>546</v>
          </cell>
          <cell r="F143">
            <v>495</v>
          </cell>
        </row>
        <row r="144">
          <cell r="A144" t="str">
            <v>0:00:02:806</v>
          </cell>
          <cell r="B144">
            <v>426</v>
          </cell>
          <cell r="C144">
            <v>468</v>
          </cell>
          <cell r="D144">
            <v>520</v>
          </cell>
          <cell r="E144">
            <v>561</v>
          </cell>
          <cell r="F144">
            <v>500</v>
          </cell>
        </row>
        <row r="145">
          <cell r="A145" t="str">
            <v>0:00:02:806</v>
          </cell>
          <cell r="B145">
            <v>453</v>
          </cell>
          <cell r="C145">
            <v>470</v>
          </cell>
          <cell r="D145">
            <v>505</v>
          </cell>
          <cell r="E145">
            <v>564</v>
          </cell>
          <cell r="F145">
            <v>508</v>
          </cell>
        </row>
        <row r="146">
          <cell r="A146" t="str">
            <v>0:00:02:917</v>
          </cell>
          <cell r="B146">
            <v>478</v>
          </cell>
          <cell r="C146">
            <v>479</v>
          </cell>
          <cell r="D146">
            <v>491</v>
          </cell>
          <cell r="E146">
            <v>552</v>
          </cell>
          <cell r="F146">
            <v>514</v>
          </cell>
        </row>
        <row r="147">
          <cell r="A147" t="str">
            <v>0:00:02:917</v>
          </cell>
          <cell r="B147">
            <v>500</v>
          </cell>
          <cell r="C147">
            <v>490</v>
          </cell>
          <cell r="D147">
            <v>487</v>
          </cell>
          <cell r="E147">
            <v>537</v>
          </cell>
          <cell r="F147">
            <v>531</v>
          </cell>
        </row>
        <row r="148">
          <cell r="A148" t="str">
            <v>0:00:02:917</v>
          </cell>
          <cell r="B148">
            <v>514</v>
          </cell>
          <cell r="C148">
            <v>498</v>
          </cell>
          <cell r="D148">
            <v>487</v>
          </cell>
          <cell r="E148">
            <v>519</v>
          </cell>
          <cell r="F148">
            <v>572</v>
          </cell>
        </row>
        <row r="149">
          <cell r="A149" t="str">
            <v>0:00:02:917</v>
          </cell>
          <cell r="B149">
            <v>514</v>
          </cell>
          <cell r="C149">
            <v>503</v>
          </cell>
          <cell r="D149">
            <v>490</v>
          </cell>
          <cell r="E149">
            <v>503</v>
          </cell>
          <cell r="F149">
            <v>626</v>
          </cell>
        </row>
        <row r="150">
          <cell r="A150" t="str">
            <v>0:00:02:917</v>
          </cell>
          <cell r="B150">
            <v>499</v>
          </cell>
          <cell r="C150">
            <v>505</v>
          </cell>
          <cell r="D150">
            <v>497</v>
          </cell>
          <cell r="E150">
            <v>497</v>
          </cell>
          <cell r="F150">
            <v>667</v>
          </cell>
        </row>
        <row r="151">
          <cell r="A151" t="str">
            <v>0:00:02:917</v>
          </cell>
          <cell r="B151">
            <v>480</v>
          </cell>
          <cell r="C151">
            <v>504</v>
          </cell>
          <cell r="D151">
            <v>509</v>
          </cell>
          <cell r="E151">
            <v>495</v>
          </cell>
          <cell r="F151">
            <v>677</v>
          </cell>
        </row>
        <row r="152">
          <cell r="A152" t="str">
            <v>0:00:03:022</v>
          </cell>
          <cell r="B152">
            <v>455</v>
          </cell>
          <cell r="C152">
            <v>502</v>
          </cell>
          <cell r="D152">
            <v>515</v>
          </cell>
          <cell r="E152">
            <v>497</v>
          </cell>
          <cell r="F152">
            <v>648</v>
          </cell>
        </row>
        <row r="153">
          <cell r="A153" t="str">
            <v>0:00:03:022</v>
          </cell>
          <cell r="B153">
            <v>440</v>
          </cell>
          <cell r="C153">
            <v>498</v>
          </cell>
          <cell r="D153">
            <v>517</v>
          </cell>
          <cell r="E153">
            <v>501</v>
          </cell>
          <cell r="F153">
            <v>597</v>
          </cell>
        </row>
        <row r="154">
          <cell r="A154" t="str">
            <v>0:00:03:022</v>
          </cell>
          <cell r="B154">
            <v>431</v>
          </cell>
          <cell r="C154">
            <v>492</v>
          </cell>
          <cell r="D154">
            <v>518</v>
          </cell>
          <cell r="E154">
            <v>506</v>
          </cell>
          <cell r="F154">
            <v>546</v>
          </cell>
        </row>
        <row r="155">
          <cell r="A155" t="str">
            <v>0:00:03:022</v>
          </cell>
          <cell r="B155">
            <v>427</v>
          </cell>
          <cell r="C155">
            <v>484</v>
          </cell>
          <cell r="D155">
            <v>518</v>
          </cell>
          <cell r="E155">
            <v>513</v>
          </cell>
          <cell r="F155">
            <v>508</v>
          </cell>
        </row>
        <row r="156">
          <cell r="A156" t="str">
            <v>0:00:03:022</v>
          </cell>
          <cell r="B156">
            <v>435</v>
          </cell>
          <cell r="C156">
            <v>481</v>
          </cell>
          <cell r="D156">
            <v>519</v>
          </cell>
          <cell r="E156">
            <v>517</v>
          </cell>
          <cell r="F156">
            <v>488</v>
          </cell>
        </row>
        <row r="157">
          <cell r="A157" t="str">
            <v>0:00:03:131</v>
          </cell>
          <cell r="B157">
            <v>443</v>
          </cell>
          <cell r="C157">
            <v>480</v>
          </cell>
          <cell r="D157">
            <v>519</v>
          </cell>
          <cell r="E157">
            <v>517</v>
          </cell>
          <cell r="F157">
            <v>479</v>
          </cell>
        </row>
        <row r="158">
          <cell r="A158" t="str">
            <v>0:00:03:131</v>
          </cell>
          <cell r="B158">
            <v>448</v>
          </cell>
          <cell r="C158">
            <v>483</v>
          </cell>
          <cell r="D158">
            <v>514</v>
          </cell>
          <cell r="E158">
            <v>516</v>
          </cell>
          <cell r="F158">
            <v>482</v>
          </cell>
        </row>
        <row r="159">
          <cell r="A159" t="str">
            <v>0:00:03:131</v>
          </cell>
          <cell r="B159">
            <v>451</v>
          </cell>
          <cell r="C159">
            <v>488</v>
          </cell>
          <cell r="D159">
            <v>511</v>
          </cell>
          <cell r="E159">
            <v>514</v>
          </cell>
          <cell r="F159">
            <v>484</v>
          </cell>
        </row>
        <row r="160">
          <cell r="A160" t="str">
            <v>0:00:03:131</v>
          </cell>
          <cell r="B160">
            <v>455</v>
          </cell>
          <cell r="C160">
            <v>491</v>
          </cell>
          <cell r="D160">
            <v>508</v>
          </cell>
          <cell r="E160">
            <v>511</v>
          </cell>
          <cell r="F160">
            <v>490</v>
          </cell>
        </row>
        <row r="161">
          <cell r="A161" t="str">
            <v>0:00:03:131</v>
          </cell>
          <cell r="B161">
            <v>458</v>
          </cell>
          <cell r="C161">
            <v>494</v>
          </cell>
          <cell r="D161">
            <v>504</v>
          </cell>
          <cell r="E161">
            <v>508</v>
          </cell>
          <cell r="F161">
            <v>498</v>
          </cell>
        </row>
        <row r="162">
          <cell r="A162" t="str">
            <v>0:00:03:245</v>
          </cell>
          <cell r="B162">
            <v>455</v>
          </cell>
          <cell r="C162">
            <v>499</v>
          </cell>
          <cell r="D162">
            <v>506</v>
          </cell>
          <cell r="E162">
            <v>508</v>
          </cell>
          <cell r="F162">
            <v>509</v>
          </cell>
        </row>
        <row r="163">
          <cell r="A163" t="str">
            <v>0:00:03:245</v>
          </cell>
          <cell r="B163">
            <v>466</v>
          </cell>
          <cell r="C163">
            <v>503</v>
          </cell>
          <cell r="D163">
            <v>509</v>
          </cell>
          <cell r="E163">
            <v>507</v>
          </cell>
          <cell r="F163">
            <v>520</v>
          </cell>
        </row>
        <row r="164">
          <cell r="A164" t="str">
            <v>0:00:03:245</v>
          </cell>
          <cell r="B164">
            <v>511</v>
          </cell>
          <cell r="C164">
            <v>504</v>
          </cell>
          <cell r="D164">
            <v>511</v>
          </cell>
          <cell r="E164">
            <v>507</v>
          </cell>
          <cell r="F164">
            <v>524</v>
          </cell>
        </row>
        <row r="165">
          <cell r="A165" t="str">
            <v>0:00:03:245</v>
          </cell>
          <cell r="B165">
            <v>599</v>
          </cell>
          <cell r="C165">
            <v>505</v>
          </cell>
          <cell r="D165">
            <v>513</v>
          </cell>
          <cell r="E165">
            <v>508</v>
          </cell>
          <cell r="F165">
            <v>517</v>
          </cell>
        </row>
        <row r="166">
          <cell r="A166" t="str">
            <v>0:00:03:245</v>
          </cell>
          <cell r="B166">
            <v>725</v>
          </cell>
          <cell r="C166">
            <v>502</v>
          </cell>
          <cell r="D166">
            <v>514</v>
          </cell>
          <cell r="E166">
            <v>508</v>
          </cell>
          <cell r="F166">
            <v>499</v>
          </cell>
        </row>
        <row r="167">
          <cell r="A167" t="str">
            <v>0:00:03:245</v>
          </cell>
          <cell r="B167">
            <v>867</v>
          </cell>
          <cell r="C167">
            <v>494</v>
          </cell>
          <cell r="D167">
            <v>513</v>
          </cell>
          <cell r="E167">
            <v>508</v>
          </cell>
          <cell r="F167">
            <v>482</v>
          </cell>
        </row>
        <row r="168">
          <cell r="A168" t="str">
            <v>0:00:03:351</v>
          </cell>
          <cell r="B168">
            <v>920</v>
          </cell>
          <cell r="C168">
            <v>492</v>
          </cell>
          <cell r="D168">
            <v>514</v>
          </cell>
          <cell r="E168">
            <v>509</v>
          </cell>
          <cell r="F168">
            <v>470</v>
          </cell>
        </row>
        <row r="169">
          <cell r="A169" t="str">
            <v>0:00:03:351</v>
          </cell>
          <cell r="B169">
            <v>881</v>
          </cell>
          <cell r="C169">
            <v>492</v>
          </cell>
          <cell r="D169">
            <v>520</v>
          </cell>
          <cell r="E169">
            <v>510</v>
          </cell>
          <cell r="F169">
            <v>469</v>
          </cell>
        </row>
        <row r="170">
          <cell r="A170" t="str">
            <v>0:00:03:351</v>
          </cell>
          <cell r="B170">
            <v>778</v>
          </cell>
          <cell r="C170">
            <v>495</v>
          </cell>
          <cell r="D170">
            <v>525</v>
          </cell>
          <cell r="E170">
            <v>515</v>
          </cell>
          <cell r="F170">
            <v>472</v>
          </cell>
        </row>
        <row r="171">
          <cell r="A171" t="str">
            <v>0:00:03:351</v>
          </cell>
          <cell r="B171">
            <v>647</v>
          </cell>
          <cell r="C171">
            <v>502</v>
          </cell>
          <cell r="D171">
            <v>532</v>
          </cell>
          <cell r="E171">
            <v>513</v>
          </cell>
          <cell r="F171">
            <v>480</v>
          </cell>
        </row>
        <row r="172">
          <cell r="A172" t="str">
            <v>0:00:03:351</v>
          </cell>
          <cell r="B172">
            <v>525</v>
          </cell>
          <cell r="C172">
            <v>525</v>
          </cell>
          <cell r="D172">
            <v>554</v>
          </cell>
          <cell r="E172">
            <v>519</v>
          </cell>
          <cell r="F172">
            <v>491</v>
          </cell>
        </row>
        <row r="173">
          <cell r="A173" t="str">
            <v>0:00:03:463</v>
          </cell>
          <cell r="B173">
            <v>434</v>
          </cell>
          <cell r="C173">
            <v>554</v>
          </cell>
          <cell r="D173">
            <v>577</v>
          </cell>
          <cell r="E173">
            <v>536</v>
          </cell>
          <cell r="F173">
            <v>501</v>
          </cell>
        </row>
        <row r="174">
          <cell r="A174" t="str">
            <v>0:00:03:463</v>
          </cell>
          <cell r="B174">
            <v>383</v>
          </cell>
          <cell r="C174">
            <v>576</v>
          </cell>
          <cell r="D174">
            <v>584</v>
          </cell>
          <cell r="E174">
            <v>555</v>
          </cell>
          <cell r="F174">
            <v>511</v>
          </cell>
        </row>
        <row r="175">
          <cell r="A175" t="str">
            <v>0:00:03:463</v>
          </cell>
          <cell r="B175">
            <v>368</v>
          </cell>
          <cell r="C175">
            <v>576</v>
          </cell>
          <cell r="D175">
            <v>574</v>
          </cell>
          <cell r="E175">
            <v>565</v>
          </cell>
          <cell r="F175">
            <v>519</v>
          </cell>
        </row>
        <row r="176">
          <cell r="A176" t="str">
            <v>0:00:03:463</v>
          </cell>
          <cell r="B176">
            <v>378</v>
          </cell>
          <cell r="C176">
            <v>565</v>
          </cell>
          <cell r="D176">
            <v>551</v>
          </cell>
          <cell r="E176">
            <v>562</v>
          </cell>
          <cell r="F176">
            <v>522</v>
          </cell>
        </row>
        <row r="177">
          <cell r="A177" t="str">
            <v>0:00:03:463</v>
          </cell>
          <cell r="B177">
            <v>408</v>
          </cell>
          <cell r="C177">
            <v>529</v>
          </cell>
          <cell r="D177">
            <v>518</v>
          </cell>
          <cell r="E177">
            <v>548</v>
          </cell>
          <cell r="F177">
            <v>525</v>
          </cell>
        </row>
        <row r="178">
          <cell r="A178" t="str">
            <v>0:00:03:463</v>
          </cell>
          <cell r="B178">
            <v>446</v>
          </cell>
          <cell r="C178">
            <v>497</v>
          </cell>
          <cell r="D178">
            <v>493</v>
          </cell>
          <cell r="E178">
            <v>529</v>
          </cell>
          <cell r="F178">
            <v>528</v>
          </cell>
        </row>
        <row r="179">
          <cell r="A179" t="str">
            <v>0:00:03:574</v>
          </cell>
          <cell r="B179">
            <v>483</v>
          </cell>
          <cell r="C179">
            <v>470</v>
          </cell>
          <cell r="D179">
            <v>477</v>
          </cell>
          <cell r="E179">
            <v>514</v>
          </cell>
          <cell r="F179">
            <v>533</v>
          </cell>
        </row>
        <row r="180">
          <cell r="A180" t="str">
            <v>0:00:03:574</v>
          </cell>
          <cell r="B180">
            <v>514</v>
          </cell>
          <cell r="C180">
            <v>464</v>
          </cell>
          <cell r="D180">
            <v>477</v>
          </cell>
          <cell r="E180">
            <v>504</v>
          </cell>
          <cell r="F180">
            <v>557</v>
          </cell>
        </row>
        <row r="181">
          <cell r="A181" t="str">
            <v>0:00:03:574</v>
          </cell>
          <cell r="B181">
            <v>535</v>
          </cell>
          <cell r="C181">
            <v>466</v>
          </cell>
          <cell r="D181">
            <v>481</v>
          </cell>
          <cell r="E181">
            <v>499</v>
          </cell>
          <cell r="F181">
            <v>609</v>
          </cell>
        </row>
        <row r="182">
          <cell r="A182" t="str">
            <v>0:00:03:574</v>
          </cell>
          <cell r="B182">
            <v>536</v>
          </cell>
          <cell r="C182">
            <v>472</v>
          </cell>
          <cell r="D182">
            <v>486</v>
          </cell>
          <cell r="E182">
            <v>499</v>
          </cell>
          <cell r="F182">
            <v>659</v>
          </cell>
        </row>
        <row r="183">
          <cell r="A183" t="str">
            <v>0:00:03:574</v>
          </cell>
          <cell r="B183">
            <v>520</v>
          </cell>
          <cell r="C183">
            <v>481</v>
          </cell>
          <cell r="D183">
            <v>497</v>
          </cell>
          <cell r="E183">
            <v>499</v>
          </cell>
          <cell r="F183">
            <v>678</v>
          </cell>
        </row>
        <row r="184">
          <cell r="A184" t="str">
            <v>0:00:03:681</v>
          </cell>
          <cell r="B184">
            <v>488</v>
          </cell>
          <cell r="C184">
            <v>491</v>
          </cell>
          <cell r="D184">
            <v>510</v>
          </cell>
          <cell r="E184">
            <v>503</v>
          </cell>
          <cell r="F184">
            <v>658</v>
          </cell>
        </row>
        <row r="185">
          <cell r="A185" t="str">
            <v>0:00:03:681</v>
          </cell>
          <cell r="B185">
            <v>459</v>
          </cell>
          <cell r="C185">
            <v>494</v>
          </cell>
          <cell r="D185">
            <v>514</v>
          </cell>
          <cell r="E185">
            <v>505</v>
          </cell>
          <cell r="F185">
            <v>607</v>
          </cell>
        </row>
        <row r="186">
          <cell r="A186" t="str">
            <v>0:00:03:681</v>
          </cell>
          <cell r="B186">
            <v>436</v>
          </cell>
          <cell r="C186">
            <v>494</v>
          </cell>
          <cell r="D186">
            <v>519</v>
          </cell>
          <cell r="E186">
            <v>509</v>
          </cell>
          <cell r="F186">
            <v>541</v>
          </cell>
        </row>
        <row r="187">
          <cell r="A187" t="str">
            <v>0:00:03:681</v>
          </cell>
          <cell r="B187">
            <v>417</v>
          </cell>
          <cell r="C187">
            <v>496</v>
          </cell>
          <cell r="D187">
            <v>519</v>
          </cell>
          <cell r="E187">
            <v>514</v>
          </cell>
          <cell r="F187">
            <v>484</v>
          </cell>
        </row>
        <row r="188">
          <cell r="A188" t="str">
            <v>0:00:03:681</v>
          </cell>
          <cell r="B188">
            <v>410</v>
          </cell>
          <cell r="C188">
            <v>496</v>
          </cell>
          <cell r="D188">
            <v>523</v>
          </cell>
          <cell r="E188">
            <v>516</v>
          </cell>
          <cell r="F188">
            <v>445</v>
          </cell>
        </row>
        <row r="189">
          <cell r="A189" t="str">
            <v>0:00:03:791</v>
          </cell>
          <cell r="B189">
            <v>407</v>
          </cell>
          <cell r="C189">
            <v>497</v>
          </cell>
          <cell r="D189">
            <v>521</v>
          </cell>
          <cell r="E189">
            <v>518</v>
          </cell>
          <cell r="F189">
            <v>429</v>
          </cell>
        </row>
        <row r="190">
          <cell r="A190" t="str">
            <v>0:00:03:791</v>
          </cell>
          <cell r="B190">
            <v>404</v>
          </cell>
          <cell r="C190">
            <v>499</v>
          </cell>
          <cell r="D190">
            <v>512</v>
          </cell>
          <cell r="E190">
            <v>518</v>
          </cell>
          <cell r="F190">
            <v>426</v>
          </cell>
        </row>
        <row r="191">
          <cell r="A191" t="str">
            <v>0:00:03:791</v>
          </cell>
          <cell r="B191">
            <v>412</v>
          </cell>
          <cell r="C191">
            <v>503</v>
          </cell>
          <cell r="D191">
            <v>507</v>
          </cell>
          <cell r="E191">
            <v>515</v>
          </cell>
          <cell r="F191">
            <v>435</v>
          </cell>
        </row>
        <row r="192">
          <cell r="A192" t="str">
            <v>0:00:03:791</v>
          </cell>
          <cell r="B192">
            <v>427</v>
          </cell>
          <cell r="C192">
            <v>503</v>
          </cell>
          <cell r="D192">
            <v>503</v>
          </cell>
          <cell r="E192">
            <v>511</v>
          </cell>
          <cell r="F192">
            <v>449</v>
          </cell>
        </row>
        <row r="193">
          <cell r="A193" t="str">
            <v>0:00:03:791</v>
          </cell>
          <cell r="B193">
            <v>440</v>
          </cell>
          <cell r="C193">
            <v>503</v>
          </cell>
          <cell r="D193">
            <v>502</v>
          </cell>
          <cell r="E193">
            <v>512</v>
          </cell>
          <cell r="F193">
            <v>472</v>
          </cell>
        </row>
        <row r="194">
          <cell r="A194" t="str">
            <v>0:00:03:791</v>
          </cell>
          <cell r="B194">
            <v>452</v>
          </cell>
          <cell r="C194">
            <v>498</v>
          </cell>
          <cell r="D194">
            <v>502</v>
          </cell>
          <cell r="E194">
            <v>515</v>
          </cell>
          <cell r="F194">
            <v>495</v>
          </cell>
        </row>
        <row r="195">
          <cell r="A195" t="str">
            <v>0:00:03:897</v>
          </cell>
          <cell r="B195">
            <v>454</v>
          </cell>
          <cell r="C195">
            <v>496</v>
          </cell>
          <cell r="D195">
            <v>502</v>
          </cell>
          <cell r="E195">
            <v>516</v>
          </cell>
          <cell r="F195">
            <v>513</v>
          </cell>
        </row>
        <row r="196">
          <cell r="A196" t="str">
            <v>0:00:03:897</v>
          </cell>
          <cell r="B196">
            <v>456</v>
          </cell>
          <cell r="C196">
            <v>492</v>
          </cell>
          <cell r="D196">
            <v>505</v>
          </cell>
          <cell r="E196">
            <v>513</v>
          </cell>
          <cell r="F196">
            <v>533</v>
          </cell>
        </row>
        <row r="197">
          <cell r="A197" t="str">
            <v>0:00:03:897</v>
          </cell>
          <cell r="B197">
            <v>457</v>
          </cell>
          <cell r="C197">
            <v>491</v>
          </cell>
          <cell r="D197">
            <v>504</v>
          </cell>
          <cell r="E197">
            <v>512</v>
          </cell>
          <cell r="F197">
            <v>539</v>
          </cell>
        </row>
        <row r="198">
          <cell r="A198" t="str">
            <v>0:00:03:897</v>
          </cell>
          <cell r="B198">
            <v>497</v>
          </cell>
          <cell r="C198">
            <v>491</v>
          </cell>
          <cell r="D198">
            <v>505</v>
          </cell>
          <cell r="E198">
            <v>516</v>
          </cell>
          <cell r="F198">
            <v>536</v>
          </cell>
        </row>
        <row r="199">
          <cell r="A199" t="str">
            <v>0:00:03:897</v>
          </cell>
          <cell r="B199">
            <v>587</v>
          </cell>
          <cell r="C199">
            <v>495</v>
          </cell>
          <cell r="D199">
            <v>507</v>
          </cell>
          <cell r="E199">
            <v>515</v>
          </cell>
          <cell r="F199">
            <v>531</v>
          </cell>
        </row>
        <row r="200">
          <cell r="A200" t="str">
            <v>0:00:04:011</v>
          </cell>
          <cell r="B200">
            <v>721</v>
          </cell>
          <cell r="C200">
            <v>496</v>
          </cell>
          <cell r="D200">
            <v>508</v>
          </cell>
          <cell r="E200">
            <v>512</v>
          </cell>
          <cell r="F200">
            <v>525</v>
          </cell>
        </row>
        <row r="201">
          <cell r="A201" t="str">
            <v>0:00:04:011</v>
          </cell>
          <cell r="B201">
            <v>852</v>
          </cell>
          <cell r="C201">
            <v>500</v>
          </cell>
          <cell r="D201">
            <v>504</v>
          </cell>
          <cell r="E201">
            <v>517</v>
          </cell>
          <cell r="F201">
            <v>520</v>
          </cell>
        </row>
        <row r="202">
          <cell r="A202" t="str">
            <v>0:00:04:011</v>
          </cell>
          <cell r="B202">
            <v>931</v>
          </cell>
          <cell r="C202">
            <v>504</v>
          </cell>
          <cell r="D202">
            <v>512</v>
          </cell>
          <cell r="E202">
            <v>519</v>
          </cell>
          <cell r="F202">
            <v>517</v>
          </cell>
        </row>
        <row r="203">
          <cell r="A203" t="str">
            <v>0:00:04:011</v>
          </cell>
          <cell r="B203">
            <v>918</v>
          </cell>
          <cell r="C203">
            <v>511</v>
          </cell>
          <cell r="D203">
            <v>514</v>
          </cell>
          <cell r="E203">
            <v>523</v>
          </cell>
          <cell r="F203">
            <v>517</v>
          </cell>
        </row>
        <row r="204">
          <cell r="A204" t="str">
            <v>0:00:04:011</v>
          </cell>
          <cell r="B204">
            <v>826</v>
          </cell>
          <cell r="C204">
            <v>505</v>
          </cell>
          <cell r="D204">
            <v>519</v>
          </cell>
          <cell r="E204">
            <v>535</v>
          </cell>
          <cell r="F204">
            <v>516</v>
          </cell>
        </row>
        <row r="205">
          <cell r="A205" t="str">
            <v>0:00:04:011</v>
          </cell>
          <cell r="B205">
            <v>694</v>
          </cell>
          <cell r="C205">
            <v>494</v>
          </cell>
          <cell r="D205">
            <v>520</v>
          </cell>
          <cell r="E205">
            <v>556</v>
          </cell>
          <cell r="F205">
            <v>517</v>
          </cell>
        </row>
        <row r="206">
          <cell r="A206" t="str">
            <v>0:00:04:116</v>
          </cell>
          <cell r="B206">
            <v>563</v>
          </cell>
          <cell r="C206">
            <v>489</v>
          </cell>
          <cell r="D206">
            <v>542</v>
          </cell>
          <cell r="E206">
            <v>568</v>
          </cell>
          <cell r="F206">
            <v>525</v>
          </cell>
        </row>
        <row r="207">
          <cell r="A207" t="str">
            <v>0:00:04:116</v>
          </cell>
          <cell r="B207">
            <v>462</v>
          </cell>
          <cell r="C207">
            <v>489</v>
          </cell>
          <cell r="D207">
            <v>565</v>
          </cell>
          <cell r="E207">
            <v>565</v>
          </cell>
          <cell r="F207">
            <v>529</v>
          </cell>
        </row>
        <row r="208">
          <cell r="A208" t="str">
            <v>0:00:04:116</v>
          </cell>
          <cell r="B208">
            <v>401</v>
          </cell>
          <cell r="C208">
            <v>500</v>
          </cell>
          <cell r="D208">
            <v>576</v>
          </cell>
          <cell r="E208">
            <v>546</v>
          </cell>
          <cell r="F208">
            <v>531</v>
          </cell>
        </row>
        <row r="209">
          <cell r="A209" t="str">
            <v>0:00:04:116</v>
          </cell>
          <cell r="B209">
            <v>364</v>
          </cell>
          <cell r="C209">
            <v>521</v>
          </cell>
          <cell r="D209">
            <v>574</v>
          </cell>
          <cell r="E209">
            <v>526</v>
          </cell>
          <cell r="F209">
            <v>527</v>
          </cell>
        </row>
        <row r="210">
          <cell r="A210" t="str">
            <v>0:00:04:116</v>
          </cell>
          <cell r="B210">
            <v>357</v>
          </cell>
          <cell r="C210">
            <v>544</v>
          </cell>
          <cell r="D210">
            <v>557</v>
          </cell>
          <cell r="E210">
            <v>507</v>
          </cell>
          <cell r="F210">
            <v>524</v>
          </cell>
        </row>
        <row r="211">
          <cell r="A211" t="str">
            <v>0:00:04:230</v>
          </cell>
          <cell r="B211">
            <v>368</v>
          </cell>
          <cell r="C211">
            <v>555</v>
          </cell>
          <cell r="D211">
            <v>535</v>
          </cell>
          <cell r="E211">
            <v>497</v>
          </cell>
          <cell r="F211">
            <v>520</v>
          </cell>
        </row>
        <row r="212">
          <cell r="A212" t="str">
            <v>0:00:04:230</v>
          </cell>
          <cell r="B212">
            <v>404</v>
          </cell>
          <cell r="C212">
            <v>552</v>
          </cell>
          <cell r="D212">
            <v>511</v>
          </cell>
          <cell r="E212">
            <v>493</v>
          </cell>
          <cell r="F212">
            <v>513</v>
          </cell>
        </row>
        <row r="213">
          <cell r="A213" t="str">
            <v>0:00:04:230</v>
          </cell>
          <cell r="B213">
            <v>446</v>
          </cell>
          <cell r="C213">
            <v>534</v>
          </cell>
          <cell r="D213">
            <v>501</v>
          </cell>
          <cell r="E213">
            <v>495</v>
          </cell>
          <cell r="F213">
            <v>507</v>
          </cell>
        </row>
        <row r="214">
          <cell r="A214" t="str">
            <v>0:00:04:230</v>
          </cell>
          <cell r="B214">
            <v>482</v>
          </cell>
          <cell r="C214">
            <v>512</v>
          </cell>
          <cell r="D214">
            <v>489</v>
          </cell>
          <cell r="E214">
            <v>497</v>
          </cell>
          <cell r="F214">
            <v>512</v>
          </cell>
        </row>
        <row r="215">
          <cell r="A215" t="str">
            <v>0:00:04:230</v>
          </cell>
          <cell r="B215">
            <v>509</v>
          </cell>
          <cell r="C215">
            <v>490</v>
          </cell>
          <cell r="D215">
            <v>483</v>
          </cell>
          <cell r="E215">
            <v>500</v>
          </cell>
          <cell r="F215">
            <v>525</v>
          </cell>
        </row>
        <row r="216">
          <cell r="A216" t="str">
            <v>0:00:04:230</v>
          </cell>
          <cell r="B216">
            <v>519</v>
          </cell>
          <cell r="C216">
            <v>474</v>
          </cell>
          <cell r="D216">
            <v>490</v>
          </cell>
          <cell r="E216">
            <v>510</v>
          </cell>
          <cell r="F216">
            <v>571</v>
          </cell>
        </row>
        <row r="217">
          <cell r="A217" t="str">
            <v>0:00:04:335</v>
          </cell>
          <cell r="B217">
            <v>511</v>
          </cell>
          <cell r="C217">
            <v>468</v>
          </cell>
          <cell r="D217">
            <v>499</v>
          </cell>
          <cell r="E217">
            <v>516</v>
          </cell>
          <cell r="F217">
            <v>633</v>
          </cell>
        </row>
        <row r="218">
          <cell r="A218" t="str">
            <v>0:00:04:335</v>
          </cell>
          <cell r="B218">
            <v>491</v>
          </cell>
          <cell r="C218">
            <v>467</v>
          </cell>
          <cell r="D218">
            <v>504</v>
          </cell>
          <cell r="E218">
            <v>515</v>
          </cell>
          <cell r="F218">
            <v>676</v>
          </cell>
        </row>
        <row r="219">
          <cell r="A219" t="str">
            <v>0:00:04:335</v>
          </cell>
          <cell r="B219">
            <v>464</v>
          </cell>
          <cell r="C219">
            <v>474</v>
          </cell>
          <cell r="D219">
            <v>508</v>
          </cell>
          <cell r="E219">
            <v>516</v>
          </cell>
          <cell r="F219">
            <v>679</v>
          </cell>
        </row>
        <row r="220">
          <cell r="A220" t="str">
            <v>0:00:04:335</v>
          </cell>
          <cell r="B220">
            <v>441</v>
          </cell>
          <cell r="C220">
            <v>484</v>
          </cell>
          <cell r="D220">
            <v>516</v>
          </cell>
          <cell r="E220">
            <v>516</v>
          </cell>
          <cell r="F220">
            <v>647</v>
          </cell>
        </row>
        <row r="221">
          <cell r="A221" t="str">
            <v>0:00:04:335</v>
          </cell>
          <cell r="B221">
            <v>423</v>
          </cell>
          <cell r="C221">
            <v>499</v>
          </cell>
          <cell r="D221">
            <v>519</v>
          </cell>
          <cell r="E221">
            <v>518</v>
          </cell>
          <cell r="F221">
            <v>596</v>
          </cell>
        </row>
        <row r="222">
          <cell r="A222" t="str">
            <v>0:00:04:445</v>
          </cell>
          <cell r="B222">
            <v>406</v>
          </cell>
          <cell r="C222">
            <v>509</v>
          </cell>
          <cell r="D222">
            <v>518</v>
          </cell>
          <cell r="E222">
            <v>514</v>
          </cell>
          <cell r="F222">
            <v>543</v>
          </cell>
        </row>
        <row r="223">
          <cell r="A223" t="str">
            <v>0:00:04:445</v>
          </cell>
          <cell r="B223">
            <v>395</v>
          </cell>
          <cell r="C223">
            <v>520</v>
          </cell>
          <cell r="D223">
            <v>514</v>
          </cell>
          <cell r="E223">
            <v>514</v>
          </cell>
          <cell r="F223">
            <v>501</v>
          </cell>
        </row>
        <row r="224">
          <cell r="A224" t="str">
            <v>0:00:04:445</v>
          </cell>
          <cell r="B224">
            <v>392</v>
          </cell>
          <cell r="C224">
            <v>515</v>
          </cell>
          <cell r="D224">
            <v>512</v>
          </cell>
          <cell r="E224">
            <v>511</v>
          </cell>
          <cell r="F224">
            <v>482</v>
          </cell>
        </row>
        <row r="225">
          <cell r="A225" t="str">
            <v>0:00:04:445</v>
          </cell>
          <cell r="B225">
            <v>406</v>
          </cell>
          <cell r="C225">
            <v>503</v>
          </cell>
          <cell r="D225">
            <v>510</v>
          </cell>
          <cell r="E225">
            <v>507</v>
          </cell>
          <cell r="F225">
            <v>478</v>
          </cell>
        </row>
        <row r="226">
          <cell r="A226" t="str">
            <v>0:00:04:445</v>
          </cell>
          <cell r="B226">
            <v>412</v>
          </cell>
          <cell r="C226">
            <v>490</v>
          </cell>
          <cell r="D226">
            <v>509</v>
          </cell>
          <cell r="E226">
            <v>505</v>
          </cell>
          <cell r="F226">
            <v>480</v>
          </cell>
        </row>
        <row r="227">
          <cell r="A227" t="str">
            <v>0:00:04:553</v>
          </cell>
          <cell r="B227">
            <v>403</v>
          </cell>
          <cell r="C227">
            <v>485</v>
          </cell>
          <cell r="D227">
            <v>507</v>
          </cell>
          <cell r="E227">
            <v>504</v>
          </cell>
          <cell r="F227">
            <v>489</v>
          </cell>
        </row>
        <row r="228">
          <cell r="A228" t="str">
            <v>0:00:04:553</v>
          </cell>
          <cell r="B228">
            <v>397</v>
          </cell>
          <cell r="C228">
            <v>482</v>
          </cell>
          <cell r="D228">
            <v>502</v>
          </cell>
          <cell r="E228">
            <v>506</v>
          </cell>
          <cell r="F228">
            <v>500</v>
          </cell>
        </row>
        <row r="229">
          <cell r="A229" t="str">
            <v>0:00:04:553</v>
          </cell>
          <cell r="B229">
            <v>396</v>
          </cell>
          <cell r="C229">
            <v>484</v>
          </cell>
          <cell r="D229">
            <v>500</v>
          </cell>
          <cell r="E229">
            <v>509</v>
          </cell>
          <cell r="F229">
            <v>516</v>
          </cell>
        </row>
        <row r="230">
          <cell r="A230" t="str">
            <v>0:00:04:553</v>
          </cell>
          <cell r="B230">
            <v>401</v>
          </cell>
          <cell r="C230">
            <v>489</v>
          </cell>
          <cell r="D230">
            <v>506</v>
          </cell>
          <cell r="E230">
            <v>508</v>
          </cell>
          <cell r="F230">
            <v>526</v>
          </cell>
        </row>
        <row r="231">
          <cell r="A231" t="str">
            <v>0:00:04:553</v>
          </cell>
          <cell r="B231">
            <v>411</v>
          </cell>
          <cell r="C231">
            <v>496</v>
          </cell>
          <cell r="D231">
            <v>503</v>
          </cell>
          <cell r="E231">
            <v>516</v>
          </cell>
          <cell r="F231">
            <v>527</v>
          </cell>
        </row>
        <row r="232">
          <cell r="A232" t="str">
            <v>0:00:04:553</v>
          </cell>
          <cell r="B232">
            <v>419</v>
          </cell>
          <cell r="C232">
            <v>500</v>
          </cell>
          <cell r="D232">
            <v>503</v>
          </cell>
          <cell r="E232">
            <v>515</v>
          </cell>
          <cell r="F232">
            <v>526</v>
          </cell>
        </row>
        <row r="233">
          <cell r="A233" t="str">
            <v>0:00:04:663</v>
          </cell>
          <cell r="B233">
            <v>446</v>
          </cell>
          <cell r="C233">
            <v>501</v>
          </cell>
          <cell r="D233">
            <v>503</v>
          </cell>
          <cell r="E233">
            <v>513</v>
          </cell>
          <cell r="F233">
            <v>518</v>
          </cell>
        </row>
        <row r="234">
          <cell r="A234" t="str">
            <v>0:00:04:663</v>
          </cell>
          <cell r="B234">
            <v>512</v>
          </cell>
          <cell r="C234">
            <v>502</v>
          </cell>
          <cell r="D234">
            <v>505</v>
          </cell>
          <cell r="E234">
            <v>514</v>
          </cell>
          <cell r="F234">
            <v>508</v>
          </cell>
        </row>
        <row r="235">
          <cell r="A235" t="str">
            <v>0:00:04:663</v>
          </cell>
          <cell r="B235">
            <v>600</v>
          </cell>
          <cell r="C235">
            <v>501</v>
          </cell>
          <cell r="D235">
            <v>506</v>
          </cell>
          <cell r="E235">
            <v>518</v>
          </cell>
          <cell r="F235">
            <v>491</v>
          </cell>
        </row>
        <row r="236">
          <cell r="A236" t="str">
            <v>0:00:04:663</v>
          </cell>
          <cell r="B236">
            <v>678</v>
          </cell>
          <cell r="C236">
            <v>500</v>
          </cell>
          <cell r="D236">
            <v>509</v>
          </cell>
          <cell r="E236">
            <v>521</v>
          </cell>
          <cell r="F236">
            <v>480</v>
          </cell>
        </row>
        <row r="237">
          <cell r="A237" t="str">
            <v>0:00:04:663</v>
          </cell>
          <cell r="B237">
            <v>721</v>
          </cell>
          <cell r="C237">
            <v>497</v>
          </cell>
          <cell r="D237">
            <v>512</v>
          </cell>
          <cell r="E237">
            <v>538</v>
          </cell>
          <cell r="F237">
            <v>474</v>
          </cell>
        </row>
        <row r="238">
          <cell r="A238" t="str">
            <v>0:00:04:776</v>
          </cell>
          <cell r="B238">
            <v>720</v>
          </cell>
          <cell r="C238">
            <v>496</v>
          </cell>
          <cell r="D238">
            <v>512</v>
          </cell>
          <cell r="E238">
            <v>558</v>
          </cell>
          <cell r="F238">
            <v>476</v>
          </cell>
        </row>
        <row r="239">
          <cell r="A239" t="str">
            <v>0:00:04:776</v>
          </cell>
          <cell r="B239">
            <v>675</v>
          </cell>
          <cell r="C239">
            <v>498</v>
          </cell>
          <cell r="D239">
            <v>514</v>
          </cell>
          <cell r="E239">
            <v>570</v>
          </cell>
          <cell r="F239">
            <v>482</v>
          </cell>
        </row>
        <row r="240">
          <cell r="A240" t="str">
            <v>0:00:04:776</v>
          </cell>
          <cell r="B240">
            <v>608</v>
          </cell>
          <cell r="C240">
            <v>500</v>
          </cell>
          <cell r="D240">
            <v>514</v>
          </cell>
          <cell r="E240">
            <v>568</v>
          </cell>
          <cell r="F240">
            <v>489</v>
          </cell>
        </row>
        <row r="241">
          <cell r="A241" t="str">
            <v>0:00:04:776</v>
          </cell>
          <cell r="B241">
            <v>525</v>
          </cell>
          <cell r="C241">
            <v>510</v>
          </cell>
          <cell r="D241">
            <v>522</v>
          </cell>
          <cell r="E241">
            <v>553</v>
          </cell>
          <cell r="F241">
            <v>496</v>
          </cell>
        </row>
        <row r="242">
          <cell r="A242" t="str">
            <v>0:00:04:776</v>
          </cell>
          <cell r="B242">
            <v>463</v>
          </cell>
          <cell r="C242">
            <v>527</v>
          </cell>
          <cell r="D242">
            <v>530</v>
          </cell>
          <cell r="E242">
            <v>531</v>
          </cell>
          <cell r="F242">
            <v>506</v>
          </cell>
        </row>
        <row r="243">
          <cell r="A243" t="str">
            <v>0:00:04:882</v>
          </cell>
          <cell r="B243">
            <v>426</v>
          </cell>
          <cell r="C243">
            <v>542</v>
          </cell>
          <cell r="D243">
            <v>558</v>
          </cell>
          <cell r="E243">
            <v>510</v>
          </cell>
          <cell r="F243">
            <v>515</v>
          </cell>
        </row>
        <row r="244">
          <cell r="A244" t="str">
            <v>0:00:04:882</v>
          </cell>
          <cell r="B244">
            <v>401</v>
          </cell>
          <cell r="C244">
            <v>549</v>
          </cell>
          <cell r="D244">
            <v>592</v>
          </cell>
          <cell r="E244">
            <v>500</v>
          </cell>
          <cell r="F244">
            <v>517</v>
          </cell>
        </row>
        <row r="245">
          <cell r="A245" t="str">
            <v>0:00:04:882</v>
          </cell>
          <cell r="B245">
            <v>395</v>
          </cell>
          <cell r="C245">
            <v>540</v>
          </cell>
          <cell r="D245">
            <v>610</v>
          </cell>
          <cell r="E245">
            <v>496</v>
          </cell>
          <cell r="F245">
            <v>514</v>
          </cell>
        </row>
        <row r="246">
          <cell r="A246" t="str">
            <v>0:00:04:882</v>
          </cell>
          <cell r="B246">
            <v>406</v>
          </cell>
          <cell r="C246">
            <v>523</v>
          </cell>
          <cell r="D246">
            <v>593</v>
          </cell>
          <cell r="E246">
            <v>496</v>
          </cell>
          <cell r="F246">
            <v>514</v>
          </cell>
        </row>
        <row r="247">
          <cell r="A247" t="str">
            <v>0:00:04:882</v>
          </cell>
          <cell r="B247">
            <v>428</v>
          </cell>
          <cell r="C247">
            <v>502</v>
          </cell>
          <cell r="D247">
            <v>565</v>
          </cell>
          <cell r="E247">
            <v>496</v>
          </cell>
          <cell r="F247">
            <v>514</v>
          </cell>
        </row>
        <row r="248">
          <cell r="A248" t="str">
            <v>0:00:04:882</v>
          </cell>
          <cell r="B248">
            <v>458</v>
          </cell>
          <cell r="C248">
            <v>487</v>
          </cell>
          <cell r="D248">
            <v>526</v>
          </cell>
          <cell r="E248">
            <v>502</v>
          </cell>
          <cell r="F248">
            <v>513</v>
          </cell>
        </row>
        <row r="249">
          <cell r="A249" t="str">
            <v>0:00:04:990</v>
          </cell>
          <cell r="B249">
            <v>491</v>
          </cell>
          <cell r="C249">
            <v>479</v>
          </cell>
          <cell r="D249">
            <v>503</v>
          </cell>
          <cell r="E249">
            <v>507</v>
          </cell>
          <cell r="F249">
            <v>512</v>
          </cell>
        </row>
        <row r="250">
          <cell r="A250" t="str">
            <v>0:00:04:990</v>
          </cell>
          <cell r="B250">
            <v>512</v>
          </cell>
          <cell r="C250">
            <v>479</v>
          </cell>
          <cell r="D250">
            <v>481</v>
          </cell>
          <cell r="E250">
            <v>509</v>
          </cell>
          <cell r="F250">
            <v>510</v>
          </cell>
        </row>
        <row r="251">
          <cell r="A251" t="str">
            <v>0:00:04:990</v>
          </cell>
          <cell r="B251">
            <v>516</v>
          </cell>
          <cell r="C251">
            <v>483</v>
          </cell>
          <cell r="D251">
            <v>468</v>
          </cell>
          <cell r="E251">
            <v>517</v>
          </cell>
          <cell r="F251">
            <v>510</v>
          </cell>
        </row>
        <row r="252">
          <cell r="A252" t="str">
            <v>0:00:04:990</v>
          </cell>
          <cell r="B252">
            <v>502</v>
          </cell>
          <cell r="C252">
            <v>492</v>
          </cell>
          <cell r="D252">
            <v>468</v>
          </cell>
          <cell r="E252">
            <v>522</v>
          </cell>
          <cell r="F252">
            <v>511</v>
          </cell>
        </row>
        <row r="253">
          <cell r="A253" t="str">
            <v>0:00:04:990</v>
          </cell>
          <cell r="B253">
            <v>485</v>
          </cell>
          <cell r="C253">
            <v>499</v>
          </cell>
          <cell r="D253">
            <v>475</v>
          </cell>
          <cell r="E253">
            <v>520</v>
          </cell>
          <cell r="F253">
            <v>511</v>
          </cell>
        </row>
        <row r="254">
          <cell r="A254" t="str">
            <v>0:00:05:104</v>
          </cell>
          <cell r="B254">
            <v>463</v>
          </cell>
          <cell r="C254">
            <v>502</v>
          </cell>
          <cell r="D254">
            <v>487</v>
          </cell>
          <cell r="E254">
            <v>519</v>
          </cell>
          <cell r="F254">
            <v>509</v>
          </cell>
        </row>
        <row r="255">
          <cell r="A255" t="str">
            <v>0:00:05:104</v>
          </cell>
          <cell r="B255">
            <v>445</v>
          </cell>
          <cell r="C255">
            <v>508</v>
          </cell>
          <cell r="D255">
            <v>497</v>
          </cell>
          <cell r="E255">
            <v>516</v>
          </cell>
          <cell r="F255">
            <v>518</v>
          </cell>
        </row>
        <row r="256">
          <cell r="A256" t="str">
            <v>0:00:05:104</v>
          </cell>
          <cell r="B256">
            <v>429</v>
          </cell>
          <cell r="C256">
            <v>508</v>
          </cell>
          <cell r="D256">
            <v>507</v>
          </cell>
          <cell r="E256">
            <v>519</v>
          </cell>
          <cell r="F256">
            <v>560</v>
          </cell>
        </row>
        <row r="257">
          <cell r="A257" t="str">
            <v>0:00:05:104</v>
          </cell>
          <cell r="B257">
            <v>421</v>
          </cell>
          <cell r="C257">
            <v>507</v>
          </cell>
          <cell r="D257">
            <v>517</v>
          </cell>
          <cell r="E257">
            <v>515</v>
          </cell>
          <cell r="F257">
            <v>623</v>
          </cell>
        </row>
        <row r="258">
          <cell r="A258" t="str">
            <v>0:00:05:104</v>
          </cell>
          <cell r="B258">
            <v>417</v>
          </cell>
          <cell r="C258">
            <v>507</v>
          </cell>
          <cell r="D258">
            <v>525</v>
          </cell>
          <cell r="E258">
            <v>510</v>
          </cell>
          <cell r="F258">
            <v>668</v>
          </cell>
        </row>
        <row r="259">
          <cell r="A259" t="str">
            <v>0:00:05:104</v>
          </cell>
          <cell r="B259">
            <v>429</v>
          </cell>
          <cell r="C259">
            <v>507</v>
          </cell>
          <cell r="D259">
            <v>524</v>
          </cell>
          <cell r="E259">
            <v>508</v>
          </cell>
          <cell r="F259">
            <v>674</v>
          </cell>
        </row>
        <row r="260">
          <cell r="A260" t="str">
            <v>0:00:05:211</v>
          </cell>
          <cell r="B260">
            <v>437</v>
          </cell>
          <cell r="C260">
            <v>504</v>
          </cell>
          <cell r="D260">
            <v>520</v>
          </cell>
          <cell r="E260">
            <v>505</v>
          </cell>
          <cell r="F260">
            <v>643</v>
          </cell>
        </row>
        <row r="261">
          <cell r="A261" t="str">
            <v>0:00:05:211</v>
          </cell>
          <cell r="B261">
            <v>448</v>
          </cell>
          <cell r="C261">
            <v>502</v>
          </cell>
          <cell r="D261">
            <v>518</v>
          </cell>
          <cell r="E261">
            <v>503</v>
          </cell>
          <cell r="F261">
            <v>592</v>
          </cell>
        </row>
        <row r="262">
          <cell r="A262" t="str">
            <v>0:00:05:211</v>
          </cell>
          <cell r="B262">
            <v>455</v>
          </cell>
          <cell r="C262">
            <v>500</v>
          </cell>
          <cell r="D262">
            <v>518</v>
          </cell>
          <cell r="E262">
            <v>507</v>
          </cell>
          <cell r="F262">
            <v>536</v>
          </cell>
        </row>
        <row r="263">
          <cell r="A263" t="str">
            <v>0:00:05:211</v>
          </cell>
          <cell r="B263">
            <v>458</v>
          </cell>
          <cell r="C263">
            <v>499</v>
          </cell>
          <cell r="D263">
            <v>516</v>
          </cell>
          <cell r="E263">
            <v>508</v>
          </cell>
          <cell r="F263">
            <v>488</v>
          </cell>
        </row>
        <row r="264">
          <cell r="A264" t="str">
            <v>0:00:05:211</v>
          </cell>
          <cell r="B264">
            <v>458</v>
          </cell>
          <cell r="C264">
            <v>499</v>
          </cell>
          <cell r="D264">
            <v>510</v>
          </cell>
          <cell r="E264">
            <v>510</v>
          </cell>
          <cell r="F264">
            <v>465</v>
          </cell>
        </row>
        <row r="265">
          <cell r="A265" t="str">
            <v>0:00:05:321</v>
          </cell>
          <cell r="B265">
            <v>465</v>
          </cell>
          <cell r="C265">
            <v>497</v>
          </cell>
          <cell r="D265">
            <v>503</v>
          </cell>
          <cell r="E265">
            <v>508</v>
          </cell>
          <cell r="F265">
            <v>461</v>
          </cell>
        </row>
        <row r="266">
          <cell r="A266" t="str">
            <v>0:00:05:321</v>
          </cell>
          <cell r="B266">
            <v>511</v>
          </cell>
          <cell r="C266">
            <v>496</v>
          </cell>
          <cell r="D266">
            <v>499</v>
          </cell>
          <cell r="E266">
            <v>508</v>
          </cell>
          <cell r="F266">
            <v>469</v>
          </cell>
        </row>
        <row r="267">
          <cell r="A267" t="str">
            <v>0:00:05:321</v>
          </cell>
          <cell r="B267">
            <v>588</v>
          </cell>
          <cell r="C267">
            <v>495</v>
          </cell>
          <cell r="D267">
            <v>502</v>
          </cell>
          <cell r="E267">
            <v>510</v>
          </cell>
          <cell r="F267">
            <v>489</v>
          </cell>
        </row>
        <row r="268">
          <cell r="A268" t="str">
            <v>0:00:05:321</v>
          </cell>
          <cell r="B268">
            <v>671</v>
          </cell>
          <cell r="C268">
            <v>495</v>
          </cell>
          <cell r="D268">
            <v>503</v>
          </cell>
          <cell r="E268">
            <v>509</v>
          </cell>
          <cell r="F268">
            <v>505</v>
          </cell>
        </row>
        <row r="269">
          <cell r="A269" t="str">
            <v>0:00:05:321</v>
          </cell>
          <cell r="B269">
            <v>741</v>
          </cell>
          <cell r="C269">
            <v>498</v>
          </cell>
          <cell r="D269">
            <v>500</v>
          </cell>
          <cell r="E269">
            <v>510</v>
          </cell>
          <cell r="F269">
            <v>523</v>
          </cell>
        </row>
        <row r="270">
          <cell r="A270" t="str">
            <v>0:00:05:427</v>
          </cell>
          <cell r="B270">
            <v>762</v>
          </cell>
          <cell r="C270">
            <v>500</v>
          </cell>
          <cell r="D270">
            <v>503</v>
          </cell>
          <cell r="E270">
            <v>511</v>
          </cell>
          <cell r="F270">
            <v>523</v>
          </cell>
        </row>
        <row r="271">
          <cell r="A271" t="str">
            <v>0:00:05:427</v>
          </cell>
          <cell r="B271">
            <v>730</v>
          </cell>
          <cell r="C271">
            <v>502</v>
          </cell>
          <cell r="D271">
            <v>504</v>
          </cell>
          <cell r="E271">
            <v>516</v>
          </cell>
          <cell r="F271">
            <v>532</v>
          </cell>
        </row>
        <row r="272">
          <cell r="A272" t="str">
            <v>0:00:05:427</v>
          </cell>
          <cell r="B272">
            <v>667</v>
          </cell>
          <cell r="C272">
            <v>501</v>
          </cell>
          <cell r="D272">
            <v>507</v>
          </cell>
          <cell r="E272">
            <v>527</v>
          </cell>
          <cell r="F272">
            <v>527</v>
          </cell>
        </row>
        <row r="273">
          <cell r="A273" t="str">
            <v>0:00:05:427</v>
          </cell>
          <cell r="B273">
            <v>578</v>
          </cell>
          <cell r="C273">
            <v>508</v>
          </cell>
          <cell r="D273">
            <v>506</v>
          </cell>
          <cell r="E273">
            <v>554</v>
          </cell>
          <cell r="F273">
            <v>522</v>
          </cell>
        </row>
        <row r="274">
          <cell r="A274" t="str">
            <v>0:00:05:427</v>
          </cell>
          <cell r="B274">
            <v>508</v>
          </cell>
          <cell r="C274">
            <v>520</v>
          </cell>
          <cell r="D274">
            <v>509</v>
          </cell>
          <cell r="E274">
            <v>591</v>
          </cell>
          <cell r="F274">
            <v>503</v>
          </cell>
        </row>
        <row r="275">
          <cell r="A275" t="str">
            <v>0:00:05:427</v>
          </cell>
          <cell r="B275">
            <v>461</v>
          </cell>
          <cell r="C275">
            <v>541</v>
          </cell>
          <cell r="D275">
            <v>511</v>
          </cell>
          <cell r="E275">
            <v>622</v>
          </cell>
          <cell r="F275">
            <v>489</v>
          </cell>
        </row>
        <row r="276">
          <cell r="A276" t="str">
            <v>0:00:05:537</v>
          </cell>
          <cell r="B276">
            <v>436</v>
          </cell>
          <cell r="C276">
            <v>560</v>
          </cell>
          <cell r="D276">
            <v>510</v>
          </cell>
          <cell r="E276">
            <v>626</v>
          </cell>
          <cell r="F276">
            <v>478</v>
          </cell>
        </row>
        <row r="277">
          <cell r="A277" t="str">
            <v>0:00:05:537</v>
          </cell>
          <cell r="B277">
            <v>418</v>
          </cell>
          <cell r="C277">
            <v>566</v>
          </cell>
          <cell r="D277">
            <v>510</v>
          </cell>
          <cell r="E277">
            <v>602</v>
          </cell>
          <cell r="F277">
            <v>468</v>
          </cell>
        </row>
        <row r="278">
          <cell r="A278" t="str">
            <v>0:00:05:537</v>
          </cell>
          <cell r="B278">
            <v>416</v>
          </cell>
          <cell r="C278">
            <v>555</v>
          </cell>
          <cell r="D278">
            <v>511</v>
          </cell>
          <cell r="E278">
            <v>559</v>
          </cell>
          <cell r="F278">
            <v>468</v>
          </cell>
        </row>
        <row r="279">
          <cell r="A279" t="str">
            <v>0:00:05:537</v>
          </cell>
          <cell r="B279">
            <v>435</v>
          </cell>
          <cell r="C279">
            <v>532</v>
          </cell>
          <cell r="D279">
            <v>515</v>
          </cell>
          <cell r="E279">
            <v>525</v>
          </cell>
          <cell r="F279">
            <v>471</v>
          </cell>
        </row>
        <row r="280">
          <cell r="A280" t="str">
            <v>0:00:05:537</v>
          </cell>
          <cell r="B280">
            <v>465</v>
          </cell>
          <cell r="C280">
            <v>512</v>
          </cell>
          <cell r="D280">
            <v>530</v>
          </cell>
          <cell r="E280">
            <v>502</v>
          </cell>
          <cell r="F280">
            <v>481</v>
          </cell>
        </row>
        <row r="281">
          <cell r="A281" t="str">
            <v>0:00:05:650</v>
          </cell>
          <cell r="B281">
            <v>499</v>
          </cell>
          <cell r="C281">
            <v>496</v>
          </cell>
          <cell r="D281">
            <v>565</v>
          </cell>
          <cell r="E281">
            <v>484</v>
          </cell>
          <cell r="F281">
            <v>490</v>
          </cell>
        </row>
        <row r="282">
          <cell r="A282" t="str">
            <v>0:00:05:650</v>
          </cell>
          <cell r="B282">
            <v>529</v>
          </cell>
          <cell r="C282">
            <v>489</v>
          </cell>
          <cell r="D282">
            <v>594</v>
          </cell>
          <cell r="E282">
            <v>474</v>
          </cell>
          <cell r="F282">
            <v>500</v>
          </cell>
        </row>
        <row r="283">
          <cell r="A283" t="str">
            <v>0:00:05:650</v>
          </cell>
          <cell r="B283">
            <v>546</v>
          </cell>
          <cell r="C283">
            <v>488</v>
          </cell>
          <cell r="D283">
            <v>603</v>
          </cell>
          <cell r="E283">
            <v>470</v>
          </cell>
          <cell r="F283">
            <v>513</v>
          </cell>
        </row>
        <row r="284">
          <cell r="A284" t="str">
            <v>0:00:05:650</v>
          </cell>
          <cell r="B284">
            <v>539</v>
          </cell>
          <cell r="C284">
            <v>492</v>
          </cell>
          <cell r="D284">
            <v>587</v>
          </cell>
          <cell r="E284">
            <v>470</v>
          </cell>
          <cell r="F284">
            <v>513</v>
          </cell>
        </row>
        <row r="285">
          <cell r="A285" t="str">
            <v>0:00:05:650</v>
          </cell>
          <cell r="B285">
            <v>521</v>
          </cell>
          <cell r="C285">
            <v>493</v>
          </cell>
          <cell r="D285">
            <v>552</v>
          </cell>
          <cell r="E285">
            <v>476</v>
          </cell>
          <cell r="F285">
            <v>511</v>
          </cell>
        </row>
        <row r="286">
          <cell r="A286" t="str">
            <v>0:00:05:650</v>
          </cell>
          <cell r="B286">
            <v>501</v>
          </cell>
          <cell r="C286">
            <v>493</v>
          </cell>
          <cell r="D286">
            <v>518</v>
          </cell>
          <cell r="E286">
            <v>485</v>
          </cell>
          <cell r="F286">
            <v>513</v>
          </cell>
        </row>
        <row r="287">
          <cell r="A287" t="str">
            <v>0:00:05:756</v>
          </cell>
          <cell r="B287">
            <v>470</v>
          </cell>
          <cell r="C287">
            <v>496</v>
          </cell>
          <cell r="D287">
            <v>494</v>
          </cell>
          <cell r="E287">
            <v>493</v>
          </cell>
          <cell r="F287">
            <v>505</v>
          </cell>
        </row>
        <row r="288">
          <cell r="A288" t="str">
            <v>0:00:05:756</v>
          </cell>
          <cell r="B288">
            <v>446</v>
          </cell>
          <cell r="C288">
            <v>496</v>
          </cell>
          <cell r="D288">
            <v>477</v>
          </cell>
          <cell r="E288">
            <v>501</v>
          </cell>
          <cell r="F288">
            <v>505</v>
          </cell>
        </row>
        <row r="289">
          <cell r="A289" t="str">
            <v>0:00:05:756</v>
          </cell>
          <cell r="B289">
            <v>434</v>
          </cell>
          <cell r="C289">
            <v>499</v>
          </cell>
          <cell r="D289">
            <v>468</v>
          </cell>
          <cell r="E289">
            <v>506</v>
          </cell>
          <cell r="F289">
            <v>514</v>
          </cell>
        </row>
        <row r="290">
          <cell r="A290" t="str">
            <v>0:00:05:756</v>
          </cell>
          <cell r="B290">
            <v>429</v>
          </cell>
          <cell r="C290">
            <v>504</v>
          </cell>
          <cell r="D290">
            <v>471</v>
          </cell>
          <cell r="E290">
            <v>509</v>
          </cell>
          <cell r="F290">
            <v>517</v>
          </cell>
        </row>
        <row r="291">
          <cell r="A291" t="str">
            <v>0:00:05:756</v>
          </cell>
          <cell r="B291">
            <v>425</v>
          </cell>
          <cell r="C291">
            <v>509</v>
          </cell>
          <cell r="D291">
            <v>480</v>
          </cell>
          <cell r="E291">
            <v>508</v>
          </cell>
          <cell r="F291">
            <v>510</v>
          </cell>
        </row>
        <row r="292">
          <cell r="A292" t="str">
            <v>0:00:05:865</v>
          </cell>
          <cell r="B292">
            <v>426</v>
          </cell>
          <cell r="C292">
            <v>512</v>
          </cell>
          <cell r="D292">
            <v>491</v>
          </cell>
          <cell r="E292">
            <v>506</v>
          </cell>
          <cell r="F292">
            <v>502</v>
          </cell>
        </row>
        <row r="293">
          <cell r="A293" t="str">
            <v>0:00:05:865</v>
          </cell>
          <cell r="B293">
            <v>434</v>
          </cell>
          <cell r="C293">
            <v>511</v>
          </cell>
          <cell r="D293">
            <v>501</v>
          </cell>
          <cell r="E293">
            <v>503</v>
          </cell>
          <cell r="F293">
            <v>500</v>
          </cell>
        </row>
        <row r="294">
          <cell r="A294" t="str">
            <v>0:00:05:865</v>
          </cell>
          <cell r="B294">
            <v>447</v>
          </cell>
          <cell r="C294">
            <v>506</v>
          </cell>
          <cell r="D294">
            <v>513</v>
          </cell>
          <cell r="E294">
            <v>504</v>
          </cell>
          <cell r="F294">
            <v>501</v>
          </cell>
        </row>
        <row r="295">
          <cell r="A295" t="str">
            <v>0:00:05:865</v>
          </cell>
          <cell r="B295">
            <v>458</v>
          </cell>
          <cell r="C295">
            <v>502</v>
          </cell>
          <cell r="D295">
            <v>517</v>
          </cell>
          <cell r="E295">
            <v>505</v>
          </cell>
          <cell r="F295">
            <v>502</v>
          </cell>
        </row>
        <row r="296">
          <cell r="A296" t="str">
            <v>0:00:05:865</v>
          </cell>
          <cell r="B296">
            <v>472</v>
          </cell>
          <cell r="C296">
            <v>495</v>
          </cell>
          <cell r="D296">
            <v>517</v>
          </cell>
          <cell r="E296">
            <v>502</v>
          </cell>
          <cell r="F296">
            <v>504</v>
          </cell>
        </row>
        <row r="297">
          <cell r="A297" t="str">
            <v>0:00:05:980</v>
          </cell>
          <cell r="B297">
            <v>504</v>
          </cell>
          <cell r="C297">
            <v>490</v>
          </cell>
          <cell r="D297">
            <v>513</v>
          </cell>
          <cell r="E297">
            <v>501</v>
          </cell>
          <cell r="F297">
            <v>511</v>
          </cell>
        </row>
        <row r="298">
          <cell r="A298" t="str">
            <v>0:00:05:980</v>
          </cell>
          <cell r="B298">
            <v>568</v>
          </cell>
          <cell r="C298">
            <v>491</v>
          </cell>
          <cell r="D298">
            <v>512</v>
          </cell>
          <cell r="E298">
            <v>503</v>
          </cell>
          <cell r="F298">
            <v>535</v>
          </cell>
        </row>
        <row r="299">
          <cell r="A299" t="str">
            <v>0:00:05:980</v>
          </cell>
          <cell r="B299">
            <v>673</v>
          </cell>
          <cell r="C299">
            <v>494</v>
          </cell>
          <cell r="D299">
            <v>509</v>
          </cell>
          <cell r="E299">
            <v>506</v>
          </cell>
          <cell r="F299">
            <v>599</v>
          </cell>
        </row>
        <row r="300">
          <cell r="A300" t="str">
            <v>0:00:05:980</v>
          </cell>
          <cell r="B300">
            <v>789</v>
          </cell>
          <cell r="C300">
            <v>495</v>
          </cell>
          <cell r="D300">
            <v>514</v>
          </cell>
          <cell r="E300">
            <v>508</v>
          </cell>
          <cell r="F300">
            <v>654</v>
          </cell>
        </row>
        <row r="301">
          <cell r="A301" t="str">
            <v>0:00:05:980</v>
          </cell>
          <cell r="B301">
            <v>873</v>
          </cell>
          <cell r="C301">
            <v>501</v>
          </cell>
          <cell r="D301">
            <v>512</v>
          </cell>
          <cell r="E301">
            <v>511</v>
          </cell>
          <cell r="F301">
            <v>678</v>
          </cell>
        </row>
        <row r="302">
          <cell r="A302" t="str">
            <v>0:00:05:980</v>
          </cell>
          <cell r="B302">
            <v>877</v>
          </cell>
          <cell r="C302">
            <v>505</v>
          </cell>
          <cell r="D302">
            <v>507</v>
          </cell>
          <cell r="E302">
            <v>512</v>
          </cell>
          <cell r="F302">
            <v>661</v>
          </cell>
        </row>
        <row r="303">
          <cell r="A303" t="str">
            <v>0:00:06:087</v>
          </cell>
          <cell r="B303">
            <v>812</v>
          </cell>
          <cell r="C303">
            <v>511</v>
          </cell>
          <cell r="D303">
            <v>504</v>
          </cell>
          <cell r="E303">
            <v>515</v>
          </cell>
          <cell r="F303">
            <v>616</v>
          </cell>
        </row>
        <row r="304">
          <cell r="A304" t="str">
            <v>0:00:06:087</v>
          </cell>
          <cell r="B304">
            <v>701</v>
          </cell>
          <cell r="C304">
            <v>510</v>
          </cell>
          <cell r="D304">
            <v>502</v>
          </cell>
          <cell r="E304">
            <v>516</v>
          </cell>
          <cell r="F304">
            <v>556</v>
          </cell>
        </row>
        <row r="305">
          <cell r="A305" t="str">
            <v>0:00:06:087</v>
          </cell>
          <cell r="B305">
            <v>580</v>
          </cell>
          <cell r="C305">
            <v>504</v>
          </cell>
          <cell r="D305">
            <v>500</v>
          </cell>
          <cell r="E305">
            <v>516</v>
          </cell>
          <cell r="F305">
            <v>494</v>
          </cell>
        </row>
        <row r="306">
          <cell r="A306" t="str">
            <v>0:00:06:087</v>
          </cell>
          <cell r="B306">
            <v>480</v>
          </cell>
          <cell r="C306">
            <v>504</v>
          </cell>
          <cell r="D306">
            <v>497</v>
          </cell>
          <cell r="E306">
            <v>522</v>
          </cell>
          <cell r="F306">
            <v>454</v>
          </cell>
        </row>
        <row r="307">
          <cell r="A307" t="str">
            <v>0:00:06:087</v>
          </cell>
          <cell r="B307">
            <v>423</v>
          </cell>
          <cell r="C307">
            <v>505</v>
          </cell>
          <cell r="D307">
            <v>501</v>
          </cell>
          <cell r="E307">
            <v>523</v>
          </cell>
          <cell r="F307">
            <v>437</v>
          </cell>
        </row>
        <row r="308">
          <cell r="A308" t="str">
            <v>0:00:06:196</v>
          </cell>
          <cell r="B308">
            <v>387</v>
          </cell>
          <cell r="C308">
            <v>506</v>
          </cell>
          <cell r="D308">
            <v>499</v>
          </cell>
          <cell r="E308">
            <v>523</v>
          </cell>
          <cell r="F308">
            <v>434</v>
          </cell>
        </row>
        <row r="309">
          <cell r="A309" t="str">
            <v>0:00:06:196</v>
          </cell>
          <cell r="B309">
            <v>374</v>
          </cell>
          <cell r="C309">
            <v>531</v>
          </cell>
          <cell r="D309">
            <v>499</v>
          </cell>
          <cell r="E309">
            <v>534</v>
          </cell>
          <cell r="F309">
            <v>436</v>
          </cell>
        </row>
        <row r="310">
          <cell r="A310" t="str">
            <v>0:00:06:196</v>
          </cell>
          <cell r="B310">
            <v>376</v>
          </cell>
          <cell r="C310">
            <v>548</v>
          </cell>
          <cell r="D310">
            <v>502</v>
          </cell>
          <cell r="E310">
            <v>555</v>
          </cell>
          <cell r="F310">
            <v>452</v>
          </cell>
        </row>
        <row r="311">
          <cell r="A311" t="str">
            <v>0:00:06:196</v>
          </cell>
          <cell r="B311">
            <v>395</v>
          </cell>
          <cell r="C311">
            <v>555</v>
          </cell>
          <cell r="D311">
            <v>504</v>
          </cell>
          <cell r="E311">
            <v>577</v>
          </cell>
          <cell r="F311">
            <v>474</v>
          </cell>
        </row>
        <row r="312">
          <cell r="A312" t="str">
            <v>0:00:06:196</v>
          </cell>
          <cell r="B312">
            <v>425</v>
          </cell>
          <cell r="C312">
            <v>550</v>
          </cell>
          <cell r="D312">
            <v>506</v>
          </cell>
          <cell r="E312">
            <v>587</v>
          </cell>
          <cell r="F312">
            <v>499</v>
          </cell>
        </row>
        <row r="313">
          <cell r="A313" t="str">
            <v>0:00:06:196</v>
          </cell>
          <cell r="B313">
            <v>459</v>
          </cell>
          <cell r="C313">
            <v>538</v>
          </cell>
          <cell r="D313">
            <v>508</v>
          </cell>
          <cell r="E313">
            <v>581</v>
          </cell>
          <cell r="F313">
            <v>519</v>
          </cell>
        </row>
        <row r="314">
          <cell r="A314" t="str">
            <v>0:00:06:308</v>
          </cell>
          <cell r="B314">
            <v>493</v>
          </cell>
          <cell r="C314">
            <v>520</v>
          </cell>
          <cell r="D314">
            <v>510</v>
          </cell>
          <cell r="E314">
            <v>559</v>
          </cell>
          <cell r="F314">
            <v>530</v>
          </cell>
        </row>
        <row r="315">
          <cell r="A315" t="str">
            <v>0:00:06:308</v>
          </cell>
          <cell r="B315">
            <v>513</v>
          </cell>
          <cell r="C315">
            <v>509</v>
          </cell>
          <cell r="D315">
            <v>509</v>
          </cell>
          <cell r="E315">
            <v>527</v>
          </cell>
          <cell r="F315">
            <v>532</v>
          </cell>
        </row>
        <row r="316">
          <cell r="A316" t="str">
            <v>0:00:06:308</v>
          </cell>
          <cell r="B316">
            <v>516</v>
          </cell>
          <cell r="C316">
            <v>491</v>
          </cell>
          <cell r="D316">
            <v>520</v>
          </cell>
          <cell r="E316">
            <v>504</v>
          </cell>
          <cell r="F316">
            <v>527</v>
          </cell>
        </row>
        <row r="317">
          <cell r="A317" t="str">
            <v>0:00:06:308</v>
          </cell>
          <cell r="B317">
            <v>502</v>
          </cell>
          <cell r="C317">
            <v>480</v>
          </cell>
          <cell r="D317">
            <v>535</v>
          </cell>
          <cell r="E317">
            <v>490</v>
          </cell>
          <cell r="F317">
            <v>519</v>
          </cell>
        </row>
        <row r="318">
          <cell r="A318" t="str">
            <v>0:00:06:308</v>
          </cell>
          <cell r="B318">
            <v>484</v>
          </cell>
          <cell r="C318">
            <v>473</v>
          </cell>
          <cell r="D318">
            <v>558</v>
          </cell>
          <cell r="E318">
            <v>482</v>
          </cell>
          <cell r="F318">
            <v>510</v>
          </cell>
        </row>
        <row r="319">
          <cell r="A319" t="str">
            <v>0:00:06:412</v>
          </cell>
          <cell r="B319">
            <v>458</v>
          </cell>
          <cell r="C319">
            <v>474</v>
          </cell>
          <cell r="D319">
            <v>570</v>
          </cell>
          <cell r="E319">
            <v>488</v>
          </cell>
          <cell r="F319">
            <v>501</v>
          </cell>
        </row>
        <row r="320">
          <cell r="A320" t="str">
            <v>0:00:06:412</v>
          </cell>
          <cell r="B320">
            <v>437</v>
          </cell>
          <cell r="C320">
            <v>480</v>
          </cell>
          <cell r="D320">
            <v>568</v>
          </cell>
          <cell r="E320">
            <v>492</v>
          </cell>
          <cell r="F320">
            <v>493</v>
          </cell>
        </row>
        <row r="321">
          <cell r="A321" t="str">
            <v>0:00:06:412</v>
          </cell>
          <cell r="B321">
            <v>424</v>
          </cell>
          <cell r="C321">
            <v>485</v>
          </cell>
          <cell r="D321">
            <v>551</v>
          </cell>
          <cell r="E321">
            <v>493</v>
          </cell>
          <cell r="F321">
            <v>493</v>
          </cell>
        </row>
        <row r="322">
          <cell r="A322" t="str">
            <v>0:00:06:412</v>
          </cell>
          <cell r="B322">
            <v>420</v>
          </cell>
          <cell r="C322">
            <v>494</v>
          </cell>
          <cell r="D322">
            <v>527</v>
          </cell>
          <cell r="E322">
            <v>498</v>
          </cell>
          <cell r="F322">
            <v>493</v>
          </cell>
        </row>
        <row r="323">
          <cell r="A323" t="str">
            <v>0:00:06:412</v>
          </cell>
          <cell r="B323">
            <v>425</v>
          </cell>
          <cell r="C323">
            <v>504</v>
          </cell>
          <cell r="D323">
            <v>503</v>
          </cell>
          <cell r="E323">
            <v>509</v>
          </cell>
          <cell r="F323">
            <v>497</v>
          </cell>
        </row>
        <row r="324">
          <cell r="A324" t="str">
            <v>0:00:06:524</v>
          </cell>
          <cell r="B324">
            <v>429</v>
          </cell>
          <cell r="C324">
            <v>514</v>
          </cell>
          <cell r="D324">
            <v>489</v>
          </cell>
          <cell r="E324">
            <v>516</v>
          </cell>
          <cell r="F324">
            <v>501</v>
          </cell>
        </row>
        <row r="325">
          <cell r="A325" t="str">
            <v>0:00:06:524</v>
          </cell>
          <cell r="B325">
            <v>431</v>
          </cell>
          <cell r="C325">
            <v>520</v>
          </cell>
          <cell r="D325">
            <v>482</v>
          </cell>
          <cell r="E325">
            <v>513</v>
          </cell>
          <cell r="F325">
            <v>507</v>
          </cell>
        </row>
        <row r="326">
          <cell r="A326" t="str">
            <v>0:00:06:524</v>
          </cell>
          <cell r="B326">
            <v>436</v>
          </cell>
          <cell r="C326">
            <v>518</v>
          </cell>
          <cell r="D326">
            <v>482</v>
          </cell>
          <cell r="E326">
            <v>513</v>
          </cell>
          <cell r="F326">
            <v>514</v>
          </cell>
        </row>
        <row r="327">
          <cell r="A327" t="str">
            <v>0:00:06:524</v>
          </cell>
          <cell r="B327">
            <v>438</v>
          </cell>
          <cell r="C327">
            <v>510</v>
          </cell>
          <cell r="D327">
            <v>486</v>
          </cell>
          <cell r="E327">
            <v>510</v>
          </cell>
          <cell r="F327">
            <v>516</v>
          </cell>
        </row>
        <row r="328">
          <cell r="A328" t="str">
            <v>0:00:06:524</v>
          </cell>
          <cell r="B328">
            <v>444</v>
          </cell>
          <cell r="C328">
            <v>502</v>
          </cell>
          <cell r="D328">
            <v>494</v>
          </cell>
          <cell r="E328">
            <v>511</v>
          </cell>
          <cell r="F328">
            <v>516</v>
          </cell>
        </row>
        <row r="329">
          <cell r="A329" t="str">
            <v>0:00:06:524</v>
          </cell>
          <cell r="B329">
            <v>466</v>
          </cell>
          <cell r="C329">
            <v>495</v>
          </cell>
          <cell r="D329">
            <v>501</v>
          </cell>
          <cell r="E329">
            <v>504</v>
          </cell>
          <cell r="F329">
            <v>515</v>
          </cell>
        </row>
        <row r="330">
          <cell r="A330" t="str">
            <v>0:00:06:631</v>
          </cell>
          <cell r="B330">
            <v>521</v>
          </cell>
          <cell r="C330">
            <v>493</v>
          </cell>
          <cell r="D330">
            <v>505</v>
          </cell>
          <cell r="E330">
            <v>503</v>
          </cell>
          <cell r="F330">
            <v>513</v>
          </cell>
        </row>
        <row r="331">
          <cell r="A331" t="str">
            <v>0:00:06:631</v>
          </cell>
          <cell r="B331">
            <v>636</v>
          </cell>
          <cell r="C331">
            <v>490</v>
          </cell>
          <cell r="D331">
            <v>511</v>
          </cell>
          <cell r="E331">
            <v>504</v>
          </cell>
          <cell r="F331">
            <v>511</v>
          </cell>
        </row>
        <row r="332">
          <cell r="A332" t="str">
            <v>0:00:06:631</v>
          </cell>
          <cell r="B332">
            <v>770</v>
          </cell>
          <cell r="C332">
            <v>501</v>
          </cell>
          <cell r="D332">
            <v>515</v>
          </cell>
          <cell r="E332">
            <v>506</v>
          </cell>
          <cell r="F332">
            <v>511</v>
          </cell>
        </row>
        <row r="333">
          <cell r="A333" t="str">
            <v>0:00:06:631</v>
          </cell>
          <cell r="B333">
            <v>864</v>
          </cell>
          <cell r="C333">
            <v>508</v>
          </cell>
          <cell r="D333">
            <v>516</v>
          </cell>
          <cell r="E333">
            <v>505</v>
          </cell>
          <cell r="F333">
            <v>508</v>
          </cell>
        </row>
        <row r="334">
          <cell r="A334" t="str">
            <v>0:00:06:631</v>
          </cell>
          <cell r="B334">
            <v>875</v>
          </cell>
          <cell r="C334">
            <v>504</v>
          </cell>
          <cell r="D334">
            <v>514</v>
          </cell>
          <cell r="E334">
            <v>506</v>
          </cell>
          <cell r="F334">
            <v>510</v>
          </cell>
        </row>
        <row r="335">
          <cell r="A335" t="str">
            <v>0:00:06:744</v>
          </cell>
          <cell r="B335">
            <v>796</v>
          </cell>
          <cell r="C335">
            <v>500</v>
          </cell>
          <cell r="D335">
            <v>512</v>
          </cell>
          <cell r="E335">
            <v>508</v>
          </cell>
          <cell r="F335">
            <v>510</v>
          </cell>
        </row>
        <row r="336">
          <cell r="A336" t="str">
            <v>0:00:06:744</v>
          </cell>
          <cell r="B336">
            <v>679</v>
          </cell>
          <cell r="C336">
            <v>497</v>
          </cell>
          <cell r="D336">
            <v>511</v>
          </cell>
          <cell r="E336">
            <v>512</v>
          </cell>
          <cell r="F336">
            <v>512</v>
          </cell>
        </row>
        <row r="337">
          <cell r="A337" t="str">
            <v>0:00:06:744</v>
          </cell>
          <cell r="B337">
            <v>564</v>
          </cell>
          <cell r="C337">
            <v>496</v>
          </cell>
          <cell r="D337">
            <v>510</v>
          </cell>
          <cell r="E337">
            <v>516</v>
          </cell>
          <cell r="F337">
            <v>512</v>
          </cell>
        </row>
        <row r="338">
          <cell r="A338" t="str">
            <v>0:00:06:744</v>
          </cell>
          <cell r="B338">
            <v>471</v>
          </cell>
          <cell r="C338">
            <v>497</v>
          </cell>
          <cell r="D338">
            <v>508</v>
          </cell>
          <cell r="E338">
            <v>518</v>
          </cell>
          <cell r="F338">
            <v>512</v>
          </cell>
        </row>
        <row r="339">
          <cell r="A339" t="str">
            <v>0:00:06:744</v>
          </cell>
          <cell r="B339">
            <v>414</v>
          </cell>
          <cell r="C339">
            <v>497</v>
          </cell>
          <cell r="D339">
            <v>505</v>
          </cell>
          <cell r="E339">
            <v>514</v>
          </cell>
          <cell r="F339">
            <v>527</v>
          </cell>
        </row>
        <row r="340">
          <cell r="A340" t="str">
            <v>0:00:06:744</v>
          </cell>
          <cell r="B340">
            <v>388</v>
          </cell>
          <cell r="C340">
            <v>497</v>
          </cell>
          <cell r="D340">
            <v>505</v>
          </cell>
          <cell r="E340">
            <v>514</v>
          </cell>
          <cell r="F340">
            <v>576</v>
          </cell>
        </row>
        <row r="341">
          <cell r="A341" t="str">
            <v>0:00:06:851</v>
          </cell>
          <cell r="B341">
            <v>385</v>
          </cell>
          <cell r="C341">
            <v>500</v>
          </cell>
          <cell r="D341">
            <v>506</v>
          </cell>
          <cell r="E341">
            <v>522</v>
          </cell>
          <cell r="F341">
            <v>626</v>
          </cell>
        </row>
        <row r="342">
          <cell r="A342" t="str">
            <v>0:00:06:851</v>
          </cell>
          <cell r="B342">
            <v>400</v>
          </cell>
          <cell r="C342">
            <v>506</v>
          </cell>
          <cell r="D342">
            <v>508</v>
          </cell>
          <cell r="E342">
            <v>519</v>
          </cell>
          <cell r="F342">
            <v>655</v>
          </cell>
        </row>
        <row r="343">
          <cell r="A343" t="str">
            <v>0:00:06:851</v>
          </cell>
          <cell r="B343">
            <v>421</v>
          </cell>
          <cell r="C343">
            <v>522</v>
          </cell>
          <cell r="D343">
            <v>508</v>
          </cell>
          <cell r="E343">
            <v>516</v>
          </cell>
          <cell r="F343">
            <v>652</v>
          </cell>
        </row>
        <row r="344">
          <cell r="A344" t="str">
            <v>0:00:06:851</v>
          </cell>
          <cell r="B344">
            <v>441</v>
          </cell>
          <cell r="C344">
            <v>558</v>
          </cell>
          <cell r="D344">
            <v>508</v>
          </cell>
          <cell r="E344">
            <v>521</v>
          </cell>
          <cell r="F344">
            <v>618</v>
          </cell>
        </row>
        <row r="345">
          <cell r="A345" t="str">
            <v>0:00:06:851</v>
          </cell>
          <cell r="B345">
            <v>465</v>
          </cell>
          <cell r="C345">
            <v>594</v>
          </cell>
          <cell r="D345">
            <v>509</v>
          </cell>
          <cell r="E345">
            <v>543</v>
          </cell>
          <cell r="F345">
            <v>570</v>
          </cell>
        </row>
        <row r="346">
          <cell r="A346" t="str">
            <v>0:00:06:963</v>
          </cell>
          <cell r="B346">
            <v>486</v>
          </cell>
          <cell r="C346">
            <v>604</v>
          </cell>
          <cell r="D346">
            <v>511</v>
          </cell>
          <cell r="E346">
            <v>570</v>
          </cell>
          <cell r="F346">
            <v>517</v>
          </cell>
        </row>
        <row r="347">
          <cell r="A347" t="str">
            <v>0:00:06:963</v>
          </cell>
          <cell r="B347">
            <v>502</v>
          </cell>
          <cell r="C347">
            <v>587</v>
          </cell>
          <cell r="D347">
            <v>511</v>
          </cell>
          <cell r="E347">
            <v>590</v>
          </cell>
          <cell r="F347">
            <v>475</v>
          </cell>
        </row>
        <row r="348">
          <cell r="A348" t="str">
            <v>0:00:06:963</v>
          </cell>
          <cell r="B348">
            <v>503</v>
          </cell>
          <cell r="C348">
            <v>551</v>
          </cell>
          <cell r="D348">
            <v>510</v>
          </cell>
          <cell r="E348">
            <v>587</v>
          </cell>
          <cell r="F348">
            <v>446</v>
          </cell>
        </row>
        <row r="349">
          <cell r="A349" t="str">
            <v>0:00:06:963</v>
          </cell>
          <cell r="B349">
            <v>493</v>
          </cell>
          <cell r="C349">
            <v>508</v>
          </cell>
          <cell r="D349">
            <v>513</v>
          </cell>
          <cell r="E349">
            <v>567</v>
          </cell>
          <cell r="F349">
            <v>438</v>
          </cell>
        </row>
        <row r="350">
          <cell r="A350" t="str">
            <v>0:00:06:963</v>
          </cell>
          <cell r="B350">
            <v>478</v>
          </cell>
          <cell r="C350">
            <v>480</v>
          </cell>
          <cell r="D350">
            <v>529</v>
          </cell>
          <cell r="E350">
            <v>540</v>
          </cell>
          <cell r="F350">
            <v>440</v>
          </cell>
        </row>
        <row r="351">
          <cell r="A351" t="str">
            <v>0:00:07:073</v>
          </cell>
          <cell r="B351">
            <v>459</v>
          </cell>
          <cell r="C351">
            <v>467</v>
          </cell>
          <cell r="D351">
            <v>553</v>
          </cell>
          <cell r="E351">
            <v>513</v>
          </cell>
          <cell r="F351">
            <v>452</v>
          </cell>
        </row>
        <row r="352">
          <cell r="A352" t="str">
            <v>0:00:07:073</v>
          </cell>
          <cell r="B352">
            <v>439</v>
          </cell>
          <cell r="C352">
            <v>466</v>
          </cell>
          <cell r="D352">
            <v>572</v>
          </cell>
          <cell r="E352">
            <v>493</v>
          </cell>
          <cell r="F352">
            <v>472</v>
          </cell>
        </row>
        <row r="353">
          <cell r="A353" t="str">
            <v>0:00:07:073</v>
          </cell>
          <cell r="B353">
            <v>424</v>
          </cell>
          <cell r="C353">
            <v>471</v>
          </cell>
          <cell r="D353">
            <v>578</v>
          </cell>
          <cell r="E353">
            <v>482</v>
          </cell>
          <cell r="F353">
            <v>497</v>
          </cell>
        </row>
        <row r="354">
          <cell r="A354" t="str">
            <v>0:00:07:073</v>
          </cell>
          <cell r="B354">
            <v>416</v>
          </cell>
          <cell r="C354">
            <v>478</v>
          </cell>
          <cell r="D354">
            <v>565</v>
          </cell>
          <cell r="E354">
            <v>482</v>
          </cell>
          <cell r="F354">
            <v>519</v>
          </cell>
        </row>
        <row r="355">
          <cell r="A355" t="str">
            <v>0:00:07:073</v>
          </cell>
          <cell r="B355">
            <v>413</v>
          </cell>
          <cell r="C355">
            <v>492</v>
          </cell>
          <cell r="D355">
            <v>541</v>
          </cell>
          <cell r="E355">
            <v>485</v>
          </cell>
          <cell r="F355">
            <v>529</v>
          </cell>
        </row>
        <row r="356">
          <cell r="A356" t="str">
            <v>0:00:07:073</v>
          </cell>
          <cell r="B356">
            <v>414</v>
          </cell>
          <cell r="C356">
            <v>503</v>
          </cell>
          <cell r="D356">
            <v>518</v>
          </cell>
          <cell r="E356">
            <v>488</v>
          </cell>
          <cell r="F356">
            <v>530</v>
          </cell>
        </row>
        <row r="357">
          <cell r="A357" t="str">
            <v>0:00:07:181</v>
          </cell>
          <cell r="B357">
            <v>417</v>
          </cell>
          <cell r="C357">
            <v>511</v>
          </cell>
          <cell r="D357">
            <v>502</v>
          </cell>
          <cell r="E357">
            <v>490</v>
          </cell>
          <cell r="F357">
            <v>526</v>
          </cell>
        </row>
        <row r="358">
          <cell r="A358" t="str">
            <v>0:00:07:181</v>
          </cell>
          <cell r="B358">
            <v>426</v>
          </cell>
          <cell r="C358">
            <v>506</v>
          </cell>
          <cell r="D358">
            <v>492</v>
          </cell>
          <cell r="E358">
            <v>492</v>
          </cell>
          <cell r="F358">
            <v>519</v>
          </cell>
        </row>
        <row r="359">
          <cell r="A359" t="str">
            <v>0:00:07:181</v>
          </cell>
          <cell r="B359">
            <v>434</v>
          </cell>
          <cell r="C359">
            <v>504</v>
          </cell>
          <cell r="D359">
            <v>490</v>
          </cell>
          <cell r="E359">
            <v>502</v>
          </cell>
          <cell r="F359">
            <v>510</v>
          </cell>
        </row>
        <row r="360">
          <cell r="A360" t="str">
            <v>0:00:07:181</v>
          </cell>
          <cell r="B360">
            <v>444</v>
          </cell>
          <cell r="C360">
            <v>502</v>
          </cell>
          <cell r="D360">
            <v>491</v>
          </cell>
          <cell r="E360">
            <v>509</v>
          </cell>
          <cell r="F360">
            <v>500</v>
          </cell>
        </row>
        <row r="361">
          <cell r="A361" t="str">
            <v>0:00:07:181</v>
          </cell>
          <cell r="B361">
            <v>449</v>
          </cell>
          <cell r="C361">
            <v>501</v>
          </cell>
          <cell r="D361">
            <v>496</v>
          </cell>
          <cell r="E361">
            <v>514</v>
          </cell>
          <cell r="F361">
            <v>498</v>
          </cell>
        </row>
        <row r="362">
          <cell r="A362" t="str">
            <v>0:00:07:288</v>
          </cell>
          <cell r="B362">
            <v>440</v>
          </cell>
          <cell r="C362">
            <v>499</v>
          </cell>
          <cell r="D362">
            <v>499</v>
          </cell>
          <cell r="E362">
            <v>517</v>
          </cell>
          <cell r="F362">
            <v>496</v>
          </cell>
        </row>
        <row r="363">
          <cell r="A363" t="str">
            <v>0:00:07:288</v>
          </cell>
          <cell r="B363">
            <v>443</v>
          </cell>
          <cell r="C363">
            <v>499</v>
          </cell>
          <cell r="D363">
            <v>505</v>
          </cell>
          <cell r="E363">
            <v>516</v>
          </cell>
          <cell r="F363">
            <v>499</v>
          </cell>
        </row>
        <row r="364">
          <cell r="A364" t="str">
            <v>0:00:07:288</v>
          </cell>
          <cell r="B364">
            <v>493</v>
          </cell>
          <cell r="C364">
            <v>498</v>
          </cell>
          <cell r="D364">
            <v>510</v>
          </cell>
          <cell r="E364">
            <v>515</v>
          </cell>
          <cell r="F364">
            <v>505</v>
          </cell>
        </row>
        <row r="365">
          <cell r="A365" t="str">
            <v>0:00:07:288</v>
          </cell>
          <cell r="B365">
            <v>581</v>
          </cell>
          <cell r="C365">
            <v>496</v>
          </cell>
          <cell r="D365">
            <v>515</v>
          </cell>
          <cell r="E365">
            <v>515</v>
          </cell>
          <cell r="F365">
            <v>509</v>
          </cell>
        </row>
        <row r="366">
          <cell r="A366" t="str">
            <v>0:00:07:288</v>
          </cell>
          <cell r="B366">
            <v>690</v>
          </cell>
          <cell r="C366">
            <v>499</v>
          </cell>
          <cell r="D366">
            <v>517</v>
          </cell>
          <cell r="E366">
            <v>513</v>
          </cell>
          <cell r="F366">
            <v>510</v>
          </cell>
        </row>
        <row r="367">
          <cell r="A367" t="str">
            <v>0:00:07:288</v>
          </cell>
          <cell r="B367">
            <v>783</v>
          </cell>
          <cell r="C367">
            <v>498</v>
          </cell>
          <cell r="D367">
            <v>517</v>
          </cell>
          <cell r="E367">
            <v>511</v>
          </cell>
          <cell r="F367">
            <v>509</v>
          </cell>
        </row>
        <row r="368">
          <cell r="A368" t="str">
            <v>0:00:07:400</v>
          </cell>
          <cell r="B368">
            <v>823</v>
          </cell>
          <cell r="C368">
            <v>498</v>
          </cell>
          <cell r="D368">
            <v>515</v>
          </cell>
          <cell r="E368">
            <v>511</v>
          </cell>
          <cell r="F368">
            <v>516</v>
          </cell>
        </row>
        <row r="369">
          <cell r="A369" t="str">
            <v>0:00:07:400</v>
          </cell>
          <cell r="B369">
            <v>795</v>
          </cell>
          <cell r="C369">
            <v>501</v>
          </cell>
          <cell r="D369">
            <v>512</v>
          </cell>
          <cell r="E369">
            <v>513</v>
          </cell>
          <cell r="F369">
            <v>517</v>
          </cell>
        </row>
        <row r="370">
          <cell r="A370" t="str">
            <v>0:00:07:400</v>
          </cell>
          <cell r="B370">
            <v>713</v>
          </cell>
          <cell r="C370">
            <v>504</v>
          </cell>
          <cell r="D370">
            <v>499</v>
          </cell>
          <cell r="E370">
            <v>512</v>
          </cell>
          <cell r="F370">
            <v>518</v>
          </cell>
        </row>
        <row r="371">
          <cell r="A371" t="str">
            <v>0:00:07:400</v>
          </cell>
          <cell r="B371">
            <v>602</v>
          </cell>
          <cell r="C371">
            <v>513</v>
          </cell>
          <cell r="D371">
            <v>493</v>
          </cell>
          <cell r="E371">
            <v>516</v>
          </cell>
          <cell r="F371">
            <v>513</v>
          </cell>
        </row>
        <row r="372">
          <cell r="A372" t="str">
            <v>0:00:07:400</v>
          </cell>
          <cell r="B372">
            <v>509</v>
          </cell>
          <cell r="C372">
            <v>516</v>
          </cell>
          <cell r="D372">
            <v>491</v>
          </cell>
          <cell r="E372">
            <v>515</v>
          </cell>
          <cell r="F372">
            <v>509</v>
          </cell>
        </row>
        <row r="373">
          <cell r="A373" t="str">
            <v>0:00:07:505</v>
          </cell>
          <cell r="B373">
            <v>449</v>
          </cell>
          <cell r="C373">
            <v>512</v>
          </cell>
          <cell r="D373">
            <v>493</v>
          </cell>
          <cell r="E373">
            <v>511</v>
          </cell>
          <cell r="F373">
            <v>505</v>
          </cell>
        </row>
        <row r="374">
          <cell r="A374" t="str">
            <v>0:00:07:505</v>
          </cell>
          <cell r="B374">
            <v>419</v>
          </cell>
          <cell r="C374">
            <v>510</v>
          </cell>
          <cell r="D374">
            <v>501</v>
          </cell>
          <cell r="E374">
            <v>505</v>
          </cell>
          <cell r="F374">
            <v>502</v>
          </cell>
        </row>
        <row r="375">
          <cell r="A375" t="str">
            <v>0:00:07:505</v>
          </cell>
          <cell r="B375">
            <v>408</v>
          </cell>
          <cell r="C375">
            <v>507</v>
          </cell>
          <cell r="D375">
            <v>506</v>
          </cell>
          <cell r="E375">
            <v>504</v>
          </cell>
          <cell r="F375">
            <v>504</v>
          </cell>
        </row>
        <row r="376">
          <cell r="A376" t="str">
            <v>0:00:07:505</v>
          </cell>
          <cell r="B376">
            <v>405</v>
          </cell>
          <cell r="C376">
            <v>506</v>
          </cell>
          <cell r="D376">
            <v>507</v>
          </cell>
          <cell r="E376">
            <v>503</v>
          </cell>
          <cell r="F376">
            <v>506</v>
          </cell>
        </row>
        <row r="377">
          <cell r="A377" t="str">
            <v>0:00:07:505</v>
          </cell>
          <cell r="B377">
            <v>415</v>
          </cell>
          <cell r="C377">
            <v>501</v>
          </cell>
          <cell r="D377">
            <v>505</v>
          </cell>
          <cell r="E377">
            <v>506</v>
          </cell>
          <cell r="F377">
            <v>510</v>
          </cell>
        </row>
        <row r="378">
          <cell r="A378" t="str">
            <v>0:00:07:615</v>
          </cell>
          <cell r="B378">
            <v>435</v>
          </cell>
          <cell r="C378">
            <v>499</v>
          </cell>
          <cell r="D378">
            <v>507</v>
          </cell>
          <cell r="E378">
            <v>512</v>
          </cell>
          <cell r="F378">
            <v>518</v>
          </cell>
        </row>
        <row r="379">
          <cell r="A379" t="str">
            <v>0:00:07:615</v>
          </cell>
          <cell r="B379">
            <v>462</v>
          </cell>
          <cell r="C379">
            <v>501</v>
          </cell>
          <cell r="D379">
            <v>507</v>
          </cell>
          <cell r="E379">
            <v>510</v>
          </cell>
          <cell r="F379">
            <v>543</v>
          </cell>
        </row>
        <row r="380">
          <cell r="A380" t="str">
            <v>0:00:07:615</v>
          </cell>
          <cell r="B380">
            <v>483</v>
          </cell>
          <cell r="C380">
            <v>517</v>
          </cell>
          <cell r="D380">
            <v>507</v>
          </cell>
          <cell r="E380">
            <v>514</v>
          </cell>
          <cell r="F380">
            <v>597</v>
          </cell>
        </row>
        <row r="381">
          <cell r="A381" t="str">
            <v>0:00:07:615</v>
          </cell>
          <cell r="B381">
            <v>491</v>
          </cell>
          <cell r="C381">
            <v>549</v>
          </cell>
          <cell r="D381">
            <v>509</v>
          </cell>
          <cell r="E381">
            <v>519</v>
          </cell>
          <cell r="F381">
            <v>636</v>
          </cell>
        </row>
        <row r="382">
          <cell r="A382" t="str">
            <v>0:00:07:615</v>
          </cell>
          <cell r="B382">
            <v>493</v>
          </cell>
          <cell r="C382">
            <v>585</v>
          </cell>
          <cell r="D382">
            <v>514</v>
          </cell>
          <cell r="E382">
            <v>541</v>
          </cell>
          <cell r="F382">
            <v>642</v>
          </cell>
        </row>
        <row r="383">
          <cell r="A383" t="str">
            <v>0:00:07:615</v>
          </cell>
          <cell r="B383">
            <v>488</v>
          </cell>
          <cell r="C383">
            <v>602</v>
          </cell>
          <cell r="D383">
            <v>530</v>
          </cell>
          <cell r="E383">
            <v>577</v>
          </cell>
          <cell r="F383">
            <v>613</v>
          </cell>
        </row>
        <row r="384">
          <cell r="A384" t="str">
            <v>0:00:07:727</v>
          </cell>
          <cell r="B384">
            <v>471</v>
          </cell>
          <cell r="C384">
            <v>590</v>
          </cell>
          <cell r="D384">
            <v>555</v>
          </cell>
          <cell r="E384">
            <v>612</v>
          </cell>
          <cell r="F384">
            <v>564</v>
          </cell>
        </row>
        <row r="385">
          <cell r="A385" t="str">
            <v>0:00:07:727</v>
          </cell>
          <cell r="B385">
            <v>456</v>
          </cell>
          <cell r="C385">
            <v>560</v>
          </cell>
          <cell r="D385">
            <v>576</v>
          </cell>
          <cell r="E385">
            <v>619</v>
          </cell>
          <cell r="F385">
            <v>510</v>
          </cell>
        </row>
        <row r="386">
          <cell r="A386" t="str">
            <v>0:00:07:727</v>
          </cell>
          <cell r="B386">
            <v>441</v>
          </cell>
          <cell r="C386">
            <v>522</v>
          </cell>
          <cell r="D386">
            <v>579</v>
          </cell>
          <cell r="E386">
            <v>595</v>
          </cell>
          <cell r="F386">
            <v>472</v>
          </cell>
        </row>
        <row r="387">
          <cell r="A387" t="str">
            <v>0:00:07:727</v>
          </cell>
          <cell r="B387">
            <v>429</v>
          </cell>
          <cell r="C387">
            <v>489</v>
          </cell>
          <cell r="D387">
            <v>562</v>
          </cell>
          <cell r="E387">
            <v>557</v>
          </cell>
          <cell r="F387">
            <v>451</v>
          </cell>
        </row>
        <row r="388">
          <cell r="A388" t="str">
            <v>0:00:07:727</v>
          </cell>
          <cell r="B388">
            <v>423</v>
          </cell>
          <cell r="C388">
            <v>470</v>
          </cell>
          <cell r="D388">
            <v>538</v>
          </cell>
          <cell r="E388">
            <v>519</v>
          </cell>
          <cell r="F388">
            <v>448</v>
          </cell>
        </row>
        <row r="389">
          <cell r="A389" t="str">
            <v>0:00:07:835</v>
          </cell>
          <cell r="B389">
            <v>419</v>
          </cell>
          <cell r="C389">
            <v>467</v>
          </cell>
          <cell r="D389">
            <v>514</v>
          </cell>
          <cell r="E389">
            <v>488</v>
          </cell>
          <cell r="F389">
            <v>458</v>
          </cell>
        </row>
        <row r="390">
          <cell r="A390" t="str">
            <v>0:00:07:835</v>
          </cell>
          <cell r="B390">
            <v>420</v>
          </cell>
          <cell r="C390">
            <v>470</v>
          </cell>
          <cell r="D390">
            <v>494</v>
          </cell>
          <cell r="E390">
            <v>468</v>
          </cell>
          <cell r="F390">
            <v>474</v>
          </cell>
        </row>
        <row r="391">
          <cell r="A391" t="str">
            <v>0:00:07:835</v>
          </cell>
          <cell r="B391">
            <v>422</v>
          </cell>
          <cell r="C391">
            <v>479</v>
          </cell>
          <cell r="D391">
            <v>484</v>
          </cell>
          <cell r="E391">
            <v>468</v>
          </cell>
          <cell r="F391">
            <v>491</v>
          </cell>
        </row>
        <row r="392">
          <cell r="A392" t="str">
            <v>0:00:07:835</v>
          </cell>
          <cell r="B392">
            <v>431</v>
          </cell>
          <cell r="C392">
            <v>488</v>
          </cell>
          <cell r="D392">
            <v>483</v>
          </cell>
          <cell r="E392">
            <v>475</v>
          </cell>
          <cell r="F392">
            <v>507</v>
          </cell>
        </row>
        <row r="393">
          <cell r="A393" t="str">
            <v>0:00:07:835</v>
          </cell>
          <cell r="B393">
            <v>441</v>
          </cell>
          <cell r="C393">
            <v>491</v>
          </cell>
          <cell r="D393">
            <v>488</v>
          </cell>
          <cell r="E393">
            <v>491</v>
          </cell>
          <cell r="F393">
            <v>521</v>
          </cell>
        </row>
        <row r="394">
          <cell r="A394" t="str">
            <v>0:00:07:946</v>
          </cell>
          <cell r="B394">
            <v>442</v>
          </cell>
          <cell r="C394">
            <v>494</v>
          </cell>
          <cell r="D394">
            <v>493</v>
          </cell>
          <cell r="E394">
            <v>509</v>
          </cell>
          <cell r="F394">
            <v>528</v>
          </cell>
        </row>
        <row r="395">
          <cell r="A395" t="str">
            <v>0:00:07:946</v>
          </cell>
          <cell r="B395">
            <v>441</v>
          </cell>
          <cell r="C395">
            <v>502</v>
          </cell>
          <cell r="D395">
            <v>498</v>
          </cell>
          <cell r="E395">
            <v>517</v>
          </cell>
          <cell r="F395">
            <v>530</v>
          </cell>
        </row>
        <row r="396">
          <cell r="A396" t="str">
            <v>0:00:07:946</v>
          </cell>
          <cell r="B396">
            <v>448</v>
          </cell>
          <cell r="C396">
            <v>507</v>
          </cell>
          <cell r="D396">
            <v>503</v>
          </cell>
          <cell r="E396">
            <v>523</v>
          </cell>
          <cell r="F396">
            <v>526</v>
          </cell>
        </row>
        <row r="397">
          <cell r="A397" t="str">
            <v>0:00:07:946</v>
          </cell>
          <cell r="B397">
            <v>452</v>
          </cell>
          <cell r="C397">
            <v>506</v>
          </cell>
          <cell r="D397">
            <v>510</v>
          </cell>
          <cell r="E397">
            <v>526</v>
          </cell>
          <cell r="F397">
            <v>520</v>
          </cell>
        </row>
        <row r="398">
          <cell r="A398" t="str">
            <v>0:00:07:946</v>
          </cell>
          <cell r="B398">
            <v>452</v>
          </cell>
          <cell r="C398">
            <v>507</v>
          </cell>
          <cell r="D398">
            <v>515</v>
          </cell>
          <cell r="E398">
            <v>526</v>
          </cell>
          <cell r="F398">
            <v>511</v>
          </cell>
        </row>
        <row r="399">
          <cell r="A399" t="str">
            <v>0:00:07:946</v>
          </cell>
          <cell r="B399">
            <v>459</v>
          </cell>
          <cell r="C399">
            <v>505</v>
          </cell>
          <cell r="D399">
            <v>519</v>
          </cell>
          <cell r="E399">
            <v>520</v>
          </cell>
          <cell r="F399">
            <v>503</v>
          </cell>
        </row>
        <row r="400">
          <cell r="A400" t="str">
            <v>0:00:08:057</v>
          </cell>
          <cell r="B400">
            <v>461</v>
          </cell>
          <cell r="C400">
            <v>502</v>
          </cell>
          <cell r="D400">
            <v>520</v>
          </cell>
          <cell r="E400">
            <v>513</v>
          </cell>
          <cell r="F400">
            <v>500</v>
          </cell>
        </row>
        <row r="401">
          <cell r="A401" t="str">
            <v>0:00:08:057</v>
          </cell>
          <cell r="B401">
            <v>464</v>
          </cell>
          <cell r="C401">
            <v>497</v>
          </cell>
          <cell r="D401">
            <v>524</v>
          </cell>
          <cell r="E401">
            <v>507</v>
          </cell>
          <cell r="F401">
            <v>500</v>
          </cell>
        </row>
        <row r="402">
          <cell r="A402" t="str">
            <v>0:00:08:057</v>
          </cell>
          <cell r="B402">
            <v>482</v>
          </cell>
          <cell r="C402">
            <v>495</v>
          </cell>
          <cell r="D402">
            <v>521</v>
          </cell>
          <cell r="E402">
            <v>503</v>
          </cell>
          <cell r="F402">
            <v>500</v>
          </cell>
        </row>
        <row r="403">
          <cell r="A403" t="str">
            <v>0:00:08:057</v>
          </cell>
          <cell r="B403">
            <v>549</v>
          </cell>
          <cell r="C403">
            <v>495</v>
          </cell>
          <cell r="D403">
            <v>512</v>
          </cell>
          <cell r="E403">
            <v>500</v>
          </cell>
          <cell r="F403">
            <v>501</v>
          </cell>
        </row>
        <row r="404">
          <cell r="A404" t="str">
            <v>0:00:08:057</v>
          </cell>
          <cell r="B404">
            <v>651</v>
          </cell>
          <cell r="C404">
            <v>496</v>
          </cell>
          <cell r="D404">
            <v>501</v>
          </cell>
          <cell r="E404">
            <v>499</v>
          </cell>
          <cell r="F404">
            <v>506</v>
          </cell>
        </row>
        <row r="405">
          <cell r="A405" t="str">
            <v>0:00:08:167</v>
          </cell>
          <cell r="B405">
            <v>755</v>
          </cell>
          <cell r="C405">
            <v>495</v>
          </cell>
          <cell r="D405">
            <v>495</v>
          </cell>
          <cell r="E405">
            <v>502</v>
          </cell>
          <cell r="F405">
            <v>510</v>
          </cell>
        </row>
        <row r="406">
          <cell r="A406" t="str">
            <v>0:00:08:167</v>
          </cell>
          <cell r="B406">
            <v>832</v>
          </cell>
          <cell r="C406">
            <v>499</v>
          </cell>
          <cell r="D406">
            <v>493</v>
          </cell>
          <cell r="E406">
            <v>506</v>
          </cell>
          <cell r="F406">
            <v>510</v>
          </cell>
        </row>
        <row r="407">
          <cell r="A407" t="str">
            <v>0:00:08:167</v>
          </cell>
          <cell r="B407">
            <v>843</v>
          </cell>
          <cell r="C407">
            <v>504</v>
          </cell>
          <cell r="D407">
            <v>497</v>
          </cell>
          <cell r="E407">
            <v>509</v>
          </cell>
          <cell r="F407">
            <v>514</v>
          </cell>
        </row>
        <row r="408">
          <cell r="A408" t="str">
            <v>0:00:08:167</v>
          </cell>
          <cell r="B408">
            <v>787</v>
          </cell>
          <cell r="C408">
            <v>505</v>
          </cell>
          <cell r="D408">
            <v>499</v>
          </cell>
          <cell r="E408">
            <v>509</v>
          </cell>
          <cell r="F408">
            <v>515</v>
          </cell>
        </row>
        <row r="409">
          <cell r="A409" t="str">
            <v>0:00:08:167</v>
          </cell>
          <cell r="B409">
            <v>689</v>
          </cell>
          <cell r="C409">
            <v>505</v>
          </cell>
          <cell r="D409">
            <v>501</v>
          </cell>
          <cell r="E409">
            <v>512</v>
          </cell>
          <cell r="F409">
            <v>516</v>
          </cell>
        </row>
        <row r="410">
          <cell r="A410" t="str">
            <v>0:00:08:167</v>
          </cell>
          <cell r="B410">
            <v>584</v>
          </cell>
          <cell r="C410">
            <v>501</v>
          </cell>
          <cell r="D410">
            <v>505</v>
          </cell>
          <cell r="E410">
            <v>513</v>
          </cell>
          <cell r="F410">
            <v>516</v>
          </cell>
        </row>
        <row r="411">
          <cell r="A411" t="str">
            <v>0:00:08:277</v>
          </cell>
          <cell r="B411">
            <v>495</v>
          </cell>
          <cell r="C411">
            <v>498</v>
          </cell>
          <cell r="D411">
            <v>511</v>
          </cell>
          <cell r="E411">
            <v>515</v>
          </cell>
          <cell r="F411">
            <v>515</v>
          </cell>
        </row>
        <row r="412">
          <cell r="A412" t="str">
            <v>0:00:08:277</v>
          </cell>
          <cell r="B412">
            <v>438</v>
          </cell>
          <cell r="C412">
            <v>501</v>
          </cell>
          <cell r="D412">
            <v>513</v>
          </cell>
          <cell r="E412">
            <v>514</v>
          </cell>
          <cell r="F412">
            <v>511</v>
          </cell>
        </row>
        <row r="413">
          <cell r="A413" t="str">
            <v>0:00:08:277</v>
          </cell>
          <cell r="B413">
            <v>417</v>
          </cell>
          <cell r="C413">
            <v>509</v>
          </cell>
          <cell r="D413">
            <v>515</v>
          </cell>
          <cell r="E413">
            <v>514</v>
          </cell>
          <cell r="F413">
            <v>511</v>
          </cell>
        </row>
        <row r="414">
          <cell r="A414" t="str">
            <v>0:00:08:277</v>
          </cell>
          <cell r="B414">
            <v>412</v>
          </cell>
          <cell r="C414">
            <v>514</v>
          </cell>
          <cell r="D414">
            <v>514</v>
          </cell>
          <cell r="E414">
            <v>517</v>
          </cell>
          <cell r="F414">
            <v>511</v>
          </cell>
        </row>
        <row r="415">
          <cell r="A415" t="str">
            <v>0:00:08:277</v>
          </cell>
          <cell r="B415">
            <v>414</v>
          </cell>
          <cell r="C415">
            <v>516</v>
          </cell>
          <cell r="D415">
            <v>515</v>
          </cell>
          <cell r="E415">
            <v>518</v>
          </cell>
          <cell r="F415">
            <v>511</v>
          </cell>
        </row>
        <row r="416">
          <cell r="A416" t="str">
            <v>0:00:08:382</v>
          </cell>
          <cell r="B416">
            <v>422</v>
          </cell>
          <cell r="C416">
            <v>529</v>
          </cell>
          <cell r="D416">
            <v>520</v>
          </cell>
          <cell r="E416">
            <v>521</v>
          </cell>
          <cell r="F416">
            <v>510</v>
          </cell>
        </row>
        <row r="417">
          <cell r="A417" t="str">
            <v>0:00:08:382</v>
          </cell>
          <cell r="B417">
            <v>437</v>
          </cell>
          <cell r="C417">
            <v>557</v>
          </cell>
          <cell r="D417">
            <v>538</v>
          </cell>
          <cell r="E417">
            <v>518</v>
          </cell>
          <cell r="F417">
            <v>524</v>
          </cell>
        </row>
        <row r="418">
          <cell r="A418" t="str">
            <v>0:00:08:382</v>
          </cell>
          <cell r="B418">
            <v>458</v>
          </cell>
          <cell r="C418">
            <v>583</v>
          </cell>
          <cell r="D418">
            <v>565</v>
          </cell>
          <cell r="E418">
            <v>520</v>
          </cell>
          <cell r="F418">
            <v>563</v>
          </cell>
        </row>
        <row r="419">
          <cell r="A419" t="str">
            <v>0:00:08:382</v>
          </cell>
          <cell r="B419">
            <v>477</v>
          </cell>
          <cell r="C419">
            <v>593</v>
          </cell>
          <cell r="D419">
            <v>585</v>
          </cell>
          <cell r="E419">
            <v>538</v>
          </cell>
          <cell r="F419">
            <v>611</v>
          </cell>
        </row>
        <row r="420">
          <cell r="A420" t="str">
            <v>0:00:08:382</v>
          </cell>
          <cell r="B420">
            <v>492</v>
          </cell>
          <cell r="C420">
            <v>579</v>
          </cell>
          <cell r="D420">
            <v>585</v>
          </cell>
          <cell r="E420">
            <v>579</v>
          </cell>
          <cell r="F420">
            <v>645</v>
          </cell>
        </row>
        <row r="421">
          <cell r="A421" t="str">
            <v>0:00:08:382</v>
          </cell>
          <cell r="B421">
            <v>495</v>
          </cell>
          <cell r="C421">
            <v>548</v>
          </cell>
          <cell r="D421">
            <v>565</v>
          </cell>
          <cell r="E421">
            <v>617</v>
          </cell>
          <cell r="F421">
            <v>642</v>
          </cell>
        </row>
        <row r="422">
          <cell r="A422" t="str">
            <v>0:00:08:493</v>
          </cell>
          <cell r="B422">
            <v>484</v>
          </cell>
          <cell r="C422">
            <v>510</v>
          </cell>
          <cell r="D422">
            <v>532</v>
          </cell>
          <cell r="E422">
            <v>630</v>
          </cell>
          <cell r="F422">
            <v>606</v>
          </cell>
        </row>
        <row r="423">
          <cell r="A423" t="str">
            <v>0:00:08:493</v>
          </cell>
          <cell r="B423">
            <v>472</v>
          </cell>
          <cell r="C423">
            <v>486</v>
          </cell>
          <cell r="D423">
            <v>511</v>
          </cell>
          <cell r="E423">
            <v>612</v>
          </cell>
          <cell r="F423">
            <v>557</v>
          </cell>
        </row>
        <row r="424">
          <cell r="A424" t="str">
            <v>0:00:08:493</v>
          </cell>
          <cell r="B424">
            <v>454</v>
          </cell>
          <cell r="C424">
            <v>472</v>
          </cell>
          <cell r="D424">
            <v>498</v>
          </cell>
          <cell r="E424">
            <v>570</v>
          </cell>
          <cell r="F424">
            <v>504</v>
          </cell>
        </row>
        <row r="425">
          <cell r="A425" t="str">
            <v>0:00:08:493</v>
          </cell>
          <cell r="B425">
            <v>442</v>
          </cell>
          <cell r="C425">
            <v>463</v>
          </cell>
          <cell r="D425">
            <v>487</v>
          </cell>
          <cell r="E425">
            <v>522</v>
          </cell>
          <cell r="F425">
            <v>469</v>
          </cell>
        </row>
        <row r="426">
          <cell r="A426" t="str">
            <v>0:00:08:493</v>
          </cell>
          <cell r="B426">
            <v>432</v>
          </cell>
          <cell r="C426">
            <v>460</v>
          </cell>
          <cell r="D426">
            <v>490</v>
          </cell>
          <cell r="E426">
            <v>475</v>
          </cell>
          <cell r="F426">
            <v>451</v>
          </cell>
        </row>
        <row r="427">
          <cell r="A427" t="str">
            <v>0:00:08:602</v>
          </cell>
          <cell r="B427">
            <v>419</v>
          </cell>
          <cell r="C427">
            <v>470</v>
          </cell>
          <cell r="D427">
            <v>491</v>
          </cell>
          <cell r="E427">
            <v>444</v>
          </cell>
          <cell r="F427">
            <v>456</v>
          </cell>
        </row>
        <row r="428">
          <cell r="A428" t="str">
            <v>0:00:08:602</v>
          </cell>
          <cell r="B428">
            <v>417</v>
          </cell>
          <cell r="C428">
            <v>480</v>
          </cell>
          <cell r="D428">
            <v>497</v>
          </cell>
          <cell r="E428">
            <v>435</v>
          </cell>
          <cell r="F428">
            <v>466</v>
          </cell>
        </row>
        <row r="429">
          <cell r="A429" t="str">
            <v>0:00:08:602</v>
          </cell>
          <cell r="B429">
            <v>423</v>
          </cell>
          <cell r="C429">
            <v>493</v>
          </cell>
          <cell r="D429">
            <v>497</v>
          </cell>
          <cell r="E429">
            <v>437</v>
          </cell>
          <cell r="F429">
            <v>482</v>
          </cell>
        </row>
        <row r="430">
          <cell r="A430" t="str">
            <v>0:00:08:602</v>
          </cell>
          <cell r="B430">
            <v>428</v>
          </cell>
          <cell r="C430">
            <v>503</v>
          </cell>
          <cell r="D430">
            <v>507</v>
          </cell>
          <cell r="E430">
            <v>457</v>
          </cell>
          <cell r="F430">
            <v>495</v>
          </cell>
        </row>
        <row r="431">
          <cell r="A431" t="str">
            <v>0:00:08:602</v>
          </cell>
          <cell r="B431">
            <v>434</v>
          </cell>
          <cell r="C431">
            <v>512</v>
          </cell>
          <cell r="D431">
            <v>512</v>
          </cell>
          <cell r="E431">
            <v>477</v>
          </cell>
          <cell r="F431">
            <v>510</v>
          </cell>
        </row>
        <row r="432">
          <cell r="A432" t="str">
            <v>0:00:08:715</v>
          </cell>
          <cell r="B432">
            <v>443</v>
          </cell>
          <cell r="C432">
            <v>515</v>
          </cell>
          <cell r="D432">
            <v>510</v>
          </cell>
          <cell r="E432">
            <v>490</v>
          </cell>
          <cell r="F432">
            <v>528</v>
          </cell>
        </row>
        <row r="433">
          <cell r="A433" t="str">
            <v>0:00:08:715</v>
          </cell>
          <cell r="B433">
            <v>444</v>
          </cell>
          <cell r="C433">
            <v>514</v>
          </cell>
          <cell r="D433">
            <v>510</v>
          </cell>
          <cell r="E433">
            <v>499</v>
          </cell>
          <cell r="F433">
            <v>541</v>
          </cell>
        </row>
        <row r="434">
          <cell r="A434" t="str">
            <v>0:00:08:715</v>
          </cell>
          <cell r="B434">
            <v>453</v>
          </cell>
          <cell r="C434">
            <v>509</v>
          </cell>
          <cell r="D434">
            <v>505</v>
          </cell>
          <cell r="E434">
            <v>510</v>
          </cell>
          <cell r="F434">
            <v>544</v>
          </cell>
        </row>
        <row r="435">
          <cell r="A435" t="str">
            <v>0:00:08:715</v>
          </cell>
          <cell r="B435">
            <v>460</v>
          </cell>
          <cell r="C435">
            <v>504</v>
          </cell>
          <cell r="D435">
            <v>508</v>
          </cell>
          <cell r="E435">
            <v>517</v>
          </cell>
          <cell r="F435">
            <v>541</v>
          </cell>
        </row>
        <row r="436">
          <cell r="A436" t="str">
            <v>0:00:08:715</v>
          </cell>
          <cell r="B436">
            <v>459</v>
          </cell>
          <cell r="C436">
            <v>499</v>
          </cell>
          <cell r="D436">
            <v>509</v>
          </cell>
          <cell r="E436">
            <v>520</v>
          </cell>
          <cell r="F436">
            <v>533</v>
          </cell>
        </row>
        <row r="437">
          <cell r="A437" t="str">
            <v>0:00:08:715</v>
          </cell>
          <cell r="B437">
            <v>454</v>
          </cell>
          <cell r="C437">
            <v>493</v>
          </cell>
          <cell r="D437">
            <v>504</v>
          </cell>
          <cell r="E437">
            <v>520</v>
          </cell>
          <cell r="F437">
            <v>520</v>
          </cell>
        </row>
        <row r="438">
          <cell r="A438" t="str">
            <v>0:00:08:822</v>
          </cell>
          <cell r="B438">
            <v>446</v>
          </cell>
          <cell r="C438">
            <v>491</v>
          </cell>
          <cell r="D438">
            <v>508</v>
          </cell>
          <cell r="E438">
            <v>518</v>
          </cell>
          <cell r="F438">
            <v>509</v>
          </cell>
        </row>
        <row r="439">
          <cell r="A439" t="str">
            <v>0:00:08:822</v>
          </cell>
          <cell r="B439">
            <v>445</v>
          </cell>
          <cell r="C439">
            <v>489</v>
          </cell>
          <cell r="D439">
            <v>505</v>
          </cell>
          <cell r="E439">
            <v>515</v>
          </cell>
          <cell r="F439">
            <v>499</v>
          </cell>
        </row>
        <row r="440">
          <cell r="A440" t="str">
            <v>0:00:08:822</v>
          </cell>
          <cell r="B440">
            <v>445</v>
          </cell>
          <cell r="C440">
            <v>496</v>
          </cell>
          <cell r="D440">
            <v>505</v>
          </cell>
          <cell r="E440">
            <v>510</v>
          </cell>
          <cell r="F440">
            <v>492</v>
          </cell>
        </row>
        <row r="441">
          <cell r="A441" t="str">
            <v>0:00:08:822</v>
          </cell>
          <cell r="B441">
            <v>456</v>
          </cell>
          <cell r="C441">
            <v>503</v>
          </cell>
          <cell r="D441">
            <v>506</v>
          </cell>
          <cell r="E441">
            <v>506</v>
          </cell>
          <cell r="F441">
            <v>490</v>
          </cell>
        </row>
        <row r="442">
          <cell r="A442" t="str">
            <v>0:00:08:822</v>
          </cell>
          <cell r="B442">
            <v>504</v>
          </cell>
          <cell r="C442">
            <v>505</v>
          </cell>
          <cell r="D442">
            <v>509</v>
          </cell>
          <cell r="E442">
            <v>505</v>
          </cell>
          <cell r="F442">
            <v>486</v>
          </cell>
        </row>
        <row r="443">
          <cell r="A443" t="str">
            <v>0:00:08:929</v>
          </cell>
          <cell r="B443">
            <v>591</v>
          </cell>
          <cell r="C443">
            <v>502</v>
          </cell>
          <cell r="D443">
            <v>510</v>
          </cell>
          <cell r="E443">
            <v>509</v>
          </cell>
          <cell r="F443">
            <v>483</v>
          </cell>
        </row>
        <row r="444">
          <cell r="A444" t="str">
            <v>0:00:08:929</v>
          </cell>
          <cell r="B444">
            <v>699</v>
          </cell>
          <cell r="C444">
            <v>505</v>
          </cell>
          <cell r="D444">
            <v>514</v>
          </cell>
          <cell r="E444">
            <v>513</v>
          </cell>
          <cell r="F444">
            <v>481</v>
          </cell>
        </row>
        <row r="445">
          <cell r="A445" t="str">
            <v>0:00:08:929</v>
          </cell>
          <cell r="B445">
            <v>781</v>
          </cell>
          <cell r="C445">
            <v>505</v>
          </cell>
          <cell r="D445">
            <v>508</v>
          </cell>
          <cell r="E445">
            <v>512</v>
          </cell>
          <cell r="F445">
            <v>483</v>
          </cell>
        </row>
        <row r="446">
          <cell r="A446" t="str">
            <v>0:00:08:929</v>
          </cell>
          <cell r="B446">
            <v>818</v>
          </cell>
          <cell r="C446">
            <v>502</v>
          </cell>
          <cell r="D446">
            <v>508</v>
          </cell>
          <cell r="E446">
            <v>513</v>
          </cell>
          <cell r="F446">
            <v>490</v>
          </cell>
        </row>
        <row r="447">
          <cell r="A447" t="str">
            <v>0:00:08:929</v>
          </cell>
          <cell r="B447">
            <v>793</v>
          </cell>
          <cell r="C447">
            <v>501</v>
          </cell>
          <cell r="D447">
            <v>513</v>
          </cell>
          <cell r="E447">
            <v>511</v>
          </cell>
          <cell r="F447">
            <v>496</v>
          </cell>
        </row>
        <row r="448">
          <cell r="A448" t="str">
            <v>0:00:09:040</v>
          </cell>
          <cell r="B448">
            <v>720</v>
          </cell>
          <cell r="C448">
            <v>497</v>
          </cell>
          <cell r="D448">
            <v>508</v>
          </cell>
          <cell r="E448">
            <v>511</v>
          </cell>
          <cell r="F448">
            <v>506</v>
          </cell>
        </row>
        <row r="449">
          <cell r="A449" t="str">
            <v>0:00:09:040</v>
          </cell>
          <cell r="B449">
            <v>625</v>
          </cell>
          <cell r="C449">
            <v>500</v>
          </cell>
          <cell r="D449">
            <v>514</v>
          </cell>
          <cell r="E449">
            <v>510</v>
          </cell>
          <cell r="F449">
            <v>510</v>
          </cell>
        </row>
        <row r="450">
          <cell r="A450" t="str">
            <v>0:00:09:040</v>
          </cell>
          <cell r="B450">
            <v>543</v>
          </cell>
          <cell r="C450">
            <v>506</v>
          </cell>
          <cell r="D450">
            <v>518</v>
          </cell>
          <cell r="E450">
            <v>507</v>
          </cell>
          <cell r="F450">
            <v>514</v>
          </cell>
        </row>
        <row r="451">
          <cell r="A451" t="str">
            <v>0:00:09:040</v>
          </cell>
          <cell r="B451">
            <v>488</v>
          </cell>
          <cell r="C451">
            <v>509</v>
          </cell>
          <cell r="D451">
            <v>529</v>
          </cell>
          <cell r="E451">
            <v>505</v>
          </cell>
          <cell r="F451">
            <v>518</v>
          </cell>
        </row>
        <row r="452">
          <cell r="A452" t="str">
            <v>0:00:09:040</v>
          </cell>
          <cell r="B452">
            <v>457</v>
          </cell>
          <cell r="C452">
            <v>523</v>
          </cell>
          <cell r="D452">
            <v>553</v>
          </cell>
          <cell r="E452">
            <v>508</v>
          </cell>
          <cell r="F452">
            <v>518</v>
          </cell>
        </row>
        <row r="453">
          <cell r="A453" t="str">
            <v>0:00:09:040</v>
          </cell>
          <cell r="B453">
            <v>445</v>
          </cell>
          <cell r="C453">
            <v>544</v>
          </cell>
          <cell r="D453">
            <v>576</v>
          </cell>
          <cell r="E453">
            <v>513</v>
          </cell>
          <cell r="F453">
            <v>515</v>
          </cell>
        </row>
        <row r="454">
          <cell r="A454" t="str">
            <v>0:00:09:149</v>
          </cell>
          <cell r="B454">
            <v>437</v>
          </cell>
          <cell r="C454">
            <v>573</v>
          </cell>
          <cell r="D454">
            <v>580</v>
          </cell>
          <cell r="E454">
            <v>513</v>
          </cell>
          <cell r="F454">
            <v>513</v>
          </cell>
        </row>
        <row r="455">
          <cell r="A455" t="str">
            <v>0:00:09:149</v>
          </cell>
          <cell r="B455">
            <v>442</v>
          </cell>
          <cell r="C455">
            <v>578</v>
          </cell>
          <cell r="D455">
            <v>564</v>
          </cell>
          <cell r="E455">
            <v>512</v>
          </cell>
          <cell r="F455">
            <v>515</v>
          </cell>
        </row>
        <row r="456">
          <cell r="A456" t="str">
            <v>0:00:09:149</v>
          </cell>
          <cell r="B456">
            <v>454</v>
          </cell>
          <cell r="C456">
            <v>563</v>
          </cell>
          <cell r="D456">
            <v>539</v>
          </cell>
          <cell r="E456">
            <v>513</v>
          </cell>
          <cell r="F456">
            <v>531</v>
          </cell>
        </row>
        <row r="457">
          <cell r="A457" t="str">
            <v>0:00:09:149</v>
          </cell>
          <cell r="B457">
            <v>474</v>
          </cell>
          <cell r="C457">
            <v>537</v>
          </cell>
          <cell r="D457">
            <v>518</v>
          </cell>
          <cell r="E457">
            <v>517</v>
          </cell>
          <cell r="F457">
            <v>563</v>
          </cell>
        </row>
        <row r="458">
          <cell r="A458" t="str">
            <v>0:00:09:149</v>
          </cell>
          <cell r="B458">
            <v>493</v>
          </cell>
          <cell r="C458">
            <v>510</v>
          </cell>
          <cell r="D458">
            <v>494</v>
          </cell>
          <cell r="E458">
            <v>520</v>
          </cell>
          <cell r="F458">
            <v>598</v>
          </cell>
        </row>
        <row r="459">
          <cell r="A459" t="str">
            <v>0:00:09:256</v>
          </cell>
          <cell r="B459">
            <v>502</v>
          </cell>
          <cell r="C459">
            <v>489</v>
          </cell>
          <cell r="D459">
            <v>481</v>
          </cell>
          <cell r="E459">
            <v>531</v>
          </cell>
          <cell r="F459">
            <v>615</v>
          </cell>
        </row>
        <row r="460">
          <cell r="A460" t="str">
            <v>0:00:09:256</v>
          </cell>
          <cell r="B460">
            <v>506</v>
          </cell>
          <cell r="C460">
            <v>475</v>
          </cell>
          <cell r="D460">
            <v>487</v>
          </cell>
          <cell r="E460">
            <v>546</v>
          </cell>
          <cell r="F460">
            <v>608</v>
          </cell>
        </row>
        <row r="461">
          <cell r="A461" t="str">
            <v>0:00:09:256</v>
          </cell>
          <cell r="B461">
            <v>500</v>
          </cell>
          <cell r="C461">
            <v>468</v>
          </cell>
          <cell r="D461">
            <v>492</v>
          </cell>
          <cell r="E461">
            <v>555</v>
          </cell>
          <cell r="F461">
            <v>574</v>
          </cell>
        </row>
        <row r="462">
          <cell r="A462" t="str">
            <v>0:00:09:256</v>
          </cell>
          <cell r="B462">
            <v>485</v>
          </cell>
          <cell r="C462">
            <v>467</v>
          </cell>
          <cell r="D462">
            <v>495</v>
          </cell>
          <cell r="E462">
            <v>558</v>
          </cell>
          <cell r="F462">
            <v>535</v>
          </cell>
        </row>
        <row r="463">
          <cell r="A463" t="str">
            <v>0:00:09:256</v>
          </cell>
          <cell r="B463">
            <v>467</v>
          </cell>
          <cell r="C463">
            <v>478</v>
          </cell>
          <cell r="D463">
            <v>496</v>
          </cell>
          <cell r="E463">
            <v>549</v>
          </cell>
          <cell r="F463">
            <v>500</v>
          </cell>
        </row>
        <row r="464">
          <cell r="A464" t="str">
            <v>0:00:09:256</v>
          </cell>
          <cell r="B464">
            <v>446</v>
          </cell>
          <cell r="C464">
            <v>484</v>
          </cell>
          <cell r="D464">
            <v>497</v>
          </cell>
          <cell r="E464">
            <v>531</v>
          </cell>
          <cell r="F464">
            <v>476</v>
          </cell>
        </row>
        <row r="465">
          <cell r="A465" t="str">
            <v>0:00:09:370</v>
          </cell>
          <cell r="B465">
            <v>435</v>
          </cell>
          <cell r="C465">
            <v>499</v>
          </cell>
          <cell r="D465">
            <v>501</v>
          </cell>
          <cell r="E465">
            <v>511</v>
          </cell>
          <cell r="F465">
            <v>470</v>
          </cell>
        </row>
        <row r="466">
          <cell r="A466" t="str">
            <v>0:00:09:370</v>
          </cell>
          <cell r="B466">
            <v>430</v>
          </cell>
          <cell r="C466">
            <v>506</v>
          </cell>
          <cell r="D466">
            <v>506</v>
          </cell>
          <cell r="E466">
            <v>499</v>
          </cell>
          <cell r="F466">
            <v>473</v>
          </cell>
        </row>
        <row r="467">
          <cell r="A467" t="str">
            <v>0:00:09:370</v>
          </cell>
          <cell r="B467">
            <v>429</v>
          </cell>
          <cell r="C467">
            <v>511</v>
          </cell>
          <cell r="D467">
            <v>514</v>
          </cell>
          <cell r="E467">
            <v>496</v>
          </cell>
          <cell r="F467">
            <v>481</v>
          </cell>
        </row>
        <row r="468">
          <cell r="A468" t="str">
            <v>0:00:09:370</v>
          </cell>
          <cell r="B468">
            <v>424</v>
          </cell>
          <cell r="C468">
            <v>510</v>
          </cell>
          <cell r="D468">
            <v>522</v>
          </cell>
          <cell r="E468">
            <v>494</v>
          </cell>
          <cell r="F468">
            <v>495</v>
          </cell>
        </row>
        <row r="469">
          <cell r="A469" t="str">
            <v>0:00:09:370</v>
          </cell>
          <cell r="B469">
            <v>431</v>
          </cell>
          <cell r="C469">
            <v>509</v>
          </cell>
          <cell r="D469">
            <v>523</v>
          </cell>
          <cell r="E469">
            <v>498</v>
          </cell>
          <cell r="F469">
            <v>513</v>
          </cell>
        </row>
        <row r="470">
          <cell r="A470" t="str">
            <v>0:00:09:477</v>
          </cell>
          <cell r="B470">
            <v>432</v>
          </cell>
          <cell r="C470">
            <v>507</v>
          </cell>
          <cell r="D470">
            <v>518</v>
          </cell>
          <cell r="E470">
            <v>504</v>
          </cell>
          <cell r="F470">
            <v>529</v>
          </cell>
        </row>
        <row r="471">
          <cell r="A471" t="str">
            <v>0:00:09:477</v>
          </cell>
          <cell r="B471">
            <v>442</v>
          </cell>
          <cell r="C471">
            <v>503</v>
          </cell>
          <cell r="D471">
            <v>517</v>
          </cell>
          <cell r="E471">
            <v>512</v>
          </cell>
          <cell r="F471">
            <v>543</v>
          </cell>
        </row>
        <row r="472">
          <cell r="A472" t="str">
            <v>0:00:09:477</v>
          </cell>
          <cell r="B472">
            <v>447</v>
          </cell>
          <cell r="C472">
            <v>502</v>
          </cell>
          <cell r="D472">
            <v>508</v>
          </cell>
          <cell r="E472">
            <v>517</v>
          </cell>
          <cell r="F472">
            <v>553</v>
          </cell>
        </row>
        <row r="473">
          <cell r="A473" t="str">
            <v>0:00:09:477</v>
          </cell>
          <cell r="B473">
            <v>458</v>
          </cell>
          <cell r="C473">
            <v>501</v>
          </cell>
          <cell r="D473">
            <v>507</v>
          </cell>
          <cell r="E473">
            <v>522</v>
          </cell>
          <cell r="F473">
            <v>554</v>
          </cell>
        </row>
        <row r="474">
          <cell r="A474" t="str">
            <v>0:00:09:477</v>
          </cell>
          <cell r="B474">
            <v>457</v>
          </cell>
          <cell r="C474">
            <v>500</v>
          </cell>
          <cell r="D474">
            <v>504</v>
          </cell>
          <cell r="E474">
            <v>525</v>
          </cell>
          <cell r="F474">
            <v>546</v>
          </cell>
        </row>
        <row r="475">
          <cell r="A475" t="str">
            <v>0:00:09:477</v>
          </cell>
          <cell r="B475">
            <v>456</v>
          </cell>
          <cell r="C475">
            <v>503</v>
          </cell>
          <cell r="D475">
            <v>512</v>
          </cell>
          <cell r="E475">
            <v>529</v>
          </cell>
          <cell r="F475">
            <v>534</v>
          </cell>
        </row>
        <row r="476">
          <cell r="A476" t="str">
            <v>0:00:09:585</v>
          </cell>
          <cell r="B476">
            <v>462</v>
          </cell>
          <cell r="C476">
            <v>497</v>
          </cell>
          <cell r="D476">
            <v>510</v>
          </cell>
          <cell r="E476">
            <v>532</v>
          </cell>
          <cell r="F476">
            <v>519</v>
          </cell>
        </row>
        <row r="477">
          <cell r="A477" t="str">
            <v>0:00:09:585</v>
          </cell>
          <cell r="B477">
            <v>463</v>
          </cell>
          <cell r="C477">
            <v>501</v>
          </cell>
          <cell r="D477">
            <v>509</v>
          </cell>
          <cell r="E477">
            <v>529</v>
          </cell>
          <cell r="F477">
            <v>502</v>
          </cell>
        </row>
        <row r="478">
          <cell r="A478" t="str">
            <v>0:00:09:585</v>
          </cell>
          <cell r="B478">
            <v>461</v>
          </cell>
          <cell r="C478">
            <v>508</v>
          </cell>
          <cell r="D478">
            <v>507</v>
          </cell>
          <cell r="E478">
            <v>515</v>
          </cell>
          <cell r="F478">
            <v>489</v>
          </cell>
        </row>
        <row r="479">
          <cell r="A479" t="str">
            <v>0:00:09:585</v>
          </cell>
          <cell r="B479">
            <v>458</v>
          </cell>
          <cell r="C479">
            <v>515</v>
          </cell>
          <cell r="D479">
            <v>508</v>
          </cell>
          <cell r="E479">
            <v>505</v>
          </cell>
          <cell r="F479">
            <v>489</v>
          </cell>
        </row>
        <row r="480">
          <cell r="A480" t="str">
            <v>0:00:09:585</v>
          </cell>
          <cell r="B480">
            <v>454</v>
          </cell>
          <cell r="C480">
            <v>512</v>
          </cell>
          <cell r="D480">
            <v>514</v>
          </cell>
          <cell r="E480">
            <v>500</v>
          </cell>
          <cell r="F480">
            <v>490</v>
          </cell>
        </row>
        <row r="481">
          <cell r="A481" t="str">
            <v>0:00:09:694</v>
          </cell>
          <cell r="B481">
            <v>458</v>
          </cell>
          <cell r="C481">
            <v>513</v>
          </cell>
          <cell r="D481">
            <v>517</v>
          </cell>
          <cell r="E481">
            <v>500</v>
          </cell>
          <cell r="F481">
            <v>491</v>
          </cell>
        </row>
        <row r="482">
          <cell r="A482" t="str">
            <v>0:00:09:694</v>
          </cell>
          <cell r="B482">
            <v>467</v>
          </cell>
          <cell r="C482">
            <v>513</v>
          </cell>
          <cell r="D482">
            <v>519</v>
          </cell>
          <cell r="E482">
            <v>500</v>
          </cell>
          <cell r="F482">
            <v>493</v>
          </cell>
        </row>
        <row r="483">
          <cell r="A483" t="str">
            <v>0:00:09:694</v>
          </cell>
          <cell r="B483">
            <v>525</v>
          </cell>
          <cell r="C483">
            <v>510</v>
          </cell>
          <cell r="D483">
            <v>515</v>
          </cell>
          <cell r="E483">
            <v>498</v>
          </cell>
          <cell r="F483">
            <v>498</v>
          </cell>
        </row>
        <row r="484">
          <cell r="A484" t="str">
            <v>0:00:09:694</v>
          </cell>
          <cell r="B484">
            <v>612</v>
          </cell>
          <cell r="C484">
            <v>505</v>
          </cell>
          <cell r="D484">
            <v>508</v>
          </cell>
          <cell r="E484">
            <v>502</v>
          </cell>
          <cell r="F484">
            <v>503</v>
          </cell>
        </row>
        <row r="485">
          <cell r="A485" t="str">
            <v>0:00:09:694</v>
          </cell>
          <cell r="B485">
            <v>711</v>
          </cell>
          <cell r="C485">
            <v>503</v>
          </cell>
          <cell r="D485">
            <v>505</v>
          </cell>
          <cell r="E485">
            <v>508</v>
          </cell>
          <cell r="F485">
            <v>505</v>
          </cell>
        </row>
        <row r="486">
          <cell r="A486" t="str">
            <v>0:00:09:805</v>
          </cell>
          <cell r="B486">
            <v>783</v>
          </cell>
          <cell r="C486">
            <v>504</v>
          </cell>
          <cell r="D486">
            <v>509</v>
          </cell>
          <cell r="E486">
            <v>512</v>
          </cell>
          <cell r="F486">
            <v>508</v>
          </cell>
        </row>
        <row r="487">
          <cell r="A487" t="str">
            <v>0:00:09:805</v>
          </cell>
          <cell r="B487">
            <v>810</v>
          </cell>
          <cell r="C487">
            <v>519</v>
          </cell>
          <cell r="D487">
            <v>518</v>
          </cell>
          <cell r="E487">
            <v>514</v>
          </cell>
          <cell r="F487">
            <v>512</v>
          </cell>
        </row>
        <row r="488">
          <cell r="A488" t="str">
            <v>0:00:09:805</v>
          </cell>
          <cell r="B488">
            <v>787</v>
          </cell>
          <cell r="C488">
            <v>540</v>
          </cell>
          <cell r="D488">
            <v>542</v>
          </cell>
          <cell r="E488">
            <v>519</v>
          </cell>
          <cell r="F488">
            <v>522</v>
          </cell>
        </row>
        <row r="489">
          <cell r="A489" t="str">
            <v>0:00:09:805</v>
          </cell>
          <cell r="B489">
            <v>707</v>
          </cell>
          <cell r="C489">
            <v>558</v>
          </cell>
          <cell r="D489">
            <v>576</v>
          </cell>
          <cell r="E489">
            <v>523</v>
          </cell>
          <cell r="F489">
            <v>524</v>
          </cell>
        </row>
        <row r="490">
          <cell r="A490" t="str">
            <v>0:00:09:805</v>
          </cell>
          <cell r="B490">
            <v>614</v>
          </cell>
          <cell r="C490">
            <v>564</v>
          </cell>
          <cell r="D490">
            <v>603</v>
          </cell>
          <cell r="E490">
            <v>524</v>
          </cell>
          <cell r="F490">
            <v>522</v>
          </cell>
        </row>
        <row r="491">
          <cell r="A491" t="str">
            <v>0:00:09:805</v>
          </cell>
          <cell r="B491">
            <v>538</v>
          </cell>
          <cell r="C491">
            <v>551</v>
          </cell>
          <cell r="D491">
            <v>599</v>
          </cell>
          <cell r="E491">
            <v>524</v>
          </cell>
          <cell r="F491">
            <v>518</v>
          </cell>
        </row>
        <row r="492">
          <cell r="A492" t="str">
            <v>0:00:09:912</v>
          </cell>
          <cell r="B492">
            <v>469</v>
          </cell>
          <cell r="C492">
            <v>521</v>
          </cell>
          <cell r="D492">
            <v>570</v>
          </cell>
          <cell r="E492">
            <v>522</v>
          </cell>
          <cell r="F492">
            <v>524</v>
          </cell>
        </row>
        <row r="493">
          <cell r="A493" t="str">
            <v>0:00:09:912</v>
          </cell>
          <cell r="B493">
            <v>427</v>
          </cell>
          <cell r="C493">
            <v>490</v>
          </cell>
          <cell r="D493">
            <v>536</v>
          </cell>
          <cell r="E493">
            <v>525</v>
          </cell>
          <cell r="F493">
            <v>536</v>
          </cell>
        </row>
        <row r="494">
          <cell r="A494" t="str">
            <v>0:00:09:912</v>
          </cell>
          <cell r="B494">
            <v>413</v>
          </cell>
          <cell r="C494">
            <v>469</v>
          </cell>
          <cell r="D494">
            <v>511</v>
          </cell>
          <cell r="E494">
            <v>529</v>
          </cell>
          <cell r="F494">
            <v>573</v>
          </cell>
        </row>
        <row r="495">
          <cell r="A495" t="str">
            <v>0:00:09:912</v>
          </cell>
          <cell r="B495">
            <v>414</v>
          </cell>
          <cell r="C495">
            <v>460</v>
          </cell>
          <cell r="D495">
            <v>487</v>
          </cell>
          <cell r="E495">
            <v>528</v>
          </cell>
          <cell r="F495">
            <v>613</v>
          </cell>
        </row>
        <row r="496">
          <cell r="A496" t="str">
            <v>0:00:09:912</v>
          </cell>
          <cell r="B496">
            <v>429</v>
          </cell>
          <cell r="C496">
            <v>465</v>
          </cell>
          <cell r="D496">
            <v>476</v>
          </cell>
          <cell r="E496">
            <v>531</v>
          </cell>
          <cell r="F496">
            <v>631</v>
          </cell>
        </row>
        <row r="497">
          <cell r="A497" t="str">
            <v>0:00:10:022</v>
          </cell>
          <cell r="B497">
            <v>456</v>
          </cell>
          <cell r="C497">
            <v>471</v>
          </cell>
          <cell r="D497">
            <v>473</v>
          </cell>
          <cell r="E497">
            <v>540</v>
          </cell>
          <cell r="F497">
            <v>627</v>
          </cell>
        </row>
        <row r="498">
          <cell r="A498" t="str">
            <v>0:00:10:022</v>
          </cell>
          <cell r="B498">
            <v>478</v>
          </cell>
          <cell r="C498">
            <v>480</v>
          </cell>
          <cell r="D498">
            <v>478</v>
          </cell>
          <cell r="E498">
            <v>557</v>
          </cell>
          <cell r="F498">
            <v>591</v>
          </cell>
        </row>
        <row r="499">
          <cell r="A499" t="str">
            <v>0:00:10:022</v>
          </cell>
          <cell r="B499">
            <v>506</v>
          </cell>
          <cell r="C499">
            <v>497</v>
          </cell>
          <cell r="D499">
            <v>485</v>
          </cell>
          <cell r="E499">
            <v>573</v>
          </cell>
          <cell r="F499">
            <v>543</v>
          </cell>
        </row>
        <row r="500">
          <cell r="A500" t="str">
            <v>0:00:10:022</v>
          </cell>
          <cell r="B500">
            <v>520</v>
          </cell>
          <cell r="C500">
            <v>511</v>
          </cell>
          <cell r="D500">
            <v>492</v>
          </cell>
          <cell r="E500">
            <v>576</v>
          </cell>
          <cell r="F500">
            <v>497</v>
          </cell>
        </row>
        <row r="501">
          <cell r="A501" t="str">
            <v>0:00:10:022</v>
          </cell>
          <cell r="B501">
            <v>523</v>
          </cell>
          <cell r="C501">
            <v>518</v>
          </cell>
          <cell r="D501">
            <v>501</v>
          </cell>
          <cell r="E501">
            <v>562</v>
          </cell>
          <cell r="F501">
            <v>464</v>
          </cell>
        </row>
        <row r="502">
          <cell r="A502" t="str">
            <v>0:00:10:134</v>
          </cell>
          <cell r="B502">
            <v>508</v>
          </cell>
          <cell r="C502">
            <v>526</v>
          </cell>
          <cell r="D502">
            <v>508</v>
          </cell>
          <cell r="E502">
            <v>540</v>
          </cell>
          <cell r="F502">
            <v>450</v>
          </cell>
        </row>
        <row r="503">
          <cell r="A503" t="str">
            <v>0:00:10:134</v>
          </cell>
          <cell r="B503">
            <v>491</v>
          </cell>
          <cell r="C503">
            <v>528</v>
          </cell>
          <cell r="D503">
            <v>515</v>
          </cell>
          <cell r="E503">
            <v>515</v>
          </cell>
          <cell r="F503">
            <v>448</v>
          </cell>
        </row>
        <row r="504">
          <cell r="A504" t="str">
            <v>0:00:10:134</v>
          </cell>
          <cell r="B504">
            <v>473</v>
          </cell>
          <cell r="C504">
            <v>516</v>
          </cell>
          <cell r="D504">
            <v>521</v>
          </cell>
          <cell r="E504">
            <v>498</v>
          </cell>
          <cell r="F504">
            <v>459</v>
          </cell>
        </row>
        <row r="505">
          <cell r="A505" t="str">
            <v>0:00:10:134</v>
          </cell>
          <cell r="B505">
            <v>455</v>
          </cell>
          <cell r="C505">
            <v>507</v>
          </cell>
          <cell r="D505">
            <v>519</v>
          </cell>
          <cell r="E505">
            <v>489</v>
          </cell>
          <cell r="F505">
            <v>474</v>
          </cell>
        </row>
        <row r="506">
          <cell r="A506" t="str">
            <v>0:00:10:134</v>
          </cell>
          <cell r="B506">
            <v>442</v>
          </cell>
          <cell r="C506">
            <v>501</v>
          </cell>
          <cell r="D506">
            <v>513</v>
          </cell>
          <cell r="E506">
            <v>488</v>
          </cell>
          <cell r="F506">
            <v>493</v>
          </cell>
        </row>
        <row r="507">
          <cell r="A507" t="str">
            <v>0:00:10:134</v>
          </cell>
          <cell r="B507">
            <v>434</v>
          </cell>
          <cell r="C507">
            <v>495</v>
          </cell>
          <cell r="D507">
            <v>508</v>
          </cell>
          <cell r="E507">
            <v>492</v>
          </cell>
          <cell r="F507">
            <v>511</v>
          </cell>
        </row>
        <row r="508">
          <cell r="A508" t="str">
            <v>0:00:10:244</v>
          </cell>
          <cell r="B508">
            <v>432</v>
          </cell>
          <cell r="C508">
            <v>492</v>
          </cell>
          <cell r="D508">
            <v>505</v>
          </cell>
          <cell r="E508">
            <v>500</v>
          </cell>
          <cell r="F508">
            <v>523</v>
          </cell>
        </row>
        <row r="509">
          <cell r="A509" t="str">
            <v>0:00:10:244</v>
          </cell>
          <cell r="B509">
            <v>437</v>
          </cell>
          <cell r="C509">
            <v>492</v>
          </cell>
          <cell r="D509">
            <v>501</v>
          </cell>
          <cell r="E509">
            <v>510</v>
          </cell>
          <cell r="F509">
            <v>528</v>
          </cell>
        </row>
        <row r="510">
          <cell r="A510" t="str">
            <v>0:00:10:244</v>
          </cell>
          <cell r="B510">
            <v>443</v>
          </cell>
          <cell r="C510">
            <v>495</v>
          </cell>
          <cell r="D510">
            <v>501</v>
          </cell>
          <cell r="E510">
            <v>519</v>
          </cell>
          <cell r="F510">
            <v>526</v>
          </cell>
        </row>
        <row r="511">
          <cell r="A511" t="str">
            <v>0:00:10:244</v>
          </cell>
          <cell r="B511">
            <v>455</v>
          </cell>
          <cell r="C511">
            <v>498</v>
          </cell>
          <cell r="D511">
            <v>504</v>
          </cell>
          <cell r="E511">
            <v>525</v>
          </cell>
          <cell r="F511">
            <v>523</v>
          </cell>
        </row>
        <row r="512">
          <cell r="A512" t="str">
            <v>0:00:10:244</v>
          </cell>
          <cell r="B512">
            <v>456</v>
          </cell>
          <cell r="C512">
            <v>501</v>
          </cell>
          <cell r="D512">
            <v>508</v>
          </cell>
          <cell r="E512">
            <v>530</v>
          </cell>
          <cell r="F512">
            <v>519</v>
          </cell>
        </row>
        <row r="513">
          <cell r="A513" t="str">
            <v>0:00:10:351</v>
          </cell>
          <cell r="B513">
            <v>456</v>
          </cell>
          <cell r="C513">
            <v>504</v>
          </cell>
          <cell r="D513">
            <v>509</v>
          </cell>
          <cell r="E513">
            <v>533</v>
          </cell>
          <cell r="F513">
            <v>514</v>
          </cell>
        </row>
        <row r="514">
          <cell r="A514" t="str">
            <v>0:00:10:351</v>
          </cell>
          <cell r="B514">
            <v>455</v>
          </cell>
          <cell r="C514">
            <v>507</v>
          </cell>
          <cell r="D514">
            <v>511</v>
          </cell>
          <cell r="E514">
            <v>530</v>
          </cell>
          <cell r="F514">
            <v>502</v>
          </cell>
        </row>
        <row r="515">
          <cell r="A515" t="str">
            <v>0:00:10:351</v>
          </cell>
          <cell r="B515">
            <v>462</v>
          </cell>
          <cell r="C515">
            <v>506</v>
          </cell>
          <cell r="D515">
            <v>513</v>
          </cell>
          <cell r="E515">
            <v>526</v>
          </cell>
          <cell r="F515">
            <v>494</v>
          </cell>
        </row>
        <row r="516">
          <cell r="A516" t="str">
            <v>0:00:10:351</v>
          </cell>
          <cell r="B516">
            <v>464</v>
          </cell>
          <cell r="C516">
            <v>511</v>
          </cell>
          <cell r="D516">
            <v>509</v>
          </cell>
          <cell r="E516">
            <v>519</v>
          </cell>
          <cell r="F516">
            <v>489</v>
          </cell>
        </row>
        <row r="517">
          <cell r="A517" t="str">
            <v>0:00:10:351</v>
          </cell>
          <cell r="B517">
            <v>465</v>
          </cell>
          <cell r="C517">
            <v>513</v>
          </cell>
          <cell r="D517">
            <v>508</v>
          </cell>
          <cell r="E517">
            <v>517</v>
          </cell>
          <cell r="F517">
            <v>492</v>
          </cell>
        </row>
        <row r="518">
          <cell r="A518" t="str">
            <v>0:00:10:351</v>
          </cell>
          <cell r="B518">
            <v>468</v>
          </cell>
          <cell r="C518">
            <v>511</v>
          </cell>
          <cell r="D518">
            <v>510</v>
          </cell>
          <cell r="E518">
            <v>516</v>
          </cell>
          <cell r="F518">
            <v>495</v>
          </cell>
        </row>
        <row r="519">
          <cell r="A519" t="str">
            <v>0:00:10:462</v>
          </cell>
          <cell r="B519">
            <v>465</v>
          </cell>
          <cell r="C519">
            <v>505</v>
          </cell>
          <cell r="D519">
            <v>510</v>
          </cell>
          <cell r="E519">
            <v>514</v>
          </cell>
          <cell r="F519">
            <v>499</v>
          </cell>
        </row>
        <row r="520">
          <cell r="A520" t="str">
            <v>0:00:10:462</v>
          </cell>
          <cell r="B520">
            <v>459</v>
          </cell>
          <cell r="C520">
            <v>508</v>
          </cell>
          <cell r="D520">
            <v>509</v>
          </cell>
          <cell r="E520">
            <v>509</v>
          </cell>
          <cell r="F520">
            <v>509</v>
          </cell>
        </row>
        <row r="521">
          <cell r="A521" t="str">
            <v>0:00:10:462</v>
          </cell>
          <cell r="B521">
            <v>461</v>
          </cell>
          <cell r="C521">
            <v>515</v>
          </cell>
          <cell r="D521">
            <v>509</v>
          </cell>
          <cell r="E521">
            <v>507</v>
          </cell>
          <cell r="F521">
            <v>514</v>
          </cell>
        </row>
        <row r="522">
          <cell r="A522" t="str">
            <v>0:00:10:462</v>
          </cell>
          <cell r="B522">
            <v>461</v>
          </cell>
          <cell r="C522">
            <v>532</v>
          </cell>
          <cell r="D522">
            <v>510</v>
          </cell>
          <cell r="E522">
            <v>506</v>
          </cell>
          <cell r="F522">
            <v>524</v>
          </cell>
        </row>
        <row r="523">
          <cell r="A523" t="str">
            <v>0:00:10:462</v>
          </cell>
          <cell r="B523">
            <v>484</v>
          </cell>
          <cell r="C523">
            <v>541</v>
          </cell>
          <cell r="D523">
            <v>508</v>
          </cell>
          <cell r="E523">
            <v>505</v>
          </cell>
          <cell r="F523">
            <v>521</v>
          </cell>
        </row>
        <row r="524">
          <cell r="A524" t="str">
            <v>0:00:10:574</v>
          </cell>
          <cell r="B524">
            <v>553</v>
          </cell>
          <cell r="C524">
            <v>547</v>
          </cell>
          <cell r="D524">
            <v>513</v>
          </cell>
          <cell r="E524">
            <v>504</v>
          </cell>
          <cell r="F524">
            <v>516</v>
          </cell>
        </row>
        <row r="525">
          <cell r="A525" t="str">
            <v>0:00:10:574</v>
          </cell>
          <cell r="B525">
            <v>651</v>
          </cell>
          <cell r="C525">
            <v>536</v>
          </cell>
          <cell r="D525">
            <v>525</v>
          </cell>
          <cell r="E525">
            <v>509</v>
          </cell>
          <cell r="F525">
            <v>516</v>
          </cell>
        </row>
        <row r="526">
          <cell r="A526" t="str">
            <v>0:00:10:574</v>
          </cell>
          <cell r="B526">
            <v>737</v>
          </cell>
          <cell r="C526">
            <v>521</v>
          </cell>
          <cell r="D526">
            <v>542</v>
          </cell>
          <cell r="E526">
            <v>510</v>
          </cell>
          <cell r="F526">
            <v>515</v>
          </cell>
        </row>
        <row r="527">
          <cell r="A527" t="str">
            <v>0:00:10:574</v>
          </cell>
          <cell r="B527">
            <v>792</v>
          </cell>
          <cell r="C527">
            <v>505</v>
          </cell>
          <cell r="D527">
            <v>555</v>
          </cell>
          <cell r="E527">
            <v>506</v>
          </cell>
          <cell r="F527">
            <v>514</v>
          </cell>
        </row>
        <row r="528">
          <cell r="A528" t="str">
            <v>0:00:10:574</v>
          </cell>
          <cell r="B528">
            <v>793</v>
          </cell>
          <cell r="C528">
            <v>494</v>
          </cell>
          <cell r="D528">
            <v>558</v>
          </cell>
          <cell r="E528">
            <v>506</v>
          </cell>
          <cell r="F528">
            <v>517</v>
          </cell>
        </row>
        <row r="529">
          <cell r="A529" t="str">
            <v>0:00:10:574</v>
          </cell>
          <cell r="B529">
            <v>742</v>
          </cell>
          <cell r="C529">
            <v>489</v>
          </cell>
          <cell r="D529">
            <v>549</v>
          </cell>
          <cell r="E529">
            <v>507</v>
          </cell>
          <cell r="F529">
            <v>529</v>
          </cell>
        </row>
        <row r="530">
          <cell r="A530" t="str">
            <v>0:00:10:680</v>
          </cell>
          <cell r="B530">
            <v>653</v>
          </cell>
          <cell r="C530">
            <v>486</v>
          </cell>
          <cell r="D530">
            <v>530</v>
          </cell>
          <cell r="E530">
            <v>510</v>
          </cell>
          <cell r="F530">
            <v>555</v>
          </cell>
        </row>
        <row r="531">
          <cell r="A531" t="str">
            <v>0:00:10:680</v>
          </cell>
          <cell r="B531">
            <v>563</v>
          </cell>
          <cell r="C531">
            <v>489</v>
          </cell>
          <cell r="D531">
            <v>506</v>
          </cell>
          <cell r="E531">
            <v>514</v>
          </cell>
          <cell r="F531">
            <v>590</v>
          </cell>
        </row>
        <row r="532">
          <cell r="A532" t="str">
            <v>0:00:10:680</v>
          </cell>
          <cell r="B532">
            <v>486</v>
          </cell>
          <cell r="C532">
            <v>493</v>
          </cell>
          <cell r="D532">
            <v>492</v>
          </cell>
          <cell r="E532">
            <v>519</v>
          </cell>
          <cell r="F532">
            <v>611</v>
          </cell>
        </row>
        <row r="533">
          <cell r="A533" t="str">
            <v>0:00:10:680</v>
          </cell>
          <cell r="B533">
            <v>432</v>
          </cell>
          <cell r="C533">
            <v>501</v>
          </cell>
          <cell r="D533">
            <v>482</v>
          </cell>
          <cell r="E533">
            <v>527</v>
          </cell>
          <cell r="F533">
            <v>607</v>
          </cell>
        </row>
        <row r="534">
          <cell r="A534" t="str">
            <v>0:00:10:680</v>
          </cell>
          <cell r="B534">
            <v>401</v>
          </cell>
          <cell r="C534">
            <v>506</v>
          </cell>
          <cell r="D534">
            <v>477</v>
          </cell>
          <cell r="E534">
            <v>532</v>
          </cell>
          <cell r="F534">
            <v>574</v>
          </cell>
        </row>
        <row r="535">
          <cell r="A535" t="str">
            <v>0:00:10:791</v>
          </cell>
          <cell r="B535">
            <v>393</v>
          </cell>
          <cell r="C535">
            <v>515</v>
          </cell>
          <cell r="D535">
            <v>481</v>
          </cell>
          <cell r="E535">
            <v>545</v>
          </cell>
          <cell r="F535">
            <v>538</v>
          </cell>
        </row>
        <row r="536">
          <cell r="A536" t="str">
            <v>0:00:10:791</v>
          </cell>
          <cell r="B536">
            <v>407</v>
          </cell>
          <cell r="C536">
            <v>519</v>
          </cell>
          <cell r="D536">
            <v>489</v>
          </cell>
          <cell r="E536">
            <v>561</v>
          </cell>
          <cell r="F536">
            <v>500</v>
          </cell>
        </row>
        <row r="537">
          <cell r="A537" t="str">
            <v>0:00:10:791</v>
          </cell>
          <cell r="B537">
            <v>433</v>
          </cell>
          <cell r="C537">
            <v>522</v>
          </cell>
          <cell r="D537">
            <v>496</v>
          </cell>
          <cell r="E537">
            <v>565</v>
          </cell>
          <cell r="F537">
            <v>471</v>
          </cell>
        </row>
        <row r="538">
          <cell r="A538" t="str">
            <v>0:00:10:791</v>
          </cell>
          <cell r="B538">
            <v>463</v>
          </cell>
          <cell r="C538">
            <v>519</v>
          </cell>
          <cell r="D538">
            <v>503</v>
          </cell>
          <cell r="E538">
            <v>554</v>
          </cell>
          <cell r="F538">
            <v>459</v>
          </cell>
        </row>
        <row r="539">
          <cell r="A539" t="str">
            <v>0:00:10:791</v>
          </cell>
          <cell r="B539">
            <v>497</v>
          </cell>
          <cell r="C539">
            <v>513</v>
          </cell>
          <cell r="D539">
            <v>512</v>
          </cell>
          <cell r="E539">
            <v>536</v>
          </cell>
          <cell r="F539">
            <v>461</v>
          </cell>
        </row>
        <row r="540">
          <cell r="A540" t="str">
            <v>0:00:10:897</v>
          </cell>
          <cell r="B540">
            <v>521</v>
          </cell>
          <cell r="C540">
            <v>507</v>
          </cell>
          <cell r="D540">
            <v>518</v>
          </cell>
          <cell r="E540">
            <v>520</v>
          </cell>
          <cell r="F540">
            <v>472</v>
          </cell>
        </row>
        <row r="541">
          <cell r="A541" t="str">
            <v>0:00:10:897</v>
          </cell>
          <cell r="B541">
            <v>535</v>
          </cell>
          <cell r="C541">
            <v>500</v>
          </cell>
          <cell r="D541">
            <v>521</v>
          </cell>
          <cell r="E541">
            <v>510</v>
          </cell>
          <cell r="F541">
            <v>486</v>
          </cell>
        </row>
        <row r="542">
          <cell r="A542" t="str">
            <v>0:00:10:897</v>
          </cell>
          <cell r="B542">
            <v>523</v>
          </cell>
          <cell r="C542">
            <v>496</v>
          </cell>
          <cell r="D542">
            <v>520</v>
          </cell>
          <cell r="E542">
            <v>501</v>
          </cell>
          <cell r="F542">
            <v>503</v>
          </cell>
        </row>
        <row r="543">
          <cell r="A543" t="str">
            <v>0:00:10:897</v>
          </cell>
          <cell r="B543">
            <v>506</v>
          </cell>
          <cell r="C543">
            <v>503</v>
          </cell>
          <cell r="D543">
            <v>516</v>
          </cell>
          <cell r="E543">
            <v>493</v>
          </cell>
          <cell r="F543">
            <v>519</v>
          </cell>
        </row>
        <row r="544">
          <cell r="A544" t="str">
            <v>0:00:10:897</v>
          </cell>
          <cell r="B544">
            <v>483</v>
          </cell>
          <cell r="C544">
            <v>508</v>
          </cell>
          <cell r="D544">
            <v>509</v>
          </cell>
          <cell r="E544">
            <v>491</v>
          </cell>
          <cell r="F544">
            <v>531</v>
          </cell>
        </row>
        <row r="545">
          <cell r="A545" t="str">
            <v>0:00:10:897</v>
          </cell>
          <cell r="B545">
            <v>465</v>
          </cell>
          <cell r="C545">
            <v>509</v>
          </cell>
          <cell r="D545">
            <v>504</v>
          </cell>
          <cell r="E545">
            <v>495</v>
          </cell>
          <cell r="F545">
            <v>534</v>
          </cell>
        </row>
        <row r="546">
          <cell r="A546" t="str">
            <v>0:00:11:006</v>
          </cell>
          <cell r="B546">
            <v>445</v>
          </cell>
          <cell r="C546">
            <v>508</v>
          </cell>
          <cell r="D546">
            <v>503</v>
          </cell>
          <cell r="E546">
            <v>506</v>
          </cell>
          <cell r="F546">
            <v>531</v>
          </cell>
        </row>
        <row r="547">
          <cell r="A547" t="str">
            <v>0:00:11:006</v>
          </cell>
          <cell r="B547">
            <v>431</v>
          </cell>
          <cell r="C547">
            <v>509</v>
          </cell>
          <cell r="D547">
            <v>504</v>
          </cell>
          <cell r="E547">
            <v>520</v>
          </cell>
          <cell r="F547">
            <v>525</v>
          </cell>
        </row>
        <row r="548">
          <cell r="A548" t="str">
            <v>0:00:11:006</v>
          </cell>
          <cell r="B548">
            <v>422</v>
          </cell>
          <cell r="C548">
            <v>508</v>
          </cell>
          <cell r="D548">
            <v>505</v>
          </cell>
          <cell r="E548">
            <v>526</v>
          </cell>
          <cell r="F548">
            <v>516</v>
          </cell>
        </row>
        <row r="549">
          <cell r="A549" t="str">
            <v>0:00:11:006</v>
          </cell>
          <cell r="B549">
            <v>416</v>
          </cell>
          <cell r="C549">
            <v>505</v>
          </cell>
          <cell r="D549">
            <v>507</v>
          </cell>
          <cell r="E549">
            <v>531</v>
          </cell>
          <cell r="F549">
            <v>506</v>
          </cell>
        </row>
        <row r="550">
          <cell r="A550" t="str">
            <v>0:00:11:006</v>
          </cell>
          <cell r="B550">
            <v>423</v>
          </cell>
          <cell r="C550">
            <v>501</v>
          </cell>
          <cell r="D550">
            <v>510</v>
          </cell>
          <cell r="E550">
            <v>534</v>
          </cell>
          <cell r="F550">
            <v>502</v>
          </cell>
        </row>
        <row r="551">
          <cell r="A551" t="str">
            <v>0:00:11:119</v>
          </cell>
          <cell r="B551">
            <v>427</v>
          </cell>
          <cell r="C551">
            <v>497</v>
          </cell>
          <cell r="D551">
            <v>511</v>
          </cell>
          <cell r="E551">
            <v>529</v>
          </cell>
          <cell r="F551">
            <v>500</v>
          </cell>
        </row>
        <row r="552">
          <cell r="A552" t="str">
            <v>0:00:11:119</v>
          </cell>
          <cell r="B552">
            <v>436</v>
          </cell>
          <cell r="C552">
            <v>496</v>
          </cell>
          <cell r="D552">
            <v>508</v>
          </cell>
          <cell r="E552">
            <v>532</v>
          </cell>
          <cell r="F552">
            <v>502</v>
          </cell>
        </row>
        <row r="553">
          <cell r="A553" t="str">
            <v>0:00:11:119</v>
          </cell>
          <cell r="B553">
            <v>441</v>
          </cell>
          <cell r="C553">
            <v>509</v>
          </cell>
          <cell r="D553">
            <v>508</v>
          </cell>
          <cell r="E553">
            <v>526</v>
          </cell>
          <cell r="F553">
            <v>500</v>
          </cell>
        </row>
        <row r="554">
          <cell r="A554" t="str">
            <v>0:00:11:119</v>
          </cell>
          <cell r="B554">
            <v>449</v>
          </cell>
          <cell r="C554">
            <v>529</v>
          </cell>
          <cell r="D554">
            <v>509</v>
          </cell>
          <cell r="E554">
            <v>522</v>
          </cell>
          <cell r="F554">
            <v>500</v>
          </cell>
        </row>
        <row r="555">
          <cell r="A555" t="str">
            <v>0:00:11:119</v>
          </cell>
          <cell r="B555">
            <v>454</v>
          </cell>
          <cell r="C555">
            <v>551</v>
          </cell>
          <cell r="D555">
            <v>511</v>
          </cell>
          <cell r="E555">
            <v>522</v>
          </cell>
          <cell r="F555">
            <v>503</v>
          </cell>
        </row>
        <row r="556">
          <cell r="A556" t="str">
            <v>0:00:11:119</v>
          </cell>
          <cell r="B556">
            <v>462</v>
          </cell>
          <cell r="C556">
            <v>564</v>
          </cell>
          <cell r="D556">
            <v>514</v>
          </cell>
          <cell r="E556">
            <v>519</v>
          </cell>
          <cell r="F556">
            <v>505</v>
          </cell>
        </row>
        <row r="557">
          <cell r="A557" t="str">
            <v>0:00:11:229</v>
          </cell>
          <cell r="B557">
            <v>466</v>
          </cell>
          <cell r="C557">
            <v>563</v>
          </cell>
          <cell r="D557">
            <v>518</v>
          </cell>
          <cell r="E557">
            <v>515</v>
          </cell>
          <cell r="F557">
            <v>513</v>
          </cell>
        </row>
        <row r="558">
          <cell r="A558" t="str">
            <v>0:00:11:229</v>
          </cell>
          <cell r="B558">
            <v>469</v>
          </cell>
          <cell r="C558">
            <v>547</v>
          </cell>
          <cell r="D558">
            <v>517</v>
          </cell>
          <cell r="E558">
            <v>515</v>
          </cell>
          <cell r="F558">
            <v>521</v>
          </cell>
        </row>
        <row r="559">
          <cell r="A559" t="str">
            <v>0:00:11:229</v>
          </cell>
          <cell r="B559">
            <v>467</v>
          </cell>
          <cell r="C559">
            <v>518</v>
          </cell>
          <cell r="D559">
            <v>519</v>
          </cell>
          <cell r="E559">
            <v>516</v>
          </cell>
          <cell r="F559">
            <v>525</v>
          </cell>
        </row>
        <row r="560">
          <cell r="A560" t="str">
            <v>0:00:11:229</v>
          </cell>
          <cell r="B560">
            <v>470</v>
          </cell>
          <cell r="C560">
            <v>499</v>
          </cell>
          <cell r="D560">
            <v>528</v>
          </cell>
          <cell r="E560">
            <v>519</v>
          </cell>
          <cell r="F560">
            <v>525</v>
          </cell>
        </row>
        <row r="561">
          <cell r="A561" t="str">
            <v>0:00:11:229</v>
          </cell>
          <cell r="B561">
            <v>481</v>
          </cell>
          <cell r="C561">
            <v>484</v>
          </cell>
          <cell r="D561">
            <v>545</v>
          </cell>
          <cell r="E561">
            <v>520</v>
          </cell>
          <cell r="F561">
            <v>525</v>
          </cell>
        </row>
        <row r="562">
          <cell r="A562" t="str">
            <v>0:00:11:336</v>
          </cell>
          <cell r="B562">
            <v>528</v>
          </cell>
          <cell r="C562">
            <v>483</v>
          </cell>
          <cell r="D562">
            <v>556</v>
          </cell>
          <cell r="E562">
            <v>517</v>
          </cell>
          <cell r="F562">
            <v>527</v>
          </cell>
        </row>
        <row r="563">
          <cell r="A563" t="str">
            <v>0:00:11:336</v>
          </cell>
          <cell r="B563">
            <v>601</v>
          </cell>
          <cell r="C563">
            <v>485</v>
          </cell>
          <cell r="D563">
            <v>556</v>
          </cell>
          <cell r="E563">
            <v>519</v>
          </cell>
          <cell r="F563">
            <v>542</v>
          </cell>
        </row>
        <row r="564">
          <cell r="A564" t="str">
            <v>0:00:11:336</v>
          </cell>
          <cell r="B564">
            <v>681</v>
          </cell>
          <cell r="C564">
            <v>490</v>
          </cell>
          <cell r="D564">
            <v>549</v>
          </cell>
          <cell r="E564">
            <v>524</v>
          </cell>
          <cell r="F564">
            <v>570</v>
          </cell>
        </row>
        <row r="565">
          <cell r="A565" t="str">
            <v>0:00:11:336</v>
          </cell>
          <cell r="B565">
            <v>741</v>
          </cell>
          <cell r="C565">
            <v>502</v>
          </cell>
          <cell r="D565">
            <v>534</v>
          </cell>
          <cell r="E565">
            <v>517</v>
          </cell>
          <cell r="F565">
            <v>606</v>
          </cell>
        </row>
        <row r="566">
          <cell r="A566" t="str">
            <v>0:00:11:336</v>
          </cell>
          <cell r="B566">
            <v>760</v>
          </cell>
          <cell r="C566">
            <v>512</v>
          </cell>
          <cell r="D566">
            <v>517</v>
          </cell>
          <cell r="E566">
            <v>520</v>
          </cell>
          <cell r="F566">
            <v>623</v>
          </cell>
        </row>
        <row r="567">
          <cell r="A567" t="str">
            <v>0:00:11:444</v>
          </cell>
          <cell r="B567">
            <v>724</v>
          </cell>
          <cell r="C567">
            <v>522</v>
          </cell>
          <cell r="D567">
            <v>503</v>
          </cell>
          <cell r="E567">
            <v>524</v>
          </cell>
          <cell r="F567">
            <v>610</v>
          </cell>
        </row>
        <row r="568">
          <cell r="A568" t="str">
            <v>0:00:11:444</v>
          </cell>
          <cell r="B568">
            <v>657</v>
          </cell>
          <cell r="C568">
            <v>531</v>
          </cell>
          <cell r="D568">
            <v>495</v>
          </cell>
          <cell r="E568">
            <v>538</v>
          </cell>
          <cell r="F568">
            <v>577</v>
          </cell>
        </row>
        <row r="569">
          <cell r="A569" t="str">
            <v>0:00:11:444</v>
          </cell>
          <cell r="B569">
            <v>580</v>
          </cell>
          <cell r="C569">
            <v>528</v>
          </cell>
          <cell r="D569">
            <v>491</v>
          </cell>
          <cell r="E569">
            <v>563</v>
          </cell>
          <cell r="F569">
            <v>533</v>
          </cell>
        </row>
        <row r="570">
          <cell r="A570" t="str">
            <v>0:00:11:444</v>
          </cell>
          <cell r="B570">
            <v>506</v>
          </cell>
          <cell r="C570">
            <v>521</v>
          </cell>
          <cell r="D570">
            <v>493</v>
          </cell>
          <cell r="E570">
            <v>575</v>
          </cell>
          <cell r="F570">
            <v>491</v>
          </cell>
        </row>
        <row r="571">
          <cell r="A571" t="str">
            <v>0:00:11:444</v>
          </cell>
          <cell r="B571">
            <v>452</v>
          </cell>
          <cell r="C571">
            <v>519</v>
          </cell>
          <cell r="D571">
            <v>497</v>
          </cell>
          <cell r="E571">
            <v>570</v>
          </cell>
          <cell r="F571">
            <v>463</v>
          </cell>
        </row>
        <row r="572">
          <cell r="A572" t="str">
            <v>0:00:11:444</v>
          </cell>
          <cell r="B572">
            <v>421</v>
          </cell>
          <cell r="C572">
            <v>514</v>
          </cell>
          <cell r="D572">
            <v>498</v>
          </cell>
          <cell r="E572">
            <v>555</v>
          </cell>
          <cell r="F572">
            <v>456</v>
          </cell>
        </row>
        <row r="573">
          <cell r="A573" t="str">
            <v>0:00:11:555</v>
          </cell>
          <cell r="B573">
            <v>409</v>
          </cell>
          <cell r="C573">
            <v>509</v>
          </cell>
          <cell r="D573">
            <v>504</v>
          </cell>
          <cell r="E573">
            <v>536</v>
          </cell>
          <cell r="F573">
            <v>460</v>
          </cell>
        </row>
        <row r="574">
          <cell r="A574" t="str">
            <v>0:00:11:555</v>
          </cell>
          <cell r="B574">
            <v>417</v>
          </cell>
          <cell r="C574">
            <v>507</v>
          </cell>
          <cell r="D574">
            <v>509</v>
          </cell>
          <cell r="E574">
            <v>522</v>
          </cell>
          <cell r="F574">
            <v>468</v>
          </cell>
        </row>
        <row r="575">
          <cell r="A575" t="str">
            <v>0:00:11:555</v>
          </cell>
          <cell r="B575">
            <v>436</v>
          </cell>
          <cell r="C575">
            <v>504</v>
          </cell>
          <cell r="D575">
            <v>514</v>
          </cell>
          <cell r="E575">
            <v>503</v>
          </cell>
          <cell r="F575">
            <v>487</v>
          </cell>
        </row>
        <row r="576">
          <cell r="A576" t="str">
            <v>0:00:11:555</v>
          </cell>
          <cell r="B576">
            <v>468</v>
          </cell>
          <cell r="C576">
            <v>506</v>
          </cell>
          <cell r="D576">
            <v>517</v>
          </cell>
          <cell r="E576">
            <v>496</v>
          </cell>
          <cell r="F576">
            <v>505</v>
          </cell>
        </row>
        <row r="577">
          <cell r="A577" t="str">
            <v>0:00:11:555</v>
          </cell>
          <cell r="B577">
            <v>503</v>
          </cell>
          <cell r="C577">
            <v>501</v>
          </cell>
          <cell r="D577">
            <v>515</v>
          </cell>
          <cell r="E577">
            <v>496</v>
          </cell>
          <cell r="F577">
            <v>522</v>
          </cell>
        </row>
        <row r="578">
          <cell r="A578" t="str">
            <v>0:00:11:663</v>
          </cell>
          <cell r="B578">
            <v>527</v>
          </cell>
          <cell r="C578">
            <v>499</v>
          </cell>
          <cell r="D578">
            <v>513</v>
          </cell>
          <cell r="E578">
            <v>500</v>
          </cell>
          <cell r="F578">
            <v>533</v>
          </cell>
        </row>
        <row r="579">
          <cell r="A579" t="str">
            <v>0:00:11:663</v>
          </cell>
          <cell r="B579">
            <v>528</v>
          </cell>
          <cell r="C579">
            <v>505</v>
          </cell>
          <cell r="D579">
            <v>507</v>
          </cell>
          <cell r="E579">
            <v>504</v>
          </cell>
          <cell r="F579">
            <v>537</v>
          </cell>
        </row>
        <row r="580">
          <cell r="A580" t="str">
            <v>0:00:11:663</v>
          </cell>
          <cell r="B580">
            <v>521</v>
          </cell>
          <cell r="C580">
            <v>506</v>
          </cell>
          <cell r="D580">
            <v>508</v>
          </cell>
          <cell r="E580">
            <v>508</v>
          </cell>
          <cell r="F580">
            <v>535</v>
          </cell>
        </row>
        <row r="581">
          <cell r="A581" t="str">
            <v>0:00:11:663</v>
          </cell>
          <cell r="B581">
            <v>505</v>
          </cell>
          <cell r="C581">
            <v>506</v>
          </cell>
          <cell r="D581">
            <v>506</v>
          </cell>
          <cell r="E581">
            <v>518</v>
          </cell>
          <cell r="F581">
            <v>527</v>
          </cell>
        </row>
        <row r="582">
          <cell r="A582" t="str">
            <v>0:00:11:663</v>
          </cell>
          <cell r="B582">
            <v>487</v>
          </cell>
          <cell r="C582">
            <v>502</v>
          </cell>
          <cell r="D582">
            <v>507</v>
          </cell>
          <cell r="E582">
            <v>528</v>
          </cell>
          <cell r="F582">
            <v>517</v>
          </cell>
        </row>
        <row r="583">
          <cell r="A583" t="str">
            <v>0:00:11:773</v>
          </cell>
          <cell r="B583">
            <v>472</v>
          </cell>
          <cell r="C583">
            <v>505</v>
          </cell>
          <cell r="D583">
            <v>508</v>
          </cell>
          <cell r="E583">
            <v>534</v>
          </cell>
          <cell r="F583">
            <v>509</v>
          </cell>
        </row>
        <row r="584">
          <cell r="A584" t="str">
            <v>0:00:11:773</v>
          </cell>
          <cell r="B584">
            <v>455</v>
          </cell>
          <cell r="C584">
            <v>514</v>
          </cell>
          <cell r="D584">
            <v>508</v>
          </cell>
          <cell r="E584">
            <v>532</v>
          </cell>
          <cell r="F584">
            <v>506</v>
          </cell>
        </row>
        <row r="585">
          <cell r="A585" t="str">
            <v>0:00:11:773</v>
          </cell>
          <cell r="B585">
            <v>443</v>
          </cell>
          <cell r="C585">
            <v>530</v>
          </cell>
          <cell r="D585">
            <v>508</v>
          </cell>
          <cell r="E585">
            <v>528</v>
          </cell>
          <cell r="F585">
            <v>505</v>
          </cell>
        </row>
        <row r="586">
          <cell r="A586" t="str">
            <v>0:00:11:773</v>
          </cell>
          <cell r="B586">
            <v>433</v>
          </cell>
          <cell r="C586">
            <v>556</v>
          </cell>
          <cell r="D586">
            <v>509</v>
          </cell>
          <cell r="E586">
            <v>522</v>
          </cell>
          <cell r="F586">
            <v>499</v>
          </cell>
        </row>
        <row r="587">
          <cell r="A587" t="str">
            <v>0:00:11:773</v>
          </cell>
          <cell r="B587">
            <v>428</v>
          </cell>
          <cell r="C587">
            <v>576</v>
          </cell>
          <cell r="D587">
            <v>507</v>
          </cell>
          <cell r="E587">
            <v>520</v>
          </cell>
          <cell r="F587">
            <v>497</v>
          </cell>
        </row>
        <row r="588">
          <cell r="A588" t="str">
            <v>0:00:11:773</v>
          </cell>
          <cell r="B588">
            <v>428</v>
          </cell>
          <cell r="C588">
            <v>572</v>
          </cell>
          <cell r="D588">
            <v>508</v>
          </cell>
          <cell r="E588">
            <v>516</v>
          </cell>
          <cell r="F588">
            <v>496</v>
          </cell>
        </row>
        <row r="589">
          <cell r="A589" t="str">
            <v>0:00:11:884</v>
          </cell>
          <cell r="B589">
            <v>429</v>
          </cell>
          <cell r="C589">
            <v>558</v>
          </cell>
          <cell r="D589">
            <v>509</v>
          </cell>
          <cell r="E589">
            <v>512</v>
          </cell>
          <cell r="F589">
            <v>501</v>
          </cell>
        </row>
        <row r="590">
          <cell r="A590" t="str">
            <v>0:00:11:884</v>
          </cell>
          <cell r="B590">
            <v>435</v>
          </cell>
          <cell r="C590">
            <v>534</v>
          </cell>
          <cell r="D590">
            <v>510</v>
          </cell>
          <cell r="E590">
            <v>513</v>
          </cell>
          <cell r="F590">
            <v>505</v>
          </cell>
        </row>
        <row r="591">
          <cell r="A591" t="str">
            <v>0:00:11:884</v>
          </cell>
          <cell r="B591">
            <v>442</v>
          </cell>
          <cell r="C591">
            <v>501</v>
          </cell>
          <cell r="D591">
            <v>511</v>
          </cell>
          <cell r="E591">
            <v>510</v>
          </cell>
          <cell r="F591">
            <v>510</v>
          </cell>
        </row>
        <row r="592">
          <cell r="A592" t="str">
            <v>0:00:11:884</v>
          </cell>
          <cell r="B592">
            <v>450</v>
          </cell>
          <cell r="C592">
            <v>485</v>
          </cell>
          <cell r="D592">
            <v>517</v>
          </cell>
          <cell r="E592">
            <v>511</v>
          </cell>
          <cell r="F592">
            <v>510</v>
          </cell>
        </row>
        <row r="593">
          <cell r="A593" t="str">
            <v>0:00:11:884</v>
          </cell>
          <cell r="B593">
            <v>459</v>
          </cell>
          <cell r="C593">
            <v>474</v>
          </cell>
          <cell r="D593">
            <v>531</v>
          </cell>
          <cell r="E593">
            <v>518</v>
          </cell>
          <cell r="F593">
            <v>511</v>
          </cell>
        </row>
        <row r="594">
          <cell r="A594" t="str">
            <v>0:00:11:993</v>
          </cell>
          <cell r="B594">
            <v>463</v>
          </cell>
          <cell r="C594">
            <v>478</v>
          </cell>
          <cell r="D594">
            <v>551</v>
          </cell>
          <cell r="E594">
            <v>517</v>
          </cell>
          <cell r="F594">
            <v>514</v>
          </cell>
        </row>
        <row r="595">
          <cell r="A595" t="str">
            <v>0:00:11:993</v>
          </cell>
          <cell r="B595">
            <v>464</v>
          </cell>
          <cell r="C595">
            <v>482</v>
          </cell>
          <cell r="D595">
            <v>565</v>
          </cell>
          <cell r="E595">
            <v>517</v>
          </cell>
          <cell r="F595">
            <v>516</v>
          </cell>
        </row>
        <row r="596">
          <cell r="A596" t="str">
            <v>0:00:11:993</v>
          </cell>
          <cell r="B596">
            <v>466</v>
          </cell>
          <cell r="C596">
            <v>485</v>
          </cell>
          <cell r="D596">
            <v>566</v>
          </cell>
          <cell r="E596">
            <v>518</v>
          </cell>
          <cell r="F596">
            <v>521</v>
          </cell>
        </row>
        <row r="597">
          <cell r="A597" t="str">
            <v>0:00:11:993</v>
          </cell>
          <cell r="B597">
            <v>470</v>
          </cell>
          <cell r="C597">
            <v>495</v>
          </cell>
          <cell r="D597">
            <v>552</v>
          </cell>
          <cell r="E597">
            <v>522</v>
          </cell>
          <cell r="F597">
            <v>542</v>
          </cell>
        </row>
        <row r="598">
          <cell r="A598" t="str">
            <v>0:00:11:993</v>
          </cell>
          <cell r="B598">
            <v>473</v>
          </cell>
          <cell r="C598">
            <v>500</v>
          </cell>
          <cell r="D598">
            <v>534</v>
          </cell>
          <cell r="E598">
            <v>518</v>
          </cell>
          <cell r="F598">
            <v>575</v>
          </cell>
        </row>
        <row r="599">
          <cell r="A599" t="str">
            <v>0:00:11:993</v>
          </cell>
          <cell r="B599">
            <v>497</v>
          </cell>
          <cell r="C599">
            <v>507</v>
          </cell>
          <cell r="D599">
            <v>512</v>
          </cell>
          <cell r="E599">
            <v>526</v>
          </cell>
          <cell r="F599">
            <v>609</v>
          </cell>
        </row>
        <row r="600">
          <cell r="A600" t="str">
            <v>0:00:12:103</v>
          </cell>
          <cell r="B600">
            <v>558</v>
          </cell>
          <cell r="C600">
            <v>514</v>
          </cell>
          <cell r="D600">
            <v>497</v>
          </cell>
          <cell r="E600">
            <v>535</v>
          </cell>
          <cell r="F600">
            <v>617</v>
          </cell>
        </row>
        <row r="601">
          <cell r="A601" t="str">
            <v>0:00:12:103</v>
          </cell>
          <cell r="B601">
            <v>639</v>
          </cell>
          <cell r="C601">
            <v>519</v>
          </cell>
          <cell r="D601">
            <v>488</v>
          </cell>
          <cell r="E601">
            <v>564</v>
          </cell>
          <cell r="F601">
            <v>597</v>
          </cell>
        </row>
        <row r="602">
          <cell r="A602" t="str">
            <v>0:00:12:103</v>
          </cell>
          <cell r="B602">
            <v>714</v>
          </cell>
          <cell r="C602">
            <v>519</v>
          </cell>
          <cell r="D602">
            <v>487</v>
          </cell>
          <cell r="E602">
            <v>601</v>
          </cell>
          <cell r="F602">
            <v>565</v>
          </cell>
        </row>
        <row r="603">
          <cell r="A603" t="str">
            <v>0:00:12:103</v>
          </cell>
          <cell r="B603">
            <v>752</v>
          </cell>
          <cell r="C603">
            <v>515</v>
          </cell>
          <cell r="D603">
            <v>488</v>
          </cell>
          <cell r="E603">
            <v>619</v>
          </cell>
          <cell r="F603">
            <v>533</v>
          </cell>
        </row>
        <row r="604">
          <cell r="A604" t="str">
            <v>0:00:12:103</v>
          </cell>
          <cell r="B604">
            <v>746</v>
          </cell>
          <cell r="C604">
            <v>509</v>
          </cell>
          <cell r="D604">
            <v>493</v>
          </cell>
          <cell r="E604">
            <v>609</v>
          </cell>
          <cell r="F604">
            <v>502</v>
          </cell>
        </row>
        <row r="605">
          <cell r="A605" t="str">
            <v>0:00:12:209</v>
          </cell>
          <cell r="B605">
            <v>696</v>
          </cell>
          <cell r="C605">
            <v>507</v>
          </cell>
          <cell r="D605">
            <v>500</v>
          </cell>
          <cell r="E605">
            <v>578</v>
          </cell>
          <cell r="F605">
            <v>481</v>
          </cell>
        </row>
        <row r="606">
          <cell r="A606" t="str">
            <v>0:00:12:209</v>
          </cell>
          <cell r="B606">
            <v>619</v>
          </cell>
          <cell r="C606">
            <v>499</v>
          </cell>
          <cell r="D606">
            <v>506</v>
          </cell>
          <cell r="E606">
            <v>540</v>
          </cell>
          <cell r="F606">
            <v>474</v>
          </cell>
        </row>
        <row r="607">
          <cell r="A607" t="str">
            <v>0:00:12:209</v>
          </cell>
          <cell r="B607">
            <v>548</v>
          </cell>
          <cell r="C607">
            <v>502</v>
          </cell>
          <cell r="D607">
            <v>509</v>
          </cell>
          <cell r="E607">
            <v>505</v>
          </cell>
          <cell r="F607">
            <v>475</v>
          </cell>
        </row>
        <row r="608">
          <cell r="A608" t="str">
            <v>0:00:12:209</v>
          </cell>
          <cell r="B608">
            <v>487</v>
          </cell>
          <cell r="C608">
            <v>495</v>
          </cell>
          <cell r="D608">
            <v>511</v>
          </cell>
          <cell r="E608">
            <v>482</v>
          </cell>
          <cell r="F608">
            <v>483</v>
          </cell>
        </row>
        <row r="609">
          <cell r="A609" t="str">
            <v>0:00:12:209</v>
          </cell>
          <cell r="B609">
            <v>442</v>
          </cell>
          <cell r="C609">
            <v>493</v>
          </cell>
          <cell r="D609">
            <v>510</v>
          </cell>
          <cell r="E609">
            <v>471</v>
          </cell>
          <cell r="F609">
            <v>494</v>
          </cell>
        </row>
        <row r="610">
          <cell r="A610" t="str">
            <v>0:00:12:319</v>
          </cell>
          <cell r="B610">
            <v>428</v>
          </cell>
          <cell r="C610">
            <v>494</v>
          </cell>
          <cell r="D610">
            <v>514</v>
          </cell>
          <cell r="E610">
            <v>476</v>
          </cell>
          <cell r="F610">
            <v>506</v>
          </cell>
        </row>
        <row r="611">
          <cell r="A611" t="str">
            <v>0:00:12:319</v>
          </cell>
          <cell r="B611">
            <v>434</v>
          </cell>
          <cell r="C611">
            <v>498</v>
          </cell>
          <cell r="D611">
            <v>514</v>
          </cell>
          <cell r="E611">
            <v>486</v>
          </cell>
          <cell r="F611">
            <v>518</v>
          </cell>
        </row>
        <row r="612">
          <cell r="A612" t="str">
            <v>0:00:12:319</v>
          </cell>
          <cell r="B612">
            <v>448</v>
          </cell>
          <cell r="C612">
            <v>504</v>
          </cell>
          <cell r="D612">
            <v>513</v>
          </cell>
          <cell r="E612">
            <v>498</v>
          </cell>
          <cell r="F612">
            <v>525</v>
          </cell>
        </row>
        <row r="613">
          <cell r="A613" t="str">
            <v>0:00:12:319</v>
          </cell>
          <cell r="B613">
            <v>467</v>
          </cell>
          <cell r="C613">
            <v>506</v>
          </cell>
          <cell r="D613">
            <v>511</v>
          </cell>
          <cell r="E613">
            <v>510</v>
          </cell>
          <cell r="F613">
            <v>530</v>
          </cell>
        </row>
        <row r="614">
          <cell r="A614" t="str">
            <v>0:00:12:319</v>
          </cell>
          <cell r="B614">
            <v>489</v>
          </cell>
          <cell r="C614">
            <v>507</v>
          </cell>
          <cell r="D614">
            <v>512</v>
          </cell>
          <cell r="E614">
            <v>521</v>
          </cell>
          <cell r="F614">
            <v>525</v>
          </cell>
        </row>
        <row r="615">
          <cell r="A615" t="str">
            <v>0:00:12:319</v>
          </cell>
          <cell r="B615">
            <v>516</v>
          </cell>
          <cell r="C615">
            <v>505</v>
          </cell>
          <cell r="D615">
            <v>513</v>
          </cell>
          <cell r="E615">
            <v>528</v>
          </cell>
          <cell r="F615">
            <v>515</v>
          </cell>
        </row>
        <row r="616">
          <cell r="A616" t="str">
            <v>0:00:12:430</v>
          </cell>
          <cell r="B616">
            <v>529</v>
          </cell>
          <cell r="C616">
            <v>505</v>
          </cell>
          <cell r="D616">
            <v>513</v>
          </cell>
          <cell r="E616">
            <v>530</v>
          </cell>
          <cell r="F616">
            <v>508</v>
          </cell>
        </row>
        <row r="617">
          <cell r="A617" t="str">
            <v>0:00:12:430</v>
          </cell>
          <cell r="B617">
            <v>528</v>
          </cell>
          <cell r="C617">
            <v>507</v>
          </cell>
          <cell r="D617">
            <v>514</v>
          </cell>
          <cell r="E617">
            <v>532</v>
          </cell>
          <cell r="F617">
            <v>507</v>
          </cell>
        </row>
        <row r="618">
          <cell r="A618" t="str">
            <v>0:00:12:430</v>
          </cell>
          <cell r="B618">
            <v>517</v>
          </cell>
          <cell r="C618">
            <v>509</v>
          </cell>
          <cell r="D618">
            <v>512</v>
          </cell>
          <cell r="E618">
            <v>526</v>
          </cell>
          <cell r="F618">
            <v>507</v>
          </cell>
        </row>
        <row r="619">
          <cell r="A619" t="str">
            <v>0:00:12:430</v>
          </cell>
          <cell r="B619">
            <v>501</v>
          </cell>
          <cell r="C619">
            <v>517</v>
          </cell>
          <cell r="D619">
            <v>512</v>
          </cell>
          <cell r="E619">
            <v>512</v>
          </cell>
          <cell r="F619">
            <v>498</v>
          </cell>
        </row>
        <row r="620">
          <cell r="A620" t="str">
            <v>0:00:12:430</v>
          </cell>
          <cell r="B620">
            <v>484</v>
          </cell>
          <cell r="C620">
            <v>534</v>
          </cell>
          <cell r="D620">
            <v>510</v>
          </cell>
          <cell r="E620">
            <v>502</v>
          </cell>
          <cell r="F620">
            <v>488</v>
          </cell>
        </row>
        <row r="621">
          <cell r="A621" t="str">
            <v>0:00:12:538</v>
          </cell>
          <cell r="B621">
            <v>467</v>
          </cell>
          <cell r="C621">
            <v>552</v>
          </cell>
          <cell r="D621">
            <v>510</v>
          </cell>
          <cell r="E621">
            <v>495</v>
          </cell>
          <cell r="F621">
            <v>485</v>
          </cell>
        </row>
        <row r="622">
          <cell r="A622" t="str">
            <v>0:00:12:538</v>
          </cell>
          <cell r="B622">
            <v>447</v>
          </cell>
          <cell r="C622">
            <v>558</v>
          </cell>
          <cell r="D622">
            <v>509</v>
          </cell>
          <cell r="E622">
            <v>490</v>
          </cell>
          <cell r="F622">
            <v>490</v>
          </cell>
        </row>
        <row r="623">
          <cell r="A623" t="str">
            <v>0:00:12:538</v>
          </cell>
          <cell r="B623">
            <v>436</v>
          </cell>
          <cell r="C623">
            <v>551</v>
          </cell>
          <cell r="D623">
            <v>510</v>
          </cell>
          <cell r="E623">
            <v>489</v>
          </cell>
          <cell r="F623">
            <v>497</v>
          </cell>
        </row>
        <row r="624">
          <cell r="A624" t="str">
            <v>0:00:12:538</v>
          </cell>
          <cell r="B624">
            <v>434</v>
          </cell>
          <cell r="C624">
            <v>534</v>
          </cell>
          <cell r="D624">
            <v>512</v>
          </cell>
          <cell r="E624">
            <v>494</v>
          </cell>
          <cell r="F624">
            <v>509</v>
          </cell>
        </row>
        <row r="625">
          <cell r="A625" t="str">
            <v>0:00:12:538</v>
          </cell>
          <cell r="B625">
            <v>441</v>
          </cell>
          <cell r="C625">
            <v>517</v>
          </cell>
          <cell r="D625">
            <v>516</v>
          </cell>
          <cell r="E625">
            <v>500</v>
          </cell>
          <cell r="F625">
            <v>522</v>
          </cell>
        </row>
        <row r="626">
          <cell r="A626" t="str">
            <v>0:00:12:538</v>
          </cell>
          <cell r="B626">
            <v>441</v>
          </cell>
          <cell r="C626">
            <v>502</v>
          </cell>
          <cell r="D626">
            <v>537</v>
          </cell>
          <cell r="E626">
            <v>506</v>
          </cell>
          <cell r="F626">
            <v>531</v>
          </cell>
        </row>
        <row r="627">
          <cell r="A627" t="str">
            <v>0:00:12:650</v>
          </cell>
          <cell r="B627">
            <v>438</v>
          </cell>
          <cell r="C627">
            <v>488</v>
          </cell>
          <cell r="D627">
            <v>567</v>
          </cell>
          <cell r="E627">
            <v>513</v>
          </cell>
          <cell r="F627">
            <v>533</v>
          </cell>
        </row>
        <row r="628">
          <cell r="A628" t="str">
            <v>0:00:12:650</v>
          </cell>
          <cell r="B628">
            <v>439</v>
          </cell>
          <cell r="C628">
            <v>481</v>
          </cell>
          <cell r="D628">
            <v>586</v>
          </cell>
          <cell r="E628">
            <v>521</v>
          </cell>
          <cell r="F628">
            <v>531</v>
          </cell>
        </row>
        <row r="629">
          <cell r="A629" t="str">
            <v>0:00:12:650</v>
          </cell>
          <cell r="B629">
            <v>447</v>
          </cell>
          <cell r="C629">
            <v>480</v>
          </cell>
          <cell r="D629">
            <v>587</v>
          </cell>
          <cell r="E629">
            <v>524</v>
          </cell>
          <cell r="F629">
            <v>526</v>
          </cell>
        </row>
        <row r="630">
          <cell r="A630" t="str">
            <v>0:00:12:650</v>
          </cell>
          <cell r="B630">
            <v>455</v>
          </cell>
          <cell r="C630">
            <v>488</v>
          </cell>
          <cell r="D630">
            <v>566</v>
          </cell>
          <cell r="E630">
            <v>525</v>
          </cell>
          <cell r="F630">
            <v>537</v>
          </cell>
        </row>
        <row r="631">
          <cell r="A631" t="str">
            <v>0:00:12:650</v>
          </cell>
          <cell r="B631">
            <v>461</v>
          </cell>
          <cell r="C631">
            <v>498</v>
          </cell>
          <cell r="D631">
            <v>540</v>
          </cell>
          <cell r="E631">
            <v>529</v>
          </cell>
          <cell r="F631">
            <v>557</v>
          </cell>
        </row>
        <row r="632">
          <cell r="A632" t="str">
            <v>0:00:12:756</v>
          </cell>
          <cell r="B632">
            <v>459</v>
          </cell>
          <cell r="C632">
            <v>505</v>
          </cell>
          <cell r="D632">
            <v>514</v>
          </cell>
          <cell r="E632">
            <v>536</v>
          </cell>
          <cell r="F632">
            <v>607</v>
          </cell>
        </row>
        <row r="633">
          <cell r="A633" t="str">
            <v>0:00:12:756</v>
          </cell>
          <cell r="B633">
            <v>461</v>
          </cell>
          <cell r="C633">
            <v>507</v>
          </cell>
          <cell r="D633">
            <v>494</v>
          </cell>
          <cell r="E633">
            <v>561</v>
          </cell>
          <cell r="F633">
            <v>638</v>
          </cell>
        </row>
        <row r="634">
          <cell r="A634" t="str">
            <v>0:00:12:756</v>
          </cell>
          <cell r="B634">
            <v>464</v>
          </cell>
          <cell r="C634">
            <v>510</v>
          </cell>
          <cell r="D634">
            <v>497</v>
          </cell>
          <cell r="E634">
            <v>593</v>
          </cell>
          <cell r="F634">
            <v>640</v>
          </cell>
        </row>
        <row r="635">
          <cell r="A635" t="str">
            <v>0:00:12:756</v>
          </cell>
          <cell r="B635">
            <v>468</v>
          </cell>
          <cell r="C635">
            <v>513</v>
          </cell>
          <cell r="D635">
            <v>497</v>
          </cell>
          <cell r="E635">
            <v>617</v>
          </cell>
          <cell r="F635">
            <v>613</v>
          </cell>
        </row>
        <row r="636">
          <cell r="A636" t="str">
            <v>0:00:12:756</v>
          </cell>
          <cell r="B636">
            <v>492</v>
          </cell>
          <cell r="C636">
            <v>509</v>
          </cell>
          <cell r="D636">
            <v>500</v>
          </cell>
          <cell r="E636">
            <v>608</v>
          </cell>
          <cell r="F636">
            <v>564</v>
          </cell>
        </row>
        <row r="637">
          <cell r="A637" t="str">
            <v>0:00:12:866</v>
          </cell>
          <cell r="B637">
            <v>557</v>
          </cell>
          <cell r="C637">
            <v>504</v>
          </cell>
          <cell r="D637">
            <v>503</v>
          </cell>
          <cell r="E637">
            <v>576</v>
          </cell>
          <cell r="F637">
            <v>510</v>
          </cell>
        </row>
        <row r="638">
          <cell r="A638" t="str">
            <v>0:00:12:866</v>
          </cell>
          <cell r="B638">
            <v>631</v>
          </cell>
          <cell r="C638">
            <v>501</v>
          </cell>
          <cell r="D638">
            <v>506</v>
          </cell>
          <cell r="E638">
            <v>537</v>
          </cell>
          <cell r="F638">
            <v>467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CoolTerm Capture 2015-07-28 15-37-4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olTerm Capture 2015-07-28 15-39-56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olTerm Capture 2015-07-28 15-40-1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olTerm Capture 2015-07-28 15-40-3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olTerm Capture 2015-07-28 15-40-45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L314" totalsRowCount="1" totalsRowDxfId="12">
  <autoFilter ref="A1:L313"/>
  <tableColumns count="12">
    <tableColumn id="1" name="Column1" totalsRowLabel="STDEV" totalsRowDxfId="11">
      <calculatedColumnFormula>A1+1</calculatedColumnFormula>
    </tableColumn>
    <tableColumn id="2" name="Trial 1" totalsRowFunction="custom" totalsRowDxfId="10">
      <totalsRowFormula>STDEV(Table1[Trial 1])</totalsRowFormula>
    </tableColumn>
    <tableColumn id="3" name="Trial 2" totalsRowFunction="custom" totalsRowDxfId="9">
      <totalsRowFormula>STDEV(Table1[Trial 2])</totalsRowFormula>
    </tableColumn>
    <tableColumn id="4" name="Trial 3" totalsRowFunction="custom" totalsRowDxfId="8">
      <totalsRowFormula>STDEV(Table1[Trial 3])</totalsRowFormula>
    </tableColumn>
    <tableColumn id="5" name="Trial 4" totalsRowFunction="custom" totalsRowDxfId="7">
      <totalsRowFormula>STDEV(Table1[Trial 4])</totalsRowFormula>
    </tableColumn>
    <tableColumn id="6" name="Trial 5" totalsRowFunction="custom" totalsRowDxfId="6">
      <totalsRowFormula>STDEV(Table1[Trial 5])</totalsRowFormula>
    </tableColumn>
    <tableColumn id="7" name="Trial 6" totalsRowFunction="custom" totalsRowDxfId="5">
      <totalsRowFormula>STDEV(Table1[Trial 6])</totalsRowFormula>
    </tableColumn>
    <tableColumn id="8" name="Trial 7" totalsRowFunction="custom" totalsRowDxfId="4">
      <totalsRowFormula>STDEV(Table1[Trial 7])</totalsRowFormula>
    </tableColumn>
    <tableColumn id="9" name="Trial 8" totalsRowFunction="custom" totalsRowDxfId="3">
      <totalsRowFormula>STDEV(Table1[Trial 8])</totalsRowFormula>
    </tableColumn>
    <tableColumn id="10" name="Trial 9" totalsRowFunction="custom" totalsRowDxfId="2">
      <totalsRowFormula>STDEV(Table1[Trial 9])</totalsRowFormula>
    </tableColumn>
    <tableColumn id="11" name="Trial 10" totalsRowFunction="custom" totalsRowDxfId="1">
      <totalsRowFormula>STDEV(Table1[Trial 10])</totalsRowFormula>
    </tableColumn>
    <tableColumn id="12" name="Average" totalsRowFunction="custom" totalsRowDxfId="0">
      <calculatedColumnFormula>AVERAGE(B2:K2)</calculatedColumnFormula>
      <totalsRowFormula>STDEV(Table1[Average])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H1" workbookViewId="0">
      <selection activeCell="A288" sqref="A2:L313"/>
    </sheetView>
  </sheetViews>
  <sheetFormatPr defaultRowHeight="14.4" x14ac:dyDescent="0.3"/>
  <cols>
    <col min="1" max="1" width="10.44140625" customWidth="1"/>
    <col min="2" max="2" width="13.44140625" customWidth="1"/>
    <col min="3" max="10" width="7.88671875" customWidth="1"/>
    <col min="11" max="11" width="8.88671875" customWidth="1"/>
    <col min="12" max="12" width="9.77734375" customWidth="1"/>
  </cols>
  <sheetData>
    <row r="1" spans="1:13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>
        <f>AVERAGE(Table1[[Trial 1]:[Average]])</f>
        <v>37.044852564102428</v>
      </c>
    </row>
    <row r="2" spans="1:13" x14ac:dyDescent="0.3">
      <c r="A2">
        <v>1</v>
      </c>
      <c r="B2">
        <v>34.31</v>
      </c>
      <c r="C2">
        <v>34.43</v>
      </c>
      <c r="D2">
        <v>34.090000000000003</v>
      </c>
      <c r="E2">
        <v>34.39</v>
      </c>
      <c r="F2">
        <v>34.01</v>
      </c>
      <c r="G2">
        <v>34.590000000000003</v>
      </c>
      <c r="H2">
        <v>34.17</v>
      </c>
      <c r="I2">
        <v>34.590000000000003</v>
      </c>
      <c r="J2">
        <v>34.450000000000003</v>
      </c>
      <c r="K2">
        <v>34.03</v>
      </c>
      <c r="L2">
        <f>AVERAGE(B2:K2)</f>
        <v>34.306000000000004</v>
      </c>
    </row>
    <row r="3" spans="1:13" x14ac:dyDescent="0.3">
      <c r="A3">
        <f>A2+1</f>
        <v>2</v>
      </c>
      <c r="B3">
        <v>34.31</v>
      </c>
      <c r="C3">
        <v>35.01</v>
      </c>
      <c r="D3">
        <v>34.090000000000003</v>
      </c>
      <c r="E3">
        <v>34.39</v>
      </c>
      <c r="F3">
        <v>34.61</v>
      </c>
      <c r="G3">
        <v>34.590000000000003</v>
      </c>
      <c r="H3">
        <v>34.17</v>
      </c>
      <c r="I3">
        <v>34.590000000000003</v>
      </c>
      <c r="J3">
        <v>34.75</v>
      </c>
      <c r="K3">
        <v>34.03</v>
      </c>
      <c r="L3">
        <f t="shared" ref="L3:L66" si="0">AVERAGE(B3:K3)</f>
        <v>34.453999999999994</v>
      </c>
    </row>
    <row r="4" spans="1:13" x14ac:dyDescent="0.3">
      <c r="A4">
        <f t="shared" ref="A4:A67" si="1">A3+1</f>
        <v>3</v>
      </c>
      <c r="B4">
        <v>35.130000000000003</v>
      </c>
      <c r="C4">
        <v>35.01</v>
      </c>
      <c r="D4">
        <v>34.51</v>
      </c>
      <c r="E4">
        <v>34.630000000000003</v>
      </c>
      <c r="F4">
        <v>34.61</v>
      </c>
      <c r="G4">
        <v>35.31</v>
      </c>
      <c r="H4">
        <v>34.39</v>
      </c>
      <c r="I4">
        <v>35.369999999999997</v>
      </c>
      <c r="J4">
        <v>34.75</v>
      </c>
      <c r="K4">
        <v>34.229999999999997</v>
      </c>
      <c r="L4">
        <f t="shared" si="0"/>
        <v>34.793999999999997</v>
      </c>
    </row>
    <row r="5" spans="1:13" x14ac:dyDescent="0.3">
      <c r="A5">
        <f t="shared" si="1"/>
        <v>4</v>
      </c>
      <c r="B5">
        <v>35.130000000000003</v>
      </c>
      <c r="C5">
        <v>35.69</v>
      </c>
      <c r="D5">
        <v>34.51</v>
      </c>
      <c r="E5">
        <v>34.630000000000003</v>
      </c>
      <c r="F5">
        <v>35.01</v>
      </c>
      <c r="G5">
        <v>35.31</v>
      </c>
      <c r="H5">
        <v>34.39</v>
      </c>
      <c r="I5">
        <v>35.369999999999997</v>
      </c>
      <c r="J5">
        <v>34.97</v>
      </c>
      <c r="K5">
        <v>34.229999999999997</v>
      </c>
      <c r="L5">
        <f t="shared" si="0"/>
        <v>34.923999999999999</v>
      </c>
    </row>
    <row r="6" spans="1:13" x14ac:dyDescent="0.3">
      <c r="A6">
        <f t="shared" si="1"/>
        <v>5</v>
      </c>
      <c r="B6">
        <v>35.630000000000003</v>
      </c>
      <c r="C6">
        <v>35.69</v>
      </c>
      <c r="D6">
        <v>34.89</v>
      </c>
      <c r="E6">
        <v>34.75</v>
      </c>
      <c r="F6">
        <v>35.01</v>
      </c>
      <c r="G6">
        <v>35.93</v>
      </c>
      <c r="H6">
        <v>34.53</v>
      </c>
      <c r="I6">
        <v>35.89</v>
      </c>
      <c r="J6">
        <v>34.97</v>
      </c>
      <c r="K6">
        <v>34.369999999999997</v>
      </c>
      <c r="L6">
        <f t="shared" si="0"/>
        <v>35.165999999999997</v>
      </c>
    </row>
    <row r="7" spans="1:13" x14ac:dyDescent="0.3">
      <c r="A7">
        <f t="shared" si="1"/>
        <v>6</v>
      </c>
      <c r="B7">
        <v>35.630000000000003</v>
      </c>
      <c r="C7">
        <v>36.29</v>
      </c>
      <c r="D7">
        <v>34.89</v>
      </c>
      <c r="E7">
        <v>34.75</v>
      </c>
      <c r="F7">
        <v>35.35</v>
      </c>
      <c r="G7">
        <v>36.33</v>
      </c>
      <c r="H7">
        <v>34.67</v>
      </c>
      <c r="I7">
        <v>36.49</v>
      </c>
      <c r="J7">
        <v>35.049999999999997</v>
      </c>
      <c r="K7">
        <v>34.369999999999997</v>
      </c>
      <c r="L7">
        <f t="shared" si="0"/>
        <v>35.382000000000005</v>
      </c>
    </row>
    <row r="8" spans="1:13" x14ac:dyDescent="0.3">
      <c r="A8">
        <f t="shared" si="1"/>
        <v>7</v>
      </c>
      <c r="B8">
        <v>36.29</v>
      </c>
      <c r="C8">
        <v>36.29</v>
      </c>
      <c r="D8">
        <v>35.229999999999997</v>
      </c>
      <c r="E8">
        <v>34.75</v>
      </c>
      <c r="F8">
        <v>35.35</v>
      </c>
      <c r="G8">
        <v>36.33</v>
      </c>
      <c r="H8">
        <v>34.67</v>
      </c>
      <c r="I8">
        <v>36.49</v>
      </c>
      <c r="J8">
        <v>35.049999999999997</v>
      </c>
      <c r="K8">
        <v>34.51</v>
      </c>
      <c r="L8">
        <f t="shared" si="0"/>
        <v>35.496000000000002</v>
      </c>
    </row>
    <row r="9" spans="1:13" x14ac:dyDescent="0.3">
      <c r="A9">
        <f t="shared" si="1"/>
        <v>8</v>
      </c>
      <c r="B9">
        <v>36.81</v>
      </c>
      <c r="C9">
        <v>36.65</v>
      </c>
      <c r="D9">
        <v>35.229999999999997</v>
      </c>
      <c r="E9">
        <v>34.75</v>
      </c>
      <c r="F9">
        <v>35.549999999999997</v>
      </c>
      <c r="G9">
        <v>36.770000000000003</v>
      </c>
      <c r="H9">
        <v>34.83</v>
      </c>
      <c r="I9">
        <v>36.89</v>
      </c>
      <c r="J9">
        <v>35.130000000000003</v>
      </c>
      <c r="K9">
        <v>34.51</v>
      </c>
      <c r="L9">
        <f t="shared" si="0"/>
        <v>35.712000000000003</v>
      </c>
    </row>
    <row r="10" spans="1:13" x14ac:dyDescent="0.3">
      <c r="A10">
        <f t="shared" si="1"/>
        <v>9</v>
      </c>
      <c r="B10">
        <v>36.81</v>
      </c>
      <c r="C10">
        <v>36.65</v>
      </c>
      <c r="D10">
        <v>35.450000000000003</v>
      </c>
      <c r="E10">
        <v>34.770000000000003</v>
      </c>
      <c r="F10">
        <v>35.549999999999997</v>
      </c>
      <c r="G10">
        <v>36.770000000000003</v>
      </c>
      <c r="H10">
        <v>34.83</v>
      </c>
      <c r="I10">
        <v>36.89</v>
      </c>
      <c r="J10">
        <v>35.130000000000003</v>
      </c>
      <c r="K10">
        <v>34.590000000000003</v>
      </c>
      <c r="L10">
        <f t="shared" si="0"/>
        <v>35.744000000000007</v>
      </c>
    </row>
    <row r="11" spans="1:13" x14ac:dyDescent="0.3">
      <c r="A11">
        <f t="shared" si="1"/>
        <v>10</v>
      </c>
      <c r="B11">
        <v>37.130000000000003</v>
      </c>
      <c r="C11">
        <v>36.950000000000003</v>
      </c>
      <c r="D11">
        <v>35.67</v>
      </c>
      <c r="E11">
        <v>34.83</v>
      </c>
      <c r="F11">
        <v>35.93</v>
      </c>
      <c r="G11">
        <v>37.11</v>
      </c>
      <c r="H11">
        <v>34.99</v>
      </c>
      <c r="I11">
        <v>37.21</v>
      </c>
      <c r="J11">
        <v>35.270000000000003</v>
      </c>
      <c r="K11">
        <v>34.69</v>
      </c>
      <c r="L11">
        <f t="shared" si="0"/>
        <v>35.977999999999994</v>
      </c>
    </row>
    <row r="12" spans="1:13" x14ac:dyDescent="0.3">
      <c r="A12">
        <f t="shared" si="1"/>
        <v>11</v>
      </c>
      <c r="B12">
        <v>37.130000000000003</v>
      </c>
      <c r="C12">
        <v>37.21</v>
      </c>
      <c r="D12">
        <v>35.67</v>
      </c>
      <c r="E12">
        <v>34.83</v>
      </c>
      <c r="F12">
        <v>36.21</v>
      </c>
      <c r="G12">
        <v>37.11</v>
      </c>
      <c r="H12">
        <v>34.99</v>
      </c>
      <c r="I12">
        <v>37.21</v>
      </c>
      <c r="J12">
        <v>35.369999999999997</v>
      </c>
      <c r="K12">
        <v>34.69</v>
      </c>
      <c r="L12">
        <f t="shared" si="0"/>
        <v>36.042000000000002</v>
      </c>
    </row>
    <row r="13" spans="1:13" x14ac:dyDescent="0.3">
      <c r="A13">
        <f t="shared" si="1"/>
        <v>12</v>
      </c>
      <c r="B13">
        <v>37.409999999999997</v>
      </c>
      <c r="C13">
        <v>37.21</v>
      </c>
      <c r="D13">
        <v>35.770000000000003</v>
      </c>
      <c r="E13">
        <v>34.85</v>
      </c>
      <c r="F13">
        <v>36.21</v>
      </c>
      <c r="G13">
        <v>37.450000000000003</v>
      </c>
      <c r="H13">
        <v>35.21</v>
      </c>
      <c r="I13">
        <v>37.53</v>
      </c>
      <c r="J13">
        <v>35.369999999999997</v>
      </c>
      <c r="K13">
        <v>34.89</v>
      </c>
      <c r="L13">
        <f t="shared" si="0"/>
        <v>36.190000000000005</v>
      </c>
    </row>
    <row r="14" spans="1:13" x14ac:dyDescent="0.3">
      <c r="A14">
        <f t="shared" si="1"/>
        <v>13</v>
      </c>
      <c r="B14">
        <v>37.409999999999997</v>
      </c>
      <c r="C14">
        <v>37.35</v>
      </c>
      <c r="D14">
        <v>35.770000000000003</v>
      </c>
      <c r="E14">
        <v>34.85</v>
      </c>
      <c r="F14">
        <v>36.39</v>
      </c>
      <c r="G14">
        <v>37.450000000000003</v>
      </c>
      <c r="H14">
        <v>35.21</v>
      </c>
      <c r="I14">
        <v>37.53</v>
      </c>
      <c r="J14">
        <v>35.53</v>
      </c>
      <c r="K14">
        <v>34.89</v>
      </c>
      <c r="L14">
        <f t="shared" si="0"/>
        <v>36.238</v>
      </c>
    </row>
    <row r="15" spans="1:13" x14ac:dyDescent="0.3">
      <c r="A15">
        <f t="shared" si="1"/>
        <v>14</v>
      </c>
      <c r="B15">
        <v>37.71</v>
      </c>
      <c r="C15">
        <v>37.35</v>
      </c>
      <c r="D15">
        <v>35.99</v>
      </c>
      <c r="E15">
        <v>34.93</v>
      </c>
      <c r="F15">
        <v>36.39</v>
      </c>
      <c r="G15">
        <v>37.61</v>
      </c>
      <c r="H15">
        <v>35.29</v>
      </c>
      <c r="I15">
        <v>37.770000000000003</v>
      </c>
      <c r="J15">
        <v>35.53</v>
      </c>
      <c r="K15">
        <v>35.01</v>
      </c>
      <c r="L15">
        <f t="shared" si="0"/>
        <v>36.358000000000004</v>
      </c>
    </row>
    <row r="16" spans="1:13" x14ac:dyDescent="0.3">
      <c r="A16">
        <f t="shared" si="1"/>
        <v>15</v>
      </c>
      <c r="B16">
        <v>37.71</v>
      </c>
      <c r="C16">
        <v>37.53</v>
      </c>
      <c r="D16">
        <v>35.99</v>
      </c>
      <c r="E16">
        <v>34.93</v>
      </c>
      <c r="F16">
        <v>36.61</v>
      </c>
      <c r="G16">
        <v>37.869999999999997</v>
      </c>
      <c r="H16">
        <v>35.43</v>
      </c>
      <c r="I16">
        <v>37.770000000000003</v>
      </c>
      <c r="J16">
        <v>35.630000000000003</v>
      </c>
      <c r="K16">
        <v>35.01</v>
      </c>
      <c r="L16">
        <f t="shared" si="0"/>
        <v>36.448</v>
      </c>
    </row>
    <row r="17" spans="1:12" x14ac:dyDescent="0.3">
      <c r="A17">
        <f t="shared" si="1"/>
        <v>16</v>
      </c>
      <c r="B17">
        <v>38.03</v>
      </c>
      <c r="C17">
        <v>37.53</v>
      </c>
      <c r="D17">
        <v>36.229999999999997</v>
      </c>
      <c r="E17">
        <v>34.93</v>
      </c>
      <c r="F17">
        <v>36.61</v>
      </c>
      <c r="G17">
        <v>37.869999999999997</v>
      </c>
      <c r="H17">
        <v>35.43</v>
      </c>
      <c r="I17">
        <v>37.869999999999997</v>
      </c>
      <c r="J17">
        <v>35.630000000000003</v>
      </c>
      <c r="K17">
        <v>35.07</v>
      </c>
      <c r="L17">
        <f t="shared" si="0"/>
        <v>36.519999999999996</v>
      </c>
    </row>
    <row r="18" spans="1:12" x14ac:dyDescent="0.3">
      <c r="A18">
        <f t="shared" si="1"/>
        <v>17</v>
      </c>
      <c r="B18">
        <v>38.130000000000003</v>
      </c>
      <c r="C18">
        <v>37.69</v>
      </c>
      <c r="D18">
        <v>36.229999999999997</v>
      </c>
      <c r="E18">
        <v>34.93</v>
      </c>
      <c r="F18">
        <v>36.770000000000003</v>
      </c>
      <c r="G18">
        <v>38.03</v>
      </c>
      <c r="H18">
        <v>35.51</v>
      </c>
      <c r="I18">
        <v>37.99</v>
      </c>
      <c r="J18">
        <v>35.770000000000003</v>
      </c>
      <c r="K18">
        <v>35.07</v>
      </c>
      <c r="L18">
        <f t="shared" si="0"/>
        <v>36.612000000000002</v>
      </c>
    </row>
    <row r="19" spans="1:12" x14ac:dyDescent="0.3">
      <c r="A19">
        <f t="shared" si="1"/>
        <v>18</v>
      </c>
      <c r="B19">
        <v>38.130000000000003</v>
      </c>
      <c r="C19">
        <v>37.69</v>
      </c>
      <c r="D19">
        <v>36.47</v>
      </c>
      <c r="E19">
        <v>34.97</v>
      </c>
      <c r="F19">
        <v>36.770000000000003</v>
      </c>
      <c r="G19">
        <v>38.03</v>
      </c>
      <c r="H19">
        <v>35.51</v>
      </c>
      <c r="I19">
        <v>37.99</v>
      </c>
      <c r="J19">
        <v>35.770000000000003</v>
      </c>
      <c r="K19">
        <v>35.229999999999997</v>
      </c>
      <c r="L19">
        <f t="shared" si="0"/>
        <v>36.655999999999999</v>
      </c>
    </row>
    <row r="20" spans="1:12" x14ac:dyDescent="0.3">
      <c r="A20">
        <f t="shared" si="1"/>
        <v>19</v>
      </c>
      <c r="B20">
        <v>38.270000000000003</v>
      </c>
      <c r="C20">
        <v>37.75</v>
      </c>
      <c r="D20">
        <v>36.61</v>
      </c>
      <c r="E20">
        <v>35.01</v>
      </c>
      <c r="F20">
        <v>36.869999999999997</v>
      </c>
      <c r="G20">
        <v>38.17</v>
      </c>
      <c r="H20">
        <v>35.69</v>
      </c>
      <c r="I20">
        <v>38.090000000000003</v>
      </c>
      <c r="J20">
        <v>35.909999999999997</v>
      </c>
      <c r="K20">
        <v>35.39</v>
      </c>
      <c r="L20">
        <f t="shared" si="0"/>
        <v>36.775999999999996</v>
      </c>
    </row>
    <row r="21" spans="1:12" x14ac:dyDescent="0.3">
      <c r="A21">
        <f t="shared" si="1"/>
        <v>20</v>
      </c>
      <c r="B21">
        <v>38.270000000000003</v>
      </c>
      <c r="C21">
        <v>37.83</v>
      </c>
      <c r="D21">
        <v>36.61</v>
      </c>
      <c r="E21">
        <v>35.01</v>
      </c>
      <c r="F21">
        <v>37.01</v>
      </c>
      <c r="G21">
        <v>38.17</v>
      </c>
      <c r="H21">
        <v>35.69</v>
      </c>
      <c r="I21">
        <v>38.090000000000003</v>
      </c>
      <c r="J21">
        <v>36.01</v>
      </c>
      <c r="K21">
        <v>35.39</v>
      </c>
      <c r="L21">
        <f t="shared" si="0"/>
        <v>36.807999999999993</v>
      </c>
    </row>
    <row r="22" spans="1:12" x14ac:dyDescent="0.3">
      <c r="A22">
        <f t="shared" si="1"/>
        <v>21</v>
      </c>
      <c r="B22">
        <v>38.43</v>
      </c>
      <c r="C22">
        <v>37.83</v>
      </c>
      <c r="D22">
        <v>36.770000000000003</v>
      </c>
      <c r="E22">
        <v>34.99</v>
      </c>
      <c r="F22">
        <v>37.01</v>
      </c>
      <c r="G22">
        <v>38.33</v>
      </c>
      <c r="H22">
        <v>35.81</v>
      </c>
      <c r="I22">
        <v>38.11</v>
      </c>
      <c r="J22">
        <v>36.01</v>
      </c>
      <c r="K22">
        <v>35.47</v>
      </c>
      <c r="L22">
        <f t="shared" si="0"/>
        <v>36.875999999999998</v>
      </c>
    </row>
    <row r="23" spans="1:12" x14ac:dyDescent="0.3">
      <c r="A23">
        <f t="shared" si="1"/>
        <v>22</v>
      </c>
      <c r="B23">
        <v>38.43</v>
      </c>
      <c r="C23">
        <v>37.909999999999997</v>
      </c>
      <c r="D23">
        <v>36.770000000000003</v>
      </c>
      <c r="E23">
        <v>34.99</v>
      </c>
      <c r="F23">
        <v>37.130000000000003</v>
      </c>
      <c r="G23">
        <v>38.33</v>
      </c>
      <c r="H23">
        <v>35.81</v>
      </c>
      <c r="I23">
        <v>38.11</v>
      </c>
      <c r="J23">
        <v>36.15</v>
      </c>
      <c r="K23">
        <v>35.47</v>
      </c>
      <c r="L23">
        <f t="shared" si="0"/>
        <v>36.910000000000004</v>
      </c>
    </row>
    <row r="24" spans="1:12" x14ac:dyDescent="0.3">
      <c r="A24">
        <f t="shared" si="1"/>
        <v>23</v>
      </c>
      <c r="B24">
        <v>38.549999999999997</v>
      </c>
      <c r="C24">
        <v>37.909999999999997</v>
      </c>
      <c r="D24">
        <v>36.85</v>
      </c>
      <c r="E24">
        <v>34.99</v>
      </c>
      <c r="F24">
        <v>37.130000000000003</v>
      </c>
      <c r="G24">
        <v>38.549999999999997</v>
      </c>
      <c r="H24">
        <v>35.83</v>
      </c>
      <c r="I24">
        <v>38.19</v>
      </c>
      <c r="J24">
        <v>36.15</v>
      </c>
      <c r="K24">
        <v>35.590000000000003</v>
      </c>
      <c r="L24">
        <f t="shared" si="0"/>
        <v>36.974000000000004</v>
      </c>
    </row>
    <row r="25" spans="1:12" x14ac:dyDescent="0.3">
      <c r="A25">
        <f t="shared" si="1"/>
        <v>24</v>
      </c>
      <c r="B25">
        <v>38.549999999999997</v>
      </c>
      <c r="C25">
        <v>37.950000000000003</v>
      </c>
      <c r="D25">
        <v>36.85</v>
      </c>
      <c r="E25">
        <v>34.99</v>
      </c>
      <c r="F25">
        <v>37.19</v>
      </c>
      <c r="G25">
        <v>38.549999999999997</v>
      </c>
      <c r="H25">
        <v>35.89</v>
      </c>
      <c r="I25">
        <v>38.19</v>
      </c>
      <c r="J25">
        <v>36.31</v>
      </c>
      <c r="K25">
        <v>35.590000000000003</v>
      </c>
      <c r="L25">
        <f t="shared" si="0"/>
        <v>37.005999999999993</v>
      </c>
    </row>
    <row r="26" spans="1:12" x14ac:dyDescent="0.3">
      <c r="A26">
        <f t="shared" si="1"/>
        <v>25</v>
      </c>
      <c r="B26">
        <v>38.630000000000003</v>
      </c>
      <c r="C26">
        <v>37.950000000000003</v>
      </c>
      <c r="D26">
        <v>37.03</v>
      </c>
      <c r="E26">
        <v>35.090000000000003</v>
      </c>
      <c r="F26">
        <v>37.19</v>
      </c>
      <c r="G26">
        <v>38.549999999999997</v>
      </c>
      <c r="H26">
        <v>35.89</v>
      </c>
      <c r="I26">
        <v>38.17</v>
      </c>
      <c r="J26">
        <v>36.31</v>
      </c>
      <c r="K26">
        <v>35.67</v>
      </c>
      <c r="L26">
        <f t="shared" si="0"/>
        <v>37.048000000000002</v>
      </c>
    </row>
    <row r="27" spans="1:12" x14ac:dyDescent="0.3">
      <c r="A27">
        <f t="shared" si="1"/>
        <v>26</v>
      </c>
      <c r="B27">
        <v>38.71</v>
      </c>
      <c r="C27">
        <v>38.03</v>
      </c>
      <c r="D27">
        <v>37.03</v>
      </c>
      <c r="E27">
        <v>35.090000000000003</v>
      </c>
      <c r="F27">
        <v>37.29</v>
      </c>
      <c r="G27">
        <v>38.71</v>
      </c>
      <c r="H27">
        <v>35.99</v>
      </c>
      <c r="I27">
        <v>38.25</v>
      </c>
      <c r="J27">
        <v>36.369999999999997</v>
      </c>
      <c r="K27">
        <v>35.67</v>
      </c>
      <c r="L27">
        <f t="shared" si="0"/>
        <v>37.114000000000004</v>
      </c>
    </row>
    <row r="28" spans="1:12" x14ac:dyDescent="0.3">
      <c r="A28">
        <f t="shared" si="1"/>
        <v>27</v>
      </c>
      <c r="B28">
        <v>38.71</v>
      </c>
      <c r="C28">
        <v>38.03</v>
      </c>
      <c r="D28">
        <v>37.11</v>
      </c>
      <c r="E28">
        <v>35.19</v>
      </c>
      <c r="F28">
        <v>37.29</v>
      </c>
      <c r="G28">
        <v>38.71</v>
      </c>
      <c r="H28">
        <v>35.99</v>
      </c>
      <c r="I28">
        <v>38.25</v>
      </c>
      <c r="J28">
        <v>36.369999999999997</v>
      </c>
      <c r="K28">
        <v>35.75</v>
      </c>
      <c r="L28">
        <f t="shared" si="0"/>
        <v>37.14</v>
      </c>
    </row>
    <row r="29" spans="1:12" x14ac:dyDescent="0.3">
      <c r="A29">
        <f t="shared" si="1"/>
        <v>28</v>
      </c>
      <c r="B29">
        <v>38.85</v>
      </c>
      <c r="C29">
        <v>38.049999999999997</v>
      </c>
      <c r="D29">
        <v>37.270000000000003</v>
      </c>
      <c r="E29">
        <v>35.15</v>
      </c>
      <c r="F29">
        <v>37.43</v>
      </c>
      <c r="G29">
        <v>38.75</v>
      </c>
      <c r="H29">
        <v>36.090000000000003</v>
      </c>
      <c r="I29">
        <v>38.21</v>
      </c>
      <c r="J29">
        <v>36.450000000000003</v>
      </c>
      <c r="K29">
        <v>35.909999999999997</v>
      </c>
      <c r="L29">
        <f t="shared" si="0"/>
        <v>37.215999999999994</v>
      </c>
    </row>
    <row r="30" spans="1:12" x14ac:dyDescent="0.3">
      <c r="A30">
        <f t="shared" si="1"/>
        <v>29</v>
      </c>
      <c r="B30">
        <v>38.85</v>
      </c>
      <c r="C30">
        <v>38.090000000000003</v>
      </c>
      <c r="D30">
        <v>37.270000000000003</v>
      </c>
      <c r="E30">
        <v>35.15</v>
      </c>
      <c r="F30">
        <v>37.49</v>
      </c>
      <c r="G30">
        <v>38.75</v>
      </c>
      <c r="H30">
        <v>36.090000000000003</v>
      </c>
      <c r="I30">
        <v>38.21</v>
      </c>
      <c r="J30">
        <v>36.57</v>
      </c>
      <c r="K30">
        <v>35.909999999999997</v>
      </c>
      <c r="L30">
        <f t="shared" si="0"/>
        <v>37.238</v>
      </c>
    </row>
    <row r="31" spans="1:12" x14ac:dyDescent="0.3">
      <c r="A31">
        <f t="shared" si="1"/>
        <v>30</v>
      </c>
      <c r="B31">
        <v>38.89</v>
      </c>
      <c r="C31">
        <v>38.090000000000003</v>
      </c>
      <c r="D31">
        <v>37.369999999999997</v>
      </c>
      <c r="E31">
        <v>35.229999999999997</v>
      </c>
      <c r="F31">
        <v>37.49</v>
      </c>
      <c r="G31">
        <v>38.79</v>
      </c>
      <c r="H31">
        <v>36.17</v>
      </c>
      <c r="I31">
        <v>38.270000000000003</v>
      </c>
      <c r="J31">
        <v>36.57</v>
      </c>
      <c r="K31">
        <v>35.99</v>
      </c>
      <c r="L31">
        <f t="shared" si="0"/>
        <v>37.285999999999994</v>
      </c>
    </row>
    <row r="32" spans="1:12" x14ac:dyDescent="0.3">
      <c r="A32">
        <f t="shared" si="1"/>
        <v>31</v>
      </c>
      <c r="B32">
        <v>38.89</v>
      </c>
      <c r="C32">
        <v>38.090000000000003</v>
      </c>
      <c r="D32">
        <v>37.369999999999997</v>
      </c>
      <c r="E32">
        <v>35.229999999999997</v>
      </c>
      <c r="F32">
        <v>37.590000000000003</v>
      </c>
      <c r="G32">
        <v>38.79</v>
      </c>
      <c r="H32">
        <v>36.17</v>
      </c>
      <c r="I32">
        <v>38.270000000000003</v>
      </c>
      <c r="J32">
        <v>36.61</v>
      </c>
      <c r="K32">
        <v>35.99</v>
      </c>
      <c r="L32">
        <f t="shared" si="0"/>
        <v>37.299999999999997</v>
      </c>
    </row>
    <row r="33" spans="1:12" x14ac:dyDescent="0.3">
      <c r="A33">
        <f t="shared" si="1"/>
        <v>32</v>
      </c>
      <c r="B33">
        <v>38.950000000000003</v>
      </c>
      <c r="C33">
        <v>38.090000000000003</v>
      </c>
      <c r="D33">
        <v>37.49</v>
      </c>
      <c r="E33">
        <v>35.29</v>
      </c>
      <c r="F33">
        <v>37.590000000000003</v>
      </c>
      <c r="G33">
        <v>38.81</v>
      </c>
      <c r="H33">
        <v>36.17</v>
      </c>
      <c r="I33">
        <v>38.369999999999997</v>
      </c>
      <c r="J33">
        <v>36.61</v>
      </c>
      <c r="K33">
        <v>36.01</v>
      </c>
      <c r="L33">
        <f t="shared" si="0"/>
        <v>37.338000000000001</v>
      </c>
    </row>
    <row r="34" spans="1:12" x14ac:dyDescent="0.3">
      <c r="A34">
        <f t="shared" si="1"/>
        <v>33</v>
      </c>
      <c r="B34">
        <v>38.950000000000003</v>
      </c>
      <c r="C34">
        <v>38.130000000000003</v>
      </c>
      <c r="D34">
        <v>37.49</v>
      </c>
      <c r="E34">
        <v>35.29</v>
      </c>
      <c r="F34">
        <v>37.590000000000003</v>
      </c>
      <c r="G34">
        <v>38.869999999999997</v>
      </c>
      <c r="H34">
        <v>36.25</v>
      </c>
      <c r="I34">
        <v>38.369999999999997</v>
      </c>
      <c r="J34">
        <v>36.69</v>
      </c>
      <c r="K34">
        <v>36.01</v>
      </c>
      <c r="L34">
        <f t="shared" si="0"/>
        <v>37.364000000000004</v>
      </c>
    </row>
    <row r="35" spans="1:12" x14ac:dyDescent="0.3">
      <c r="A35">
        <f t="shared" si="1"/>
        <v>34</v>
      </c>
      <c r="B35">
        <v>38.93</v>
      </c>
      <c r="C35">
        <v>38.130000000000003</v>
      </c>
      <c r="D35">
        <v>37.590000000000003</v>
      </c>
      <c r="E35">
        <v>35.369999999999997</v>
      </c>
      <c r="F35">
        <v>37.590000000000003</v>
      </c>
      <c r="G35">
        <v>38.869999999999997</v>
      </c>
      <c r="H35">
        <v>36.25</v>
      </c>
      <c r="I35">
        <v>38.409999999999997</v>
      </c>
      <c r="J35">
        <v>36.69</v>
      </c>
      <c r="K35">
        <v>36.01</v>
      </c>
      <c r="L35">
        <f t="shared" si="0"/>
        <v>37.384</v>
      </c>
    </row>
    <row r="36" spans="1:12" x14ac:dyDescent="0.3">
      <c r="A36">
        <f t="shared" si="1"/>
        <v>35</v>
      </c>
      <c r="B36">
        <v>38.93</v>
      </c>
      <c r="C36">
        <v>38.17</v>
      </c>
      <c r="D36">
        <v>37.590000000000003</v>
      </c>
      <c r="E36">
        <v>35.369999999999997</v>
      </c>
      <c r="F36">
        <v>37.69</v>
      </c>
      <c r="G36">
        <v>38.93</v>
      </c>
      <c r="H36">
        <v>36.25</v>
      </c>
      <c r="I36">
        <v>38.43</v>
      </c>
      <c r="J36">
        <v>36.770000000000003</v>
      </c>
      <c r="K36">
        <v>36.01</v>
      </c>
      <c r="L36">
        <f t="shared" si="0"/>
        <v>37.414000000000001</v>
      </c>
    </row>
    <row r="37" spans="1:12" x14ac:dyDescent="0.3">
      <c r="A37">
        <f t="shared" si="1"/>
        <v>36</v>
      </c>
      <c r="B37">
        <v>38.89</v>
      </c>
      <c r="C37">
        <v>38.17</v>
      </c>
      <c r="D37">
        <v>37.69</v>
      </c>
      <c r="E37">
        <v>35.39</v>
      </c>
      <c r="F37">
        <v>37.69</v>
      </c>
      <c r="G37">
        <v>38.93</v>
      </c>
      <c r="H37">
        <v>36.25</v>
      </c>
      <c r="I37">
        <v>38.43</v>
      </c>
      <c r="J37">
        <v>36.770000000000003</v>
      </c>
      <c r="K37">
        <v>36.130000000000003</v>
      </c>
      <c r="L37">
        <f t="shared" si="0"/>
        <v>37.433999999999997</v>
      </c>
    </row>
    <row r="38" spans="1:12" x14ac:dyDescent="0.3">
      <c r="A38">
        <f t="shared" si="1"/>
        <v>37</v>
      </c>
      <c r="B38">
        <v>38.97</v>
      </c>
      <c r="C38">
        <v>38.25</v>
      </c>
      <c r="D38">
        <v>37.69</v>
      </c>
      <c r="E38">
        <v>35.43</v>
      </c>
      <c r="F38">
        <v>37.770000000000003</v>
      </c>
      <c r="G38">
        <v>38.89</v>
      </c>
      <c r="H38">
        <v>36.31</v>
      </c>
      <c r="I38">
        <v>38.51</v>
      </c>
      <c r="J38">
        <v>36.81</v>
      </c>
      <c r="K38">
        <v>36.130000000000003</v>
      </c>
      <c r="L38">
        <f t="shared" si="0"/>
        <v>37.475999999999999</v>
      </c>
    </row>
    <row r="39" spans="1:12" x14ac:dyDescent="0.3">
      <c r="A39">
        <f t="shared" si="1"/>
        <v>38</v>
      </c>
      <c r="B39">
        <v>38.97</v>
      </c>
      <c r="C39">
        <v>38.17</v>
      </c>
      <c r="D39">
        <v>37.69</v>
      </c>
      <c r="E39">
        <v>35.43</v>
      </c>
      <c r="F39">
        <v>37.83</v>
      </c>
      <c r="G39">
        <v>38.89</v>
      </c>
      <c r="H39">
        <v>36.31</v>
      </c>
      <c r="I39">
        <v>38.51</v>
      </c>
      <c r="J39">
        <v>36.85</v>
      </c>
      <c r="K39">
        <v>36.229999999999997</v>
      </c>
      <c r="L39">
        <f t="shared" si="0"/>
        <v>37.488</v>
      </c>
    </row>
    <row r="40" spans="1:12" x14ac:dyDescent="0.3">
      <c r="A40">
        <f t="shared" si="1"/>
        <v>39</v>
      </c>
      <c r="B40">
        <v>39.049999999999997</v>
      </c>
      <c r="C40">
        <v>38.17</v>
      </c>
      <c r="D40">
        <v>37.75</v>
      </c>
      <c r="E40">
        <v>35.53</v>
      </c>
      <c r="F40">
        <v>37.83</v>
      </c>
      <c r="G40">
        <v>38.93</v>
      </c>
      <c r="H40">
        <v>36.369999999999997</v>
      </c>
      <c r="I40">
        <v>38.49</v>
      </c>
      <c r="J40">
        <v>36.85</v>
      </c>
      <c r="K40">
        <v>36.29</v>
      </c>
      <c r="L40">
        <f t="shared" si="0"/>
        <v>37.526000000000003</v>
      </c>
    </row>
    <row r="41" spans="1:12" x14ac:dyDescent="0.3">
      <c r="A41">
        <f t="shared" si="1"/>
        <v>40</v>
      </c>
      <c r="B41">
        <v>39.049999999999997</v>
      </c>
      <c r="C41">
        <v>38.29</v>
      </c>
      <c r="D41">
        <v>37.75</v>
      </c>
      <c r="E41">
        <v>35.53</v>
      </c>
      <c r="F41">
        <v>37.85</v>
      </c>
      <c r="G41">
        <v>38.93</v>
      </c>
      <c r="H41">
        <v>36.369999999999997</v>
      </c>
      <c r="I41">
        <v>38.49</v>
      </c>
      <c r="J41">
        <v>36.93</v>
      </c>
      <c r="K41">
        <v>36.29</v>
      </c>
      <c r="L41">
        <f t="shared" si="0"/>
        <v>37.548000000000002</v>
      </c>
    </row>
    <row r="42" spans="1:12" x14ac:dyDescent="0.3">
      <c r="A42">
        <f t="shared" si="1"/>
        <v>41</v>
      </c>
      <c r="B42">
        <v>38.950000000000003</v>
      </c>
      <c r="C42">
        <v>38.29</v>
      </c>
      <c r="D42">
        <v>37.79</v>
      </c>
      <c r="E42">
        <v>35.61</v>
      </c>
      <c r="F42">
        <v>37.85</v>
      </c>
      <c r="G42">
        <v>38.93</v>
      </c>
      <c r="H42">
        <v>36.369999999999997</v>
      </c>
      <c r="I42">
        <v>38.53</v>
      </c>
      <c r="J42">
        <v>36.93</v>
      </c>
      <c r="K42">
        <v>36.33</v>
      </c>
      <c r="L42">
        <f t="shared" si="0"/>
        <v>37.557999999999993</v>
      </c>
    </row>
    <row r="43" spans="1:12" x14ac:dyDescent="0.3">
      <c r="A43">
        <f t="shared" si="1"/>
        <v>42</v>
      </c>
      <c r="B43">
        <v>38.950000000000003</v>
      </c>
      <c r="C43">
        <v>38.29</v>
      </c>
      <c r="D43">
        <v>37.79</v>
      </c>
      <c r="E43">
        <v>35.61</v>
      </c>
      <c r="F43">
        <v>37.79</v>
      </c>
      <c r="G43">
        <v>38.89</v>
      </c>
      <c r="H43">
        <v>36.49</v>
      </c>
      <c r="I43">
        <v>38.53</v>
      </c>
      <c r="J43">
        <v>36.950000000000003</v>
      </c>
      <c r="K43">
        <v>36.33</v>
      </c>
      <c r="L43">
        <f t="shared" si="0"/>
        <v>37.561999999999998</v>
      </c>
    </row>
    <row r="44" spans="1:12" x14ac:dyDescent="0.3">
      <c r="A44">
        <f t="shared" si="1"/>
        <v>43</v>
      </c>
      <c r="B44">
        <v>38.950000000000003</v>
      </c>
      <c r="C44">
        <v>38.29</v>
      </c>
      <c r="D44">
        <v>37.83</v>
      </c>
      <c r="E44">
        <v>35.69</v>
      </c>
      <c r="F44">
        <v>37.79</v>
      </c>
      <c r="G44">
        <v>38.89</v>
      </c>
      <c r="H44">
        <v>36.49</v>
      </c>
      <c r="I44">
        <v>38.590000000000003</v>
      </c>
      <c r="J44">
        <v>36.950000000000003</v>
      </c>
      <c r="K44">
        <v>36.33</v>
      </c>
      <c r="L44">
        <f t="shared" si="0"/>
        <v>37.58</v>
      </c>
    </row>
    <row r="45" spans="1:12" x14ac:dyDescent="0.3">
      <c r="A45">
        <f t="shared" si="1"/>
        <v>44</v>
      </c>
      <c r="B45">
        <v>38.950000000000003</v>
      </c>
      <c r="C45">
        <v>38.33</v>
      </c>
      <c r="D45">
        <v>37.83</v>
      </c>
      <c r="E45">
        <v>35.69</v>
      </c>
      <c r="F45">
        <v>37.869999999999997</v>
      </c>
      <c r="G45">
        <v>38.89</v>
      </c>
      <c r="H45">
        <v>36.39</v>
      </c>
      <c r="I45">
        <v>38.590000000000003</v>
      </c>
      <c r="J45">
        <v>36.950000000000003</v>
      </c>
      <c r="K45">
        <v>36.33</v>
      </c>
      <c r="L45">
        <f t="shared" si="0"/>
        <v>37.581999999999994</v>
      </c>
    </row>
    <row r="46" spans="1:12" x14ac:dyDescent="0.3">
      <c r="A46">
        <f t="shared" si="1"/>
        <v>45</v>
      </c>
      <c r="B46">
        <v>39.049999999999997</v>
      </c>
      <c r="C46">
        <v>38.33</v>
      </c>
      <c r="D46">
        <v>37.85</v>
      </c>
      <c r="E46">
        <v>35.75</v>
      </c>
      <c r="F46">
        <v>37.869999999999997</v>
      </c>
      <c r="G46">
        <v>38.89</v>
      </c>
      <c r="H46">
        <v>36.39</v>
      </c>
      <c r="I46">
        <v>38.590000000000003</v>
      </c>
      <c r="J46">
        <v>36.950000000000003</v>
      </c>
      <c r="K46">
        <v>36.33</v>
      </c>
      <c r="L46">
        <f t="shared" si="0"/>
        <v>37.6</v>
      </c>
    </row>
    <row r="47" spans="1:12" x14ac:dyDescent="0.3">
      <c r="A47">
        <f t="shared" si="1"/>
        <v>46</v>
      </c>
      <c r="B47">
        <v>38.97</v>
      </c>
      <c r="C47">
        <v>38.33</v>
      </c>
      <c r="D47">
        <v>37.85</v>
      </c>
      <c r="E47">
        <v>35.770000000000003</v>
      </c>
      <c r="F47">
        <v>37.869999999999997</v>
      </c>
      <c r="G47">
        <v>38.950000000000003</v>
      </c>
      <c r="H47">
        <v>36.49</v>
      </c>
      <c r="I47">
        <v>38.51</v>
      </c>
      <c r="J47">
        <v>37.01</v>
      </c>
      <c r="K47">
        <v>36.33</v>
      </c>
      <c r="L47">
        <f t="shared" si="0"/>
        <v>37.607999999999997</v>
      </c>
    </row>
    <row r="48" spans="1:12" x14ac:dyDescent="0.3">
      <c r="A48">
        <f t="shared" si="1"/>
        <v>47</v>
      </c>
      <c r="B48">
        <v>38.97</v>
      </c>
      <c r="C48">
        <v>38.270000000000003</v>
      </c>
      <c r="D48">
        <v>37.85</v>
      </c>
      <c r="E48">
        <v>35.770000000000003</v>
      </c>
      <c r="F48">
        <v>37.909999999999997</v>
      </c>
      <c r="G48">
        <v>38.950000000000003</v>
      </c>
      <c r="H48">
        <v>36.49</v>
      </c>
      <c r="I48">
        <v>38.51</v>
      </c>
      <c r="J48">
        <v>37.01</v>
      </c>
      <c r="K48">
        <v>36.47</v>
      </c>
      <c r="L48">
        <f t="shared" si="0"/>
        <v>37.620000000000005</v>
      </c>
    </row>
    <row r="49" spans="1:12" x14ac:dyDescent="0.3">
      <c r="A49">
        <f t="shared" si="1"/>
        <v>48</v>
      </c>
      <c r="B49">
        <v>39.03</v>
      </c>
      <c r="C49">
        <v>38.270000000000003</v>
      </c>
      <c r="D49">
        <v>37.909999999999997</v>
      </c>
      <c r="E49">
        <v>35.85</v>
      </c>
      <c r="F49">
        <v>37.909999999999997</v>
      </c>
      <c r="G49">
        <v>38.89</v>
      </c>
      <c r="H49">
        <v>36.53</v>
      </c>
      <c r="I49">
        <v>38.53</v>
      </c>
      <c r="J49">
        <v>37.049999999999997</v>
      </c>
      <c r="K49">
        <v>36.450000000000003</v>
      </c>
      <c r="L49">
        <f t="shared" si="0"/>
        <v>37.641999999999996</v>
      </c>
    </row>
    <row r="50" spans="1:12" x14ac:dyDescent="0.3">
      <c r="A50">
        <f t="shared" si="1"/>
        <v>49</v>
      </c>
      <c r="B50">
        <v>39.03</v>
      </c>
      <c r="C50">
        <v>38.29</v>
      </c>
      <c r="D50">
        <v>37.909999999999997</v>
      </c>
      <c r="E50">
        <v>35.85</v>
      </c>
      <c r="F50">
        <v>37.869999999999997</v>
      </c>
      <c r="G50">
        <v>38.89</v>
      </c>
      <c r="H50">
        <v>36.53</v>
      </c>
      <c r="I50">
        <v>38.53</v>
      </c>
      <c r="J50">
        <v>37.049999999999997</v>
      </c>
      <c r="K50">
        <v>36.450000000000003</v>
      </c>
      <c r="L50">
        <f t="shared" si="0"/>
        <v>37.64</v>
      </c>
    </row>
    <row r="51" spans="1:12" x14ac:dyDescent="0.3">
      <c r="A51">
        <f t="shared" si="1"/>
        <v>50</v>
      </c>
      <c r="B51">
        <v>39.03</v>
      </c>
      <c r="C51">
        <v>38.29</v>
      </c>
      <c r="D51">
        <v>37.909999999999997</v>
      </c>
      <c r="E51">
        <v>35.85</v>
      </c>
      <c r="F51">
        <v>37.869999999999997</v>
      </c>
      <c r="G51">
        <v>38.97</v>
      </c>
      <c r="H51">
        <v>36.53</v>
      </c>
      <c r="I51">
        <v>38.549999999999997</v>
      </c>
      <c r="J51">
        <v>37.049999999999997</v>
      </c>
      <c r="K51">
        <v>36.549999999999997</v>
      </c>
      <c r="L51">
        <f t="shared" si="0"/>
        <v>37.660000000000004</v>
      </c>
    </row>
    <row r="52" spans="1:12" x14ac:dyDescent="0.3">
      <c r="A52">
        <f t="shared" si="1"/>
        <v>51</v>
      </c>
      <c r="B52">
        <v>39.03</v>
      </c>
      <c r="C52">
        <v>38.21</v>
      </c>
      <c r="D52">
        <v>37.909999999999997</v>
      </c>
      <c r="E52">
        <v>35.85</v>
      </c>
      <c r="F52">
        <v>37.909999999999997</v>
      </c>
      <c r="G52">
        <v>38.97</v>
      </c>
      <c r="H52">
        <v>36.53</v>
      </c>
      <c r="I52">
        <v>38.549999999999997</v>
      </c>
      <c r="J52">
        <v>37.11</v>
      </c>
      <c r="K52">
        <v>36.549999999999997</v>
      </c>
      <c r="L52">
        <f t="shared" si="0"/>
        <v>37.661999999999999</v>
      </c>
    </row>
    <row r="53" spans="1:12" x14ac:dyDescent="0.3">
      <c r="A53">
        <f t="shared" si="1"/>
        <v>52</v>
      </c>
      <c r="B53">
        <v>38.93</v>
      </c>
      <c r="C53">
        <v>38.21</v>
      </c>
      <c r="D53">
        <v>37.93</v>
      </c>
      <c r="E53">
        <v>35.909999999999997</v>
      </c>
      <c r="F53">
        <v>37.909999999999997</v>
      </c>
      <c r="G53">
        <v>38.89</v>
      </c>
      <c r="H53">
        <v>36.53</v>
      </c>
      <c r="I53">
        <v>38.590000000000003</v>
      </c>
      <c r="J53">
        <v>37.11</v>
      </c>
      <c r="K53">
        <v>36.61</v>
      </c>
      <c r="L53">
        <f t="shared" si="0"/>
        <v>37.661999999999999</v>
      </c>
    </row>
    <row r="54" spans="1:12" x14ac:dyDescent="0.3">
      <c r="A54">
        <f t="shared" si="1"/>
        <v>53</v>
      </c>
      <c r="B54">
        <v>38.93</v>
      </c>
      <c r="C54">
        <v>38.19</v>
      </c>
      <c r="D54">
        <v>37.93</v>
      </c>
      <c r="E54">
        <v>35.909999999999997</v>
      </c>
      <c r="F54">
        <v>37.909999999999997</v>
      </c>
      <c r="G54">
        <v>38.93</v>
      </c>
      <c r="H54">
        <v>36.61</v>
      </c>
      <c r="I54">
        <v>38.590000000000003</v>
      </c>
      <c r="J54">
        <v>37.130000000000003</v>
      </c>
      <c r="K54">
        <v>36.61</v>
      </c>
      <c r="L54">
        <f t="shared" si="0"/>
        <v>37.673999999999999</v>
      </c>
    </row>
    <row r="55" spans="1:12" x14ac:dyDescent="0.3">
      <c r="A55">
        <f t="shared" si="1"/>
        <v>54</v>
      </c>
      <c r="B55">
        <v>38.950000000000003</v>
      </c>
      <c r="C55">
        <v>38.19</v>
      </c>
      <c r="D55">
        <v>38.01</v>
      </c>
      <c r="E55">
        <v>36.049999999999997</v>
      </c>
      <c r="F55">
        <v>37.909999999999997</v>
      </c>
      <c r="G55">
        <v>38.93</v>
      </c>
      <c r="H55">
        <v>36.61</v>
      </c>
      <c r="I55">
        <v>38.590000000000003</v>
      </c>
      <c r="J55">
        <v>37.130000000000003</v>
      </c>
      <c r="K55">
        <v>36.53</v>
      </c>
      <c r="L55">
        <f t="shared" si="0"/>
        <v>37.69</v>
      </c>
    </row>
    <row r="56" spans="1:12" x14ac:dyDescent="0.3">
      <c r="A56">
        <f t="shared" si="1"/>
        <v>55</v>
      </c>
      <c r="B56">
        <v>38.93</v>
      </c>
      <c r="C56">
        <v>38.17</v>
      </c>
      <c r="D56">
        <v>38.01</v>
      </c>
      <c r="E56">
        <v>36.07</v>
      </c>
      <c r="F56">
        <v>37.93</v>
      </c>
      <c r="G56">
        <v>38.81</v>
      </c>
      <c r="H56">
        <v>36.57</v>
      </c>
      <c r="I56">
        <v>38.61</v>
      </c>
      <c r="J56">
        <v>37.19</v>
      </c>
      <c r="K56">
        <v>36.53</v>
      </c>
      <c r="L56">
        <f t="shared" si="0"/>
        <v>37.682000000000002</v>
      </c>
    </row>
    <row r="57" spans="1:12" x14ac:dyDescent="0.3">
      <c r="A57">
        <f t="shared" si="1"/>
        <v>56</v>
      </c>
      <c r="B57">
        <v>38.93</v>
      </c>
      <c r="C57">
        <v>38.11</v>
      </c>
      <c r="D57">
        <v>37.869999999999997</v>
      </c>
      <c r="E57">
        <v>36.07</v>
      </c>
      <c r="F57">
        <v>37.99</v>
      </c>
      <c r="G57">
        <v>38.81</v>
      </c>
      <c r="H57">
        <v>36.57</v>
      </c>
      <c r="I57">
        <v>38.61</v>
      </c>
      <c r="J57">
        <v>37.19</v>
      </c>
      <c r="K57">
        <v>36.630000000000003</v>
      </c>
      <c r="L57">
        <f t="shared" si="0"/>
        <v>37.678000000000004</v>
      </c>
    </row>
    <row r="58" spans="1:12" x14ac:dyDescent="0.3">
      <c r="A58">
        <f t="shared" si="1"/>
        <v>57</v>
      </c>
      <c r="B58">
        <v>38.869999999999997</v>
      </c>
      <c r="C58">
        <v>38.11</v>
      </c>
      <c r="D58">
        <v>37.93</v>
      </c>
      <c r="E58">
        <v>36.130000000000003</v>
      </c>
      <c r="F58">
        <v>37.99</v>
      </c>
      <c r="G58">
        <v>38.81</v>
      </c>
      <c r="H58">
        <v>36.549999999999997</v>
      </c>
      <c r="I58">
        <v>38.61</v>
      </c>
      <c r="J58">
        <v>37.17</v>
      </c>
      <c r="K58">
        <v>36.630000000000003</v>
      </c>
      <c r="L58">
        <f t="shared" si="0"/>
        <v>37.68</v>
      </c>
    </row>
    <row r="59" spans="1:12" x14ac:dyDescent="0.3">
      <c r="A59">
        <f t="shared" si="1"/>
        <v>58</v>
      </c>
      <c r="B59">
        <v>38.869999999999997</v>
      </c>
      <c r="C59">
        <v>38.21</v>
      </c>
      <c r="D59">
        <v>37.93</v>
      </c>
      <c r="E59">
        <v>36.130000000000003</v>
      </c>
      <c r="F59">
        <v>38.03</v>
      </c>
      <c r="G59">
        <v>38.81</v>
      </c>
      <c r="H59">
        <v>36.549999999999997</v>
      </c>
      <c r="I59">
        <v>38.61</v>
      </c>
      <c r="J59">
        <v>37.130000000000003</v>
      </c>
      <c r="K59">
        <v>36.630000000000003</v>
      </c>
      <c r="L59">
        <f t="shared" si="0"/>
        <v>37.69</v>
      </c>
    </row>
    <row r="60" spans="1:12" x14ac:dyDescent="0.3">
      <c r="A60">
        <f t="shared" si="1"/>
        <v>59</v>
      </c>
      <c r="B60">
        <v>38.85</v>
      </c>
      <c r="C60">
        <v>38.21</v>
      </c>
      <c r="D60">
        <v>37.869999999999997</v>
      </c>
      <c r="E60">
        <v>36.17</v>
      </c>
      <c r="F60">
        <v>38.03</v>
      </c>
      <c r="G60">
        <v>38.75</v>
      </c>
      <c r="H60">
        <v>36.65</v>
      </c>
      <c r="I60">
        <v>38.590000000000003</v>
      </c>
      <c r="J60">
        <v>37.130000000000003</v>
      </c>
      <c r="K60">
        <v>36.630000000000003</v>
      </c>
      <c r="L60">
        <f t="shared" si="0"/>
        <v>37.688000000000002</v>
      </c>
    </row>
    <row r="61" spans="1:12" x14ac:dyDescent="0.3">
      <c r="A61">
        <f t="shared" si="1"/>
        <v>60</v>
      </c>
      <c r="B61">
        <v>38.85</v>
      </c>
      <c r="C61">
        <v>38.130000000000003</v>
      </c>
      <c r="D61">
        <v>37.869999999999997</v>
      </c>
      <c r="E61">
        <v>36.17</v>
      </c>
      <c r="F61">
        <v>37.950000000000003</v>
      </c>
      <c r="G61">
        <v>38.75</v>
      </c>
      <c r="H61">
        <v>36.65</v>
      </c>
      <c r="I61">
        <v>38.590000000000003</v>
      </c>
      <c r="J61">
        <v>37.19</v>
      </c>
      <c r="K61">
        <v>36.630000000000003</v>
      </c>
      <c r="L61">
        <f t="shared" si="0"/>
        <v>37.67799999999999</v>
      </c>
    </row>
    <row r="62" spans="1:12" x14ac:dyDescent="0.3">
      <c r="A62">
        <f t="shared" si="1"/>
        <v>61</v>
      </c>
      <c r="B62">
        <v>38.81</v>
      </c>
      <c r="C62">
        <v>38.130000000000003</v>
      </c>
      <c r="D62">
        <v>37.909999999999997</v>
      </c>
      <c r="E62">
        <v>36.229999999999997</v>
      </c>
      <c r="F62">
        <v>37.950000000000003</v>
      </c>
      <c r="G62">
        <v>38.71</v>
      </c>
      <c r="H62">
        <v>36.630000000000003</v>
      </c>
      <c r="I62">
        <v>38.549999999999997</v>
      </c>
      <c r="J62">
        <v>37.19</v>
      </c>
      <c r="K62">
        <v>36.71</v>
      </c>
      <c r="L62">
        <f t="shared" si="0"/>
        <v>37.682000000000002</v>
      </c>
    </row>
    <row r="63" spans="1:12" x14ac:dyDescent="0.3">
      <c r="A63">
        <f t="shared" si="1"/>
        <v>62</v>
      </c>
      <c r="B63">
        <v>38.81</v>
      </c>
      <c r="C63">
        <v>38.11</v>
      </c>
      <c r="D63">
        <v>37.909999999999997</v>
      </c>
      <c r="E63">
        <v>36.229999999999997</v>
      </c>
      <c r="F63">
        <v>37.93</v>
      </c>
      <c r="G63">
        <v>38.71</v>
      </c>
      <c r="H63">
        <v>36.71</v>
      </c>
      <c r="I63">
        <v>38.549999999999997</v>
      </c>
      <c r="J63">
        <v>37.21</v>
      </c>
      <c r="K63">
        <v>36.71</v>
      </c>
      <c r="L63">
        <f t="shared" si="0"/>
        <v>37.688000000000002</v>
      </c>
    </row>
    <row r="64" spans="1:12" x14ac:dyDescent="0.3">
      <c r="A64">
        <f t="shared" si="1"/>
        <v>63</v>
      </c>
      <c r="B64">
        <v>38.770000000000003</v>
      </c>
      <c r="C64">
        <v>38.11</v>
      </c>
      <c r="D64">
        <v>37.909999999999997</v>
      </c>
      <c r="E64">
        <v>36.17</v>
      </c>
      <c r="F64">
        <v>37.93</v>
      </c>
      <c r="G64">
        <v>38.71</v>
      </c>
      <c r="H64">
        <v>36.71</v>
      </c>
      <c r="I64">
        <v>38.549999999999997</v>
      </c>
      <c r="J64">
        <v>37.21</v>
      </c>
      <c r="K64">
        <v>36.65</v>
      </c>
      <c r="L64">
        <f t="shared" si="0"/>
        <v>37.671999999999997</v>
      </c>
    </row>
    <row r="65" spans="1:12" x14ac:dyDescent="0.3">
      <c r="A65">
        <f t="shared" si="1"/>
        <v>64</v>
      </c>
      <c r="B65">
        <v>38.79</v>
      </c>
      <c r="C65">
        <v>38.03</v>
      </c>
      <c r="D65">
        <v>37.909999999999997</v>
      </c>
      <c r="E65">
        <v>36.29</v>
      </c>
      <c r="F65">
        <v>37.950000000000003</v>
      </c>
      <c r="G65">
        <v>38.69</v>
      </c>
      <c r="H65">
        <v>36.65</v>
      </c>
      <c r="I65">
        <v>38.590000000000003</v>
      </c>
      <c r="J65">
        <v>37.21</v>
      </c>
      <c r="K65">
        <v>36.65</v>
      </c>
      <c r="L65">
        <f t="shared" si="0"/>
        <v>37.675999999999995</v>
      </c>
    </row>
    <row r="66" spans="1:12" x14ac:dyDescent="0.3">
      <c r="A66">
        <f t="shared" si="1"/>
        <v>65</v>
      </c>
      <c r="B66">
        <v>38.79</v>
      </c>
      <c r="C66">
        <v>38.01</v>
      </c>
      <c r="D66">
        <v>37.93</v>
      </c>
      <c r="E66">
        <v>36.29</v>
      </c>
      <c r="F66">
        <v>37.93</v>
      </c>
      <c r="G66">
        <v>38.69</v>
      </c>
      <c r="H66">
        <v>36.65</v>
      </c>
      <c r="I66">
        <v>38.590000000000003</v>
      </c>
      <c r="J66">
        <v>37.21</v>
      </c>
      <c r="K66">
        <v>36.69</v>
      </c>
      <c r="L66">
        <f t="shared" si="0"/>
        <v>37.677999999999997</v>
      </c>
    </row>
    <row r="67" spans="1:12" x14ac:dyDescent="0.3">
      <c r="A67">
        <f t="shared" si="1"/>
        <v>66</v>
      </c>
      <c r="B67">
        <v>38.75</v>
      </c>
      <c r="C67">
        <v>38.01</v>
      </c>
      <c r="D67">
        <v>37.869999999999997</v>
      </c>
      <c r="E67">
        <v>36.25</v>
      </c>
      <c r="F67">
        <v>37.93</v>
      </c>
      <c r="G67">
        <v>38.67</v>
      </c>
      <c r="H67">
        <v>36.65</v>
      </c>
      <c r="I67">
        <v>38.49</v>
      </c>
      <c r="J67">
        <v>37.21</v>
      </c>
      <c r="K67">
        <v>36.770000000000003</v>
      </c>
      <c r="L67">
        <f t="shared" ref="L67:L130" si="2">AVERAGE(B67:K67)</f>
        <v>37.659999999999997</v>
      </c>
    </row>
    <row r="68" spans="1:12" x14ac:dyDescent="0.3">
      <c r="A68">
        <f t="shared" ref="A68:A131" si="3">A67+1</f>
        <v>67</v>
      </c>
      <c r="B68">
        <v>38.75</v>
      </c>
      <c r="C68">
        <v>38.090000000000003</v>
      </c>
      <c r="D68">
        <v>37.869999999999997</v>
      </c>
      <c r="E68">
        <v>36.25</v>
      </c>
      <c r="F68">
        <v>37.99</v>
      </c>
      <c r="G68">
        <v>38.67</v>
      </c>
      <c r="H68">
        <v>36.65</v>
      </c>
      <c r="I68">
        <v>38.49</v>
      </c>
      <c r="J68">
        <v>37.25</v>
      </c>
      <c r="K68">
        <v>36.770000000000003</v>
      </c>
      <c r="L68">
        <f t="shared" si="2"/>
        <v>37.677999999999997</v>
      </c>
    </row>
    <row r="69" spans="1:12" x14ac:dyDescent="0.3">
      <c r="A69">
        <f t="shared" si="3"/>
        <v>68</v>
      </c>
      <c r="B69">
        <v>38.75</v>
      </c>
      <c r="C69">
        <v>38.090000000000003</v>
      </c>
      <c r="D69">
        <v>37.93</v>
      </c>
      <c r="E69">
        <v>36.409999999999997</v>
      </c>
      <c r="F69">
        <v>37.99</v>
      </c>
      <c r="G69">
        <v>38.61</v>
      </c>
      <c r="H69">
        <v>36.69</v>
      </c>
      <c r="I69">
        <v>38.53</v>
      </c>
      <c r="J69">
        <v>37.25</v>
      </c>
      <c r="K69">
        <v>36.729999999999997</v>
      </c>
      <c r="L69">
        <f t="shared" si="2"/>
        <v>37.698</v>
      </c>
    </row>
    <row r="70" spans="1:12" x14ac:dyDescent="0.3">
      <c r="A70">
        <f t="shared" si="3"/>
        <v>69</v>
      </c>
      <c r="B70">
        <v>38.75</v>
      </c>
      <c r="C70">
        <v>38.049999999999997</v>
      </c>
      <c r="D70">
        <v>37.93</v>
      </c>
      <c r="E70">
        <v>36.409999999999997</v>
      </c>
      <c r="F70">
        <v>38.01</v>
      </c>
      <c r="G70">
        <v>38.61</v>
      </c>
      <c r="H70">
        <v>36.69</v>
      </c>
      <c r="I70">
        <v>38.53</v>
      </c>
      <c r="J70">
        <v>37.25</v>
      </c>
      <c r="K70">
        <v>36.729999999999997</v>
      </c>
      <c r="L70">
        <f t="shared" si="2"/>
        <v>37.696000000000005</v>
      </c>
    </row>
    <row r="71" spans="1:12" x14ac:dyDescent="0.3">
      <c r="A71">
        <f t="shared" si="3"/>
        <v>70</v>
      </c>
      <c r="B71">
        <v>38.69</v>
      </c>
      <c r="C71">
        <v>38.049999999999997</v>
      </c>
      <c r="D71">
        <v>37.869999999999997</v>
      </c>
      <c r="E71">
        <v>36.33</v>
      </c>
      <c r="F71">
        <v>38.01</v>
      </c>
      <c r="G71">
        <v>38.61</v>
      </c>
      <c r="H71">
        <v>36.71</v>
      </c>
      <c r="I71">
        <v>38.51</v>
      </c>
      <c r="J71">
        <v>37.25</v>
      </c>
      <c r="K71">
        <v>36.79</v>
      </c>
      <c r="L71">
        <f t="shared" si="2"/>
        <v>37.682000000000002</v>
      </c>
    </row>
    <row r="72" spans="1:12" x14ac:dyDescent="0.3">
      <c r="A72">
        <f t="shared" si="3"/>
        <v>71</v>
      </c>
      <c r="B72">
        <v>38.69</v>
      </c>
      <c r="C72">
        <v>38.01</v>
      </c>
      <c r="D72">
        <v>37.869999999999997</v>
      </c>
      <c r="E72">
        <v>36.33</v>
      </c>
      <c r="F72">
        <v>37.99</v>
      </c>
      <c r="G72">
        <v>38.590000000000003</v>
      </c>
      <c r="H72">
        <v>36.69</v>
      </c>
      <c r="I72">
        <v>38.51</v>
      </c>
      <c r="J72">
        <v>37.270000000000003</v>
      </c>
      <c r="K72">
        <v>36.79</v>
      </c>
      <c r="L72">
        <f t="shared" si="2"/>
        <v>37.673999999999992</v>
      </c>
    </row>
    <row r="73" spans="1:12" x14ac:dyDescent="0.3">
      <c r="A73">
        <f t="shared" si="3"/>
        <v>72</v>
      </c>
      <c r="B73">
        <v>38.75</v>
      </c>
      <c r="C73">
        <v>38.01</v>
      </c>
      <c r="D73">
        <v>37.950000000000003</v>
      </c>
      <c r="E73">
        <v>36.369999999999997</v>
      </c>
      <c r="F73">
        <v>37.99</v>
      </c>
      <c r="G73">
        <v>38.590000000000003</v>
      </c>
      <c r="H73">
        <v>36.69</v>
      </c>
      <c r="I73">
        <v>38.43</v>
      </c>
      <c r="J73">
        <v>37.270000000000003</v>
      </c>
      <c r="K73">
        <v>36.729999999999997</v>
      </c>
      <c r="L73">
        <f t="shared" si="2"/>
        <v>37.678000000000004</v>
      </c>
    </row>
    <row r="74" spans="1:12" x14ac:dyDescent="0.3">
      <c r="A74">
        <f t="shared" si="3"/>
        <v>73</v>
      </c>
      <c r="B74">
        <v>38.630000000000003</v>
      </c>
      <c r="C74">
        <v>37.99</v>
      </c>
      <c r="D74">
        <v>37.950000000000003</v>
      </c>
      <c r="E74">
        <v>36.369999999999997</v>
      </c>
      <c r="F74">
        <v>37.93</v>
      </c>
      <c r="G74">
        <v>38.49</v>
      </c>
      <c r="H74">
        <v>36.71</v>
      </c>
      <c r="I74">
        <v>38.43</v>
      </c>
      <c r="J74">
        <v>37.29</v>
      </c>
      <c r="K74">
        <v>36.729999999999997</v>
      </c>
      <c r="L74">
        <f t="shared" si="2"/>
        <v>37.652000000000001</v>
      </c>
    </row>
    <row r="75" spans="1:12" x14ac:dyDescent="0.3">
      <c r="A75">
        <f t="shared" si="3"/>
        <v>74</v>
      </c>
      <c r="B75">
        <v>38.630000000000003</v>
      </c>
      <c r="C75">
        <v>37.99</v>
      </c>
      <c r="D75">
        <v>37.869999999999997</v>
      </c>
      <c r="E75">
        <v>36.33</v>
      </c>
      <c r="F75">
        <v>37.950000000000003</v>
      </c>
      <c r="G75">
        <v>38.49</v>
      </c>
      <c r="H75">
        <v>36.71</v>
      </c>
      <c r="I75">
        <v>38.43</v>
      </c>
      <c r="J75">
        <v>37.29</v>
      </c>
      <c r="K75">
        <v>36.85</v>
      </c>
      <c r="L75">
        <f t="shared" si="2"/>
        <v>37.654000000000003</v>
      </c>
    </row>
    <row r="76" spans="1:12" x14ac:dyDescent="0.3">
      <c r="A76">
        <f t="shared" si="3"/>
        <v>75</v>
      </c>
      <c r="B76">
        <v>38.67</v>
      </c>
      <c r="C76">
        <v>37.950000000000003</v>
      </c>
      <c r="D76">
        <v>37.85</v>
      </c>
      <c r="E76">
        <v>36.39</v>
      </c>
      <c r="F76">
        <v>37.950000000000003</v>
      </c>
      <c r="G76">
        <v>38.53</v>
      </c>
      <c r="H76">
        <v>36.69</v>
      </c>
      <c r="I76">
        <v>38.43</v>
      </c>
      <c r="J76">
        <v>37.33</v>
      </c>
      <c r="K76">
        <v>36.79</v>
      </c>
      <c r="L76">
        <f t="shared" si="2"/>
        <v>37.658000000000001</v>
      </c>
    </row>
    <row r="77" spans="1:12" x14ac:dyDescent="0.3">
      <c r="A77">
        <f t="shared" si="3"/>
        <v>76</v>
      </c>
      <c r="B77">
        <v>38.67</v>
      </c>
      <c r="C77">
        <v>38.01</v>
      </c>
      <c r="D77">
        <v>37.85</v>
      </c>
      <c r="E77">
        <v>36.39</v>
      </c>
      <c r="F77">
        <v>37.909999999999997</v>
      </c>
      <c r="G77">
        <v>38.53</v>
      </c>
      <c r="H77">
        <v>36.69</v>
      </c>
      <c r="I77">
        <v>38.43</v>
      </c>
      <c r="J77">
        <v>37.29</v>
      </c>
      <c r="K77">
        <v>36.79</v>
      </c>
      <c r="L77">
        <f t="shared" si="2"/>
        <v>37.656000000000006</v>
      </c>
    </row>
    <row r="78" spans="1:12" x14ac:dyDescent="0.3">
      <c r="A78">
        <f t="shared" si="3"/>
        <v>77</v>
      </c>
      <c r="B78">
        <v>38.590000000000003</v>
      </c>
      <c r="C78">
        <v>38.01</v>
      </c>
      <c r="D78">
        <v>37.85</v>
      </c>
      <c r="E78">
        <v>36.450000000000003</v>
      </c>
      <c r="F78">
        <v>37.909999999999997</v>
      </c>
      <c r="G78">
        <v>38.51</v>
      </c>
      <c r="H78">
        <v>36.71</v>
      </c>
      <c r="I78">
        <v>38.369999999999997</v>
      </c>
      <c r="J78">
        <v>37.29</v>
      </c>
      <c r="K78">
        <v>36.770000000000003</v>
      </c>
      <c r="L78">
        <f t="shared" si="2"/>
        <v>37.646000000000001</v>
      </c>
    </row>
    <row r="79" spans="1:12" x14ac:dyDescent="0.3">
      <c r="A79">
        <f t="shared" si="3"/>
        <v>78</v>
      </c>
      <c r="B79">
        <v>38.590000000000003</v>
      </c>
      <c r="C79">
        <v>37.99</v>
      </c>
      <c r="D79">
        <v>37.85</v>
      </c>
      <c r="E79">
        <v>36.450000000000003</v>
      </c>
      <c r="F79">
        <v>37.909999999999997</v>
      </c>
      <c r="G79">
        <v>38.51</v>
      </c>
      <c r="H79">
        <v>36.71</v>
      </c>
      <c r="I79">
        <v>38.369999999999997</v>
      </c>
      <c r="J79">
        <v>37.25</v>
      </c>
      <c r="K79">
        <v>36.770000000000003</v>
      </c>
      <c r="L79">
        <f t="shared" si="2"/>
        <v>37.64</v>
      </c>
    </row>
    <row r="80" spans="1:12" x14ac:dyDescent="0.3">
      <c r="A80">
        <f t="shared" si="3"/>
        <v>79</v>
      </c>
      <c r="B80">
        <v>38.590000000000003</v>
      </c>
      <c r="C80">
        <v>37.99</v>
      </c>
      <c r="D80">
        <v>37.85</v>
      </c>
      <c r="E80">
        <v>36.409999999999997</v>
      </c>
      <c r="F80">
        <v>37.909999999999997</v>
      </c>
      <c r="G80">
        <v>38.409999999999997</v>
      </c>
      <c r="H80">
        <v>36.69</v>
      </c>
      <c r="I80">
        <v>38.369999999999997</v>
      </c>
      <c r="J80">
        <v>37.25</v>
      </c>
      <c r="K80">
        <v>36.79</v>
      </c>
      <c r="L80">
        <f t="shared" si="2"/>
        <v>37.626000000000005</v>
      </c>
    </row>
    <row r="81" spans="1:12" x14ac:dyDescent="0.3">
      <c r="A81">
        <f t="shared" si="3"/>
        <v>80</v>
      </c>
      <c r="B81">
        <v>38.590000000000003</v>
      </c>
      <c r="C81">
        <v>37.93</v>
      </c>
      <c r="D81">
        <v>37.85</v>
      </c>
      <c r="E81">
        <v>36.409999999999997</v>
      </c>
      <c r="F81">
        <v>37.909999999999997</v>
      </c>
      <c r="G81">
        <v>38.43</v>
      </c>
      <c r="H81">
        <v>36.65</v>
      </c>
      <c r="I81">
        <v>38.369999999999997</v>
      </c>
      <c r="J81">
        <v>37.270000000000003</v>
      </c>
      <c r="K81">
        <v>36.79</v>
      </c>
      <c r="L81">
        <f t="shared" si="2"/>
        <v>37.619999999999997</v>
      </c>
    </row>
    <row r="82" spans="1:12" x14ac:dyDescent="0.3">
      <c r="A82">
        <f t="shared" si="3"/>
        <v>81</v>
      </c>
      <c r="B82">
        <v>38.53</v>
      </c>
      <c r="C82">
        <v>37.93</v>
      </c>
      <c r="D82">
        <v>37.770000000000003</v>
      </c>
      <c r="E82">
        <v>36.450000000000003</v>
      </c>
      <c r="F82">
        <v>37.909999999999997</v>
      </c>
      <c r="G82">
        <v>38.43</v>
      </c>
      <c r="H82">
        <v>36.65</v>
      </c>
      <c r="I82">
        <v>38.369999999999997</v>
      </c>
      <c r="J82">
        <v>37.270000000000003</v>
      </c>
      <c r="K82">
        <v>36.79</v>
      </c>
      <c r="L82">
        <f t="shared" si="2"/>
        <v>37.61</v>
      </c>
    </row>
    <row r="83" spans="1:12" x14ac:dyDescent="0.3">
      <c r="A83">
        <f t="shared" si="3"/>
        <v>82</v>
      </c>
      <c r="B83">
        <v>38.49</v>
      </c>
      <c r="C83">
        <v>37.909999999999997</v>
      </c>
      <c r="D83">
        <v>37.770000000000003</v>
      </c>
      <c r="E83">
        <v>36.450000000000003</v>
      </c>
      <c r="F83">
        <v>37.909999999999997</v>
      </c>
      <c r="G83">
        <v>38.369999999999997</v>
      </c>
      <c r="H83">
        <v>36.69</v>
      </c>
      <c r="I83">
        <v>38.409999999999997</v>
      </c>
      <c r="J83">
        <v>37.33</v>
      </c>
      <c r="K83">
        <v>36.79</v>
      </c>
      <c r="L83">
        <f t="shared" si="2"/>
        <v>37.612000000000002</v>
      </c>
    </row>
    <row r="84" spans="1:12" x14ac:dyDescent="0.3">
      <c r="A84">
        <f t="shared" si="3"/>
        <v>83</v>
      </c>
      <c r="B84">
        <v>38.49</v>
      </c>
      <c r="C84">
        <v>37.909999999999997</v>
      </c>
      <c r="D84">
        <v>37.79</v>
      </c>
      <c r="E84">
        <v>36.409999999999997</v>
      </c>
      <c r="F84">
        <v>37.950000000000003</v>
      </c>
      <c r="G84">
        <v>38.369999999999997</v>
      </c>
      <c r="H84">
        <v>36.69</v>
      </c>
      <c r="I84">
        <v>38.409999999999997</v>
      </c>
      <c r="J84">
        <v>37.33</v>
      </c>
      <c r="K84">
        <v>36.79</v>
      </c>
      <c r="L84">
        <f t="shared" si="2"/>
        <v>37.613999999999997</v>
      </c>
    </row>
    <row r="85" spans="1:12" x14ac:dyDescent="0.3">
      <c r="A85">
        <f t="shared" si="3"/>
        <v>84</v>
      </c>
      <c r="B85">
        <v>38.49</v>
      </c>
      <c r="C85">
        <v>37.93</v>
      </c>
      <c r="D85">
        <v>37.83</v>
      </c>
      <c r="E85">
        <v>36.53</v>
      </c>
      <c r="F85">
        <v>37.950000000000003</v>
      </c>
      <c r="G85">
        <v>38.33</v>
      </c>
      <c r="H85">
        <v>36.69</v>
      </c>
      <c r="I85">
        <v>38.33</v>
      </c>
      <c r="J85">
        <v>37.25</v>
      </c>
      <c r="K85">
        <v>36.81</v>
      </c>
      <c r="L85">
        <f t="shared" si="2"/>
        <v>37.613999999999997</v>
      </c>
    </row>
    <row r="86" spans="1:12" x14ac:dyDescent="0.3">
      <c r="A86">
        <f t="shared" si="3"/>
        <v>85</v>
      </c>
      <c r="B86">
        <v>38.49</v>
      </c>
      <c r="C86">
        <v>37.909999999999997</v>
      </c>
      <c r="D86">
        <v>37.83</v>
      </c>
      <c r="E86">
        <v>36.53</v>
      </c>
      <c r="F86">
        <v>37.83</v>
      </c>
      <c r="G86">
        <v>38.33</v>
      </c>
      <c r="H86">
        <v>36.69</v>
      </c>
      <c r="I86">
        <v>38.33</v>
      </c>
      <c r="J86">
        <v>37.25</v>
      </c>
      <c r="K86">
        <v>36.81</v>
      </c>
      <c r="L86">
        <f t="shared" si="2"/>
        <v>37.599999999999994</v>
      </c>
    </row>
    <row r="87" spans="1:12" x14ac:dyDescent="0.3">
      <c r="A87">
        <f t="shared" si="3"/>
        <v>86</v>
      </c>
      <c r="B87">
        <v>38.450000000000003</v>
      </c>
      <c r="C87">
        <v>37.909999999999997</v>
      </c>
      <c r="D87">
        <v>37.79</v>
      </c>
      <c r="E87">
        <v>36.47</v>
      </c>
      <c r="F87">
        <v>37.83</v>
      </c>
      <c r="G87">
        <v>38.33</v>
      </c>
      <c r="H87">
        <v>36.69</v>
      </c>
      <c r="I87">
        <v>38.270000000000003</v>
      </c>
      <c r="J87">
        <v>37.25</v>
      </c>
      <c r="K87">
        <v>36.770000000000003</v>
      </c>
      <c r="L87">
        <f t="shared" si="2"/>
        <v>37.575999999999993</v>
      </c>
    </row>
    <row r="88" spans="1:12" x14ac:dyDescent="0.3">
      <c r="A88">
        <f t="shared" si="3"/>
        <v>87</v>
      </c>
      <c r="B88">
        <v>38.450000000000003</v>
      </c>
      <c r="C88">
        <v>37.85</v>
      </c>
      <c r="D88">
        <v>37.79</v>
      </c>
      <c r="E88">
        <v>36.47</v>
      </c>
      <c r="F88">
        <v>37.869999999999997</v>
      </c>
      <c r="G88">
        <v>38.33</v>
      </c>
      <c r="H88">
        <v>36.69</v>
      </c>
      <c r="I88">
        <v>38.270000000000003</v>
      </c>
      <c r="J88">
        <v>37.270000000000003</v>
      </c>
      <c r="K88">
        <v>36.770000000000003</v>
      </c>
      <c r="L88">
        <f t="shared" si="2"/>
        <v>37.575999999999993</v>
      </c>
    </row>
    <row r="89" spans="1:12" x14ac:dyDescent="0.3">
      <c r="A89">
        <f t="shared" si="3"/>
        <v>88</v>
      </c>
      <c r="B89">
        <v>38.49</v>
      </c>
      <c r="C89">
        <v>37.85</v>
      </c>
      <c r="D89">
        <v>37.83</v>
      </c>
      <c r="E89">
        <v>36.630000000000003</v>
      </c>
      <c r="F89">
        <v>37.869999999999997</v>
      </c>
      <c r="G89">
        <v>38.33</v>
      </c>
      <c r="H89">
        <v>36.65</v>
      </c>
      <c r="I89">
        <v>38.29</v>
      </c>
      <c r="J89">
        <v>37.270000000000003</v>
      </c>
      <c r="K89">
        <v>36.770000000000003</v>
      </c>
      <c r="L89">
        <f t="shared" si="2"/>
        <v>37.597999999999999</v>
      </c>
    </row>
    <row r="90" spans="1:12" x14ac:dyDescent="0.3">
      <c r="A90">
        <f t="shared" si="3"/>
        <v>89</v>
      </c>
      <c r="B90">
        <v>38.49</v>
      </c>
      <c r="C90">
        <v>37.869999999999997</v>
      </c>
      <c r="D90">
        <v>37.83</v>
      </c>
      <c r="E90">
        <v>36.630000000000003</v>
      </c>
      <c r="F90">
        <v>37.909999999999997</v>
      </c>
      <c r="G90">
        <v>38.33</v>
      </c>
      <c r="H90">
        <v>36.630000000000003</v>
      </c>
      <c r="I90">
        <v>38.29</v>
      </c>
      <c r="J90">
        <v>37.270000000000003</v>
      </c>
      <c r="K90">
        <v>36.770000000000003</v>
      </c>
      <c r="L90">
        <f t="shared" si="2"/>
        <v>37.601999999999997</v>
      </c>
    </row>
    <row r="91" spans="1:12" x14ac:dyDescent="0.3">
      <c r="A91">
        <f t="shared" si="3"/>
        <v>90</v>
      </c>
      <c r="B91">
        <v>38.43</v>
      </c>
      <c r="C91">
        <v>37.869999999999997</v>
      </c>
      <c r="D91">
        <v>37.75</v>
      </c>
      <c r="E91">
        <v>36.49</v>
      </c>
      <c r="F91">
        <v>37.909999999999997</v>
      </c>
      <c r="G91">
        <v>38.33</v>
      </c>
      <c r="H91">
        <v>36.630000000000003</v>
      </c>
      <c r="I91">
        <v>38.29</v>
      </c>
      <c r="J91">
        <v>37.270000000000003</v>
      </c>
      <c r="K91">
        <v>36.79</v>
      </c>
      <c r="L91">
        <f t="shared" si="2"/>
        <v>37.576000000000001</v>
      </c>
    </row>
    <row r="92" spans="1:12" x14ac:dyDescent="0.3">
      <c r="A92">
        <f t="shared" si="3"/>
        <v>91</v>
      </c>
      <c r="B92">
        <v>38.450000000000003</v>
      </c>
      <c r="C92">
        <v>37.79</v>
      </c>
      <c r="D92">
        <v>37.75</v>
      </c>
      <c r="E92">
        <v>36.49</v>
      </c>
      <c r="F92">
        <v>37.770000000000003</v>
      </c>
      <c r="G92">
        <v>38.270000000000003</v>
      </c>
      <c r="H92">
        <v>36.65</v>
      </c>
      <c r="I92">
        <v>38.25</v>
      </c>
      <c r="J92">
        <v>37.25</v>
      </c>
      <c r="K92">
        <v>36.79</v>
      </c>
      <c r="L92">
        <f t="shared" si="2"/>
        <v>37.546000000000006</v>
      </c>
    </row>
    <row r="93" spans="1:12" x14ac:dyDescent="0.3">
      <c r="A93">
        <f t="shared" si="3"/>
        <v>92</v>
      </c>
      <c r="B93">
        <v>38.450000000000003</v>
      </c>
      <c r="C93">
        <v>37.79</v>
      </c>
      <c r="D93">
        <v>37.75</v>
      </c>
      <c r="E93">
        <v>36.57</v>
      </c>
      <c r="F93">
        <v>37.85</v>
      </c>
      <c r="G93">
        <v>38.270000000000003</v>
      </c>
      <c r="H93">
        <v>36.65</v>
      </c>
      <c r="I93">
        <v>38.25</v>
      </c>
      <c r="J93">
        <v>37.25</v>
      </c>
      <c r="K93">
        <v>36.81</v>
      </c>
      <c r="L93">
        <f t="shared" si="2"/>
        <v>37.564</v>
      </c>
    </row>
    <row r="94" spans="1:12" x14ac:dyDescent="0.3">
      <c r="A94">
        <f t="shared" si="3"/>
        <v>93</v>
      </c>
      <c r="B94">
        <v>38.35</v>
      </c>
      <c r="C94">
        <v>37.85</v>
      </c>
      <c r="D94">
        <v>37.75</v>
      </c>
      <c r="E94">
        <v>36.53</v>
      </c>
      <c r="F94">
        <v>37.85</v>
      </c>
      <c r="G94">
        <v>38.19</v>
      </c>
      <c r="H94">
        <v>36.69</v>
      </c>
      <c r="I94">
        <v>38.270000000000003</v>
      </c>
      <c r="J94">
        <v>37.25</v>
      </c>
      <c r="K94">
        <v>36.770000000000003</v>
      </c>
      <c r="L94">
        <f t="shared" si="2"/>
        <v>37.549999999999997</v>
      </c>
    </row>
    <row r="95" spans="1:12" x14ac:dyDescent="0.3">
      <c r="A95">
        <f t="shared" si="3"/>
        <v>94</v>
      </c>
      <c r="B95">
        <v>38.35</v>
      </c>
      <c r="C95">
        <v>37.83</v>
      </c>
      <c r="D95">
        <v>37.770000000000003</v>
      </c>
      <c r="E95">
        <v>36.53</v>
      </c>
      <c r="F95">
        <v>37.85</v>
      </c>
      <c r="G95">
        <v>38.19</v>
      </c>
      <c r="H95">
        <v>36.69</v>
      </c>
      <c r="I95">
        <v>38.270000000000003</v>
      </c>
      <c r="J95">
        <v>37.29</v>
      </c>
      <c r="K95">
        <v>36.770000000000003</v>
      </c>
      <c r="L95">
        <f t="shared" si="2"/>
        <v>37.554000000000002</v>
      </c>
    </row>
    <row r="96" spans="1:12" x14ac:dyDescent="0.3">
      <c r="A96">
        <f t="shared" si="3"/>
        <v>95</v>
      </c>
      <c r="B96">
        <v>38.369999999999997</v>
      </c>
      <c r="C96">
        <v>37.83</v>
      </c>
      <c r="D96">
        <v>37.79</v>
      </c>
      <c r="E96">
        <v>36.61</v>
      </c>
      <c r="F96">
        <v>37.85</v>
      </c>
      <c r="G96">
        <v>38.17</v>
      </c>
      <c r="H96">
        <v>36.65</v>
      </c>
      <c r="I96">
        <v>38.25</v>
      </c>
      <c r="J96">
        <v>37.29</v>
      </c>
      <c r="K96">
        <v>36.79</v>
      </c>
      <c r="L96">
        <f t="shared" si="2"/>
        <v>37.559999999999995</v>
      </c>
    </row>
    <row r="97" spans="1:12" x14ac:dyDescent="0.3">
      <c r="A97">
        <f t="shared" si="3"/>
        <v>96</v>
      </c>
      <c r="B97">
        <v>38.369999999999997</v>
      </c>
      <c r="C97">
        <v>37.75</v>
      </c>
      <c r="D97">
        <v>37.79</v>
      </c>
      <c r="E97">
        <v>36.61</v>
      </c>
      <c r="F97">
        <v>37.79</v>
      </c>
      <c r="G97">
        <v>38.17</v>
      </c>
      <c r="H97">
        <v>36.65</v>
      </c>
      <c r="I97">
        <v>38.25</v>
      </c>
      <c r="J97">
        <v>37.25</v>
      </c>
      <c r="K97">
        <v>36.79</v>
      </c>
      <c r="L97">
        <f t="shared" si="2"/>
        <v>37.541999999999994</v>
      </c>
    </row>
    <row r="98" spans="1:12" x14ac:dyDescent="0.3">
      <c r="A98">
        <f t="shared" si="3"/>
        <v>97</v>
      </c>
      <c r="B98">
        <v>38.29</v>
      </c>
      <c r="C98">
        <v>37.75</v>
      </c>
      <c r="D98">
        <v>37.69</v>
      </c>
      <c r="E98">
        <v>36.61</v>
      </c>
      <c r="F98">
        <v>37.79</v>
      </c>
      <c r="G98">
        <v>38.130000000000003</v>
      </c>
      <c r="H98">
        <v>36.69</v>
      </c>
      <c r="I98">
        <v>38.17</v>
      </c>
      <c r="J98">
        <v>37.25</v>
      </c>
      <c r="K98">
        <v>36.81</v>
      </c>
      <c r="L98">
        <f t="shared" si="2"/>
        <v>37.517999999999994</v>
      </c>
    </row>
    <row r="99" spans="1:12" x14ac:dyDescent="0.3">
      <c r="A99">
        <f t="shared" si="3"/>
        <v>98</v>
      </c>
      <c r="B99">
        <v>38.29</v>
      </c>
      <c r="C99">
        <v>37.75</v>
      </c>
      <c r="D99">
        <v>37.69</v>
      </c>
      <c r="E99">
        <v>36.61</v>
      </c>
      <c r="F99">
        <v>37.79</v>
      </c>
      <c r="G99">
        <v>38.130000000000003</v>
      </c>
      <c r="H99">
        <v>36.630000000000003</v>
      </c>
      <c r="I99">
        <v>38.17</v>
      </c>
      <c r="J99">
        <v>37.25</v>
      </c>
      <c r="K99">
        <v>36.81</v>
      </c>
      <c r="L99">
        <f t="shared" si="2"/>
        <v>37.512</v>
      </c>
    </row>
    <row r="100" spans="1:12" x14ac:dyDescent="0.3">
      <c r="A100">
        <f t="shared" si="3"/>
        <v>99</v>
      </c>
      <c r="B100">
        <v>38.35</v>
      </c>
      <c r="C100">
        <v>37.75</v>
      </c>
      <c r="D100">
        <v>37.770000000000003</v>
      </c>
      <c r="E100">
        <v>36.630000000000003</v>
      </c>
      <c r="F100">
        <v>37.79</v>
      </c>
      <c r="G100">
        <v>38.130000000000003</v>
      </c>
      <c r="H100">
        <v>36.630000000000003</v>
      </c>
      <c r="I100">
        <v>38.270000000000003</v>
      </c>
      <c r="J100">
        <v>37.25</v>
      </c>
      <c r="K100">
        <v>36.869999999999997</v>
      </c>
      <c r="L100">
        <f t="shared" si="2"/>
        <v>37.543999999999997</v>
      </c>
    </row>
    <row r="101" spans="1:12" x14ac:dyDescent="0.3">
      <c r="A101">
        <f t="shared" si="3"/>
        <v>100</v>
      </c>
      <c r="B101">
        <v>38.270000000000003</v>
      </c>
      <c r="C101">
        <v>37.71</v>
      </c>
      <c r="D101">
        <v>37.770000000000003</v>
      </c>
      <c r="E101">
        <v>36.630000000000003</v>
      </c>
      <c r="F101">
        <v>37.770000000000003</v>
      </c>
      <c r="G101">
        <v>38.130000000000003</v>
      </c>
      <c r="H101">
        <v>36.630000000000003</v>
      </c>
      <c r="I101">
        <v>38.19</v>
      </c>
      <c r="J101">
        <v>37.25</v>
      </c>
      <c r="K101">
        <v>36.869999999999997</v>
      </c>
      <c r="L101">
        <f t="shared" si="2"/>
        <v>37.522000000000006</v>
      </c>
    </row>
    <row r="102" spans="1:12" x14ac:dyDescent="0.3">
      <c r="A102">
        <f t="shared" si="3"/>
        <v>101</v>
      </c>
      <c r="B102">
        <v>38.270000000000003</v>
      </c>
      <c r="C102">
        <v>37.71</v>
      </c>
      <c r="D102">
        <v>37.71</v>
      </c>
      <c r="E102">
        <v>36.61</v>
      </c>
      <c r="F102">
        <v>37.770000000000003</v>
      </c>
      <c r="G102">
        <v>38.130000000000003</v>
      </c>
      <c r="H102">
        <v>36.630000000000003</v>
      </c>
      <c r="I102">
        <v>38.19</v>
      </c>
      <c r="J102">
        <v>37.25</v>
      </c>
      <c r="K102">
        <v>36.85</v>
      </c>
      <c r="L102">
        <f t="shared" si="2"/>
        <v>37.512000000000008</v>
      </c>
    </row>
    <row r="103" spans="1:12" x14ac:dyDescent="0.3">
      <c r="A103">
        <f t="shared" si="3"/>
        <v>102</v>
      </c>
      <c r="B103">
        <v>38.21</v>
      </c>
      <c r="C103">
        <v>37.71</v>
      </c>
      <c r="D103">
        <v>37.71</v>
      </c>
      <c r="E103">
        <v>36.630000000000003</v>
      </c>
      <c r="F103">
        <v>37.79</v>
      </c>
      <c r="G103">
        <v>38.090000000000003</v>
      </c>
      <c r="H103">
        <v>36.630000000000003</v>
      </c>
      <c r="I103">
        <v>38.17</v>
      </c>
      <c r="J103">
        <v>37.29</v>
      </c>
      <c r="K103">
        <v>36.85</v>
      </c>
      <c r="L103">
        <f t="shared" si="2"/>
        <v>37.508000000000003</v>
      </c>
    </row>
    <row r="104" spans="1:12" x14ac:dyDescent="0.3">
      <c r="A104">
        <f t="shared" si="3"/>
        <v>103</v>
      </c>
      <c r="B104">
        <v>38.21</v>
      </c>
      <c r="C104">
        <v>37.75</v>
      </c>
      <c r="D104">
        <v>37.630000000000003</v>
      </c>
      <c r="E104">
        <v>36.630000000000003</v>
      </c>
      <c r="F104">
        <v>37.75</v>
      </c>
      <c r="G104">
        <v>38.090000000000003</v>
      </c>
      <c r="H104">
        <v>36.630000000000003</v>
      </c>
      <c r="I104">
        <v>38.17</v>
      </c>
      <c r="J104">
        <v>37.19</v>
      </c>
      <c r="K104">
        <v>36.85</v>
      </c>
      <c r="L104">
        <f t="shared" si="2"/>
        <v>37.49</v>
      </c>
    </row>
    <row r="105" spans="1:12" x14ac:dyDescent="0.3">
      <c r="A105">
        <f t="shared" si="3"/>
        <v>104</v>
      </c>
      <c r="B105">
        <v>38.270000000000003</v>
      </c>
      <c r="C105">
        <v>37.75</v>
      </c>
      <c r="D105">
        <v>37.67</v>
      </c>
      <c r="E105">
        <v>36.630000000000003</v>
      </c>
      <c r="F105">
        <v>37.75</v>
      </c>
      <c r="G105">
        <v>38.11</v>
      </c>
      <c r="H105">
        <v>36.61</v>
      </c>
      <c r="I105">
        <v>38.19</v>
      </c>
      <c r="J105">
        <v>37.19</v>
      </c>
      <c r="K105">
        <v>36.79</v>
      </c>
      <c r="L105">
        <f t="shared" si="2"/>
        <v>37.496000000000002</v>
      </c>
    </row>
    <row r="106" spans="1:12" x14ac:dyDescent="0.3">
      <c r="A106">
        <f t="shared" si="3"/>
        <v>105</v>
      </c>
      <c r="B106">
        <v>38.270000000000003</v>
      </c>
      <c r="C106">
        <v>37.75</v>
      </c>
      <c r="D106">
        <v>37.67</v>
      </c>
      <c r="E106">
        <v>36.630000000000003</v>
      </c>
      <c r="F106">
        <v>37.69</v>
      </c>
      <c r="G106">
        <v>38.11</v>
      </c>
      <c r="H106">
        <v>36.61</v>
      </c>
      <c r="I106">
        <v>38.19</v>
      </c>
      <c r="J106">
        <v>37.25</v>
      </c>
      <c r="K106">
        <v>36.79</v>
      </c>
      <c r="L106">
        <f t="shared" si="2"/>
        <v>37.496000000000002</v>
      </c>
    </row>
    <row r="107" spans="1:12" x14ac:dyDescent="0.3">
      <c r="A107">
        <f t="shared" si="3"/>
        <v>106</v>
      </c>
      <c r="B107">
        <v>38.19</v>
      </c>
      <c r="C107">
        <v>37.75</v>
      </c>
      <c r="D107">
        <v>37.67</v>
      </c>
      <c r="E107">
        <v>36.630000000000003</v>
      </c>
      <c r="F107">
        <v>37.69</v>
      </c>
      <c r="G107">
        <v>38.049999999999997</v>
      </c>
      <c r="H107">
        <v>36.65</v>
      </c>
      <c r="I107">
        <v>38.130000000000003</v>
      </c>
      <c r="J107">
        <v>37.25</v>
      </c>
      <c r="K107">
        <v>36.85</v>
      </c>
      <c r="L107">
        <f t="shared" si="2"/>
        <v>37.486000000000004</v>
      </c>
    </row>
    <row r="108" spans="1:12" x14ac:dyDescent="0.3">
      <c r="A108">
        <f t="shared" si="3"/>
        <v>107</v>
      </c>
      <c r="B108">
        <v>38.19</v>
      </c>
      <c r="C108">
        <v>37.67</v>
      </c>
      <c r="D108">
        <v>37.67</v>
      </c>
      <c r="E108">
        <v>36.630000000000003</v>
      </c>
      <c r="F108">
        <v>37.67</v>
      </c>
      <c r="G108">
        <v>38.03</v>
      </c>
      <c r="H108">
        <v>36.57</v>
      </c>
      <c r="I108">
        <v>38.130000000000003</v>
      </c>
      <c r="J108">
        <v>37.25</v>
      </c>
      <c r="K108">
        <v>36.85</v>
      </c>
      <c r="L108">
        <f t="shared" si="2"/>
        <v>37.466000000000001</v>
      </c>
    </row>
    <row r="109" spans="1:12" x14ac:dyDescent="0.3">
      <c r="A109">
        <f t="shared" si="3"/>
        <v>108</v>
      </c>
      <c r="B109">
        <v>38.17</v>
      </c>
      <c r="C109">
        <v>37.67</v>
      </c>
      <c r="D109">
        <v>37.61</v>
      </c>
      <c r="E109">
        <v>36.69</v>
      </c>
      <c r="F109">
        <v>37.67</v>
      </c>
      <c r="G109">
        <v>38.03</v>
      </c>
      <c r="H109">
        <v>36.57</v>
      </c>
      <c r="I109">
        <v>38.090000000000003</v>
      </c>
      <c r="J109">
        <v>37.25</v>
      </c>
      <c r="K109">
        <v>36.93</v>
      </c>
      <c r="L109">
        <f t="shared" si="2"/>
        <v>37.468000000000004</v>
      </c>
    </row>
    <row r="110" spans="1:12" x14ac:dyDescent="0.3">
      <c r="A110">
        <f t="shared" si="3"/>
        <v>109</v>
      </c>
      <c r="B110">
        <v>38.19</v>
      </c>
      <c r="C110">
        <v>37.69</v>
      </c>
      <c r="D110">
        <v>37.61</v>
      </c>
      <c r="E110">
        <v>36.69</v>
      </c>
      <c r="F110">
        <v>37.69</v>
      </c>
      <c r="G110">
        <v>38.049999999999997</v>
      </c>
      <c r="H110">
        <v>36.57</v>
      </c>
      <c r="I110">
        <v>38.090000000000003</v>
      </c>
      <c r="J110">
        <v>37.19</v>
      </c>
      <c r="K110">
        <v>36.93</v>
      </c>
      <c r="L110">
        <f t="shared" si="2"/>
        <v>37.470000000000006</v>
      </c>
    </row>
    <row r="111" spans="1:12" x14ac:dyDescent="0.3">
      <c r="A111">
        <f t="shared" si="3"/>
        <v>110</v>
      </c>
      <c r="B111">
        <v>38.19</v>
      </c>
      <c r="C111">
        <v>37.69</v>
      </c>
      <c r="D111">
        <v>37.590000000000003</v>
      </c>
      <c r="E111">
        <v>36.69</v>
      </c>
      <c r="F111">
        <v>37.69</v>
      </c>
      <c r="G111">
        <v>38.049999999999997</v>
      </c>
      <c r="H111">
        <v>36.57</v>
      </c>
      <c r="I111">
        <v>38.090000000000003</v>
      </c>
      <c r="J111">
        <v>37.19</v>
      </c>
      <c r="K111">
        <v>36.79</v>
      </c>
      <c r="L111">
        <f t="shared" si="2"/>
        <v>37.453999999999994</v>
      </c>
    </row>
    <row r="112" spans="1:12" x14ac:dyDescent="0.3">
      <c r="A112">
        <f t="shared" si="3"/>
        <v>111</v>
      </c>
      <c r="B112">
        <v>38.21</v>
      </c>
      <c r="C112">
        <v>37.61</v>
      </c>
      <c r="D112">
        <v>37.590000000000003</v>
      </c>
      <c r="E112">
        <v>36.65</v>
      </c>
      <c r="F112">
        <v>37.770000000000003</v>
      </c>
      <c r="G112">
        <v>38.03</v>
      </c>
      <c r="H112">
        <v>36.630000000000003</v>
      </c>
      <c r="I112">
        <v>38.049999999999997</v>
      </c>
      <c r="J112">
        <v>37.19</v>
      </c>
      <c r="K112">
        <v>36.869999999999997</v>
      </c>
      <c r="L112">
        <f t="shared" si="2"/>
        <v>37.46</v>
      </c>
    </row>
    <row r="113" spans="1:12" x14ac:dyDescent="0.3">
      <c r="A113">
        <f t="shared" si="3"/>
        <v>112</v>
      </c>
      <c r="B113">
        <v>38.21</v>
      </c>
      <c r="C113">
        <v>37.61</v>
      </c>
      <c r="D113">
        <v>37.61</v>
      </c>
      <c r="E113">
        <v>36.65</v>
      </c>
      <c r="F113">
        <v>37.71</v>
      </c>
      <c r="G113">
        <v>38.03</v>
      </c>
      <c r="H113">
        <v>36.630000000000003</v>
      </c>
      <c r="I113">
        <v>38.049999999999997</v>
      </c>
      <c r="J113">
        <v>37.17</v>
      </c>
      <c r="K113">
        <v>36.869999999999997</v>
      </c>
      <c r="L113">
        <f t="shared" si="2"/>
        <v>37.454000000000001</v>
      </c>
    </row>
    <row r="114" spans="1:12" x14ac:dyDescent="0.3">
      <c r="A114">
        <f t="shared" si="3"/>
        <v>113</v>
      </c>
      <c r="B114">
        <v>38.130000000000003</v>
      </c>
      <c r="C114">
        <v>37.61</v>
      </c>
      <c r="D114">
        <v>37.549999999999997</v>
      </c>
      <c r="E114">
        <v>36.69</v>
      </c>
      <c r="F114">
        <v>37.71</v>
      </c>
      <c r="G114">
        <v>38.01</v>
      </c>
      <c r="H114">
        <v>36.630000000000003</v>
      </c>
      <c r="I114">
        <v>38.049999999999997</v>
      </c>
      <c r="J114">
        <v>37.17</v>
      </c>
      <c r="K114">
        <v>36.81</v>
      </c>
      <c r="L114">
        <f t="shared" si="2"/>
        <v>37.436000000000007</v>
      </c>
    </row>
    <row r="115" spans="1:12" x14ac:dyDescent="0.3">
      <c r="A115">
        <f t="shared" si="3"/>
        <v>114</v>
      </c>
      <c r="B115">
        <v>38.130000000000003</v>
      </c>
      <c r="C115">
        <v>37.61</v>
      </c>
      <c r="D115">
        <v>37.549999999999997</v>
      </c>
      <c r="E115">
        <v>36.69</v>
      </c>
      <c r="F115">
        <v>37.69</v>
      </c>
      <c r="G115">
        <v>38.01</v>
      </c>
      <c r="H115">
        <v>36.630000000000003</v>
      </c>
      <c r="I115">
        <v>38.049999999999997</v>
      </c>
      <c r="J115">
        <v>37.19</v>
      </c>
      <c r="K115">
        <v>36.81</v>
      </c>
      <c r="L115">
        <f t="shared" si="2"/>
        <v>37.436</v>
      </c>
    </row>
    <row r="116" spans="1:12" x14ac:dyDescent="0.3">
      <c r="A116">
        <f t="shared" si="3"/>
        <v>115</v>
      </c>
      <c r="B116">
        <v>38.11</v>
      </c>
      <c r="C116">
        <v>37.61</v>
      </c>
      <c r="D116">
        <v>37.61</v>
      </c>
      <c r="E116">
        <v>36.71</v>
      </c>
      <c r="F116">
        <v>37.69</v>
      </c>
      <c r="G116">
        <v>37.950000000000003</v>
      </c>
      <c r="H116">
        <v>36.57</v>
      </c>
      <c r="I116">
        <v>38.03</v>
      </c>
      <c r="J116">
        <v>37.19</v>
      </c>
      <c r="K116">
        <v>36.81</v>
      </c>
      <c r="L116">
        <f t="shared" si="2"/>
        <v>37.427999999999997</v>
      </c>
    </row>
    <row r="117" spans="1:12" x14ac:dyDescent="0.3">
      <c r="A117">
        <f t="shared" si="3"/>
        <v>116</v>
      </c>
      <c r="B117">
        <v>38.11</v>
      </c>
      <c r="C117">
        <v>37.549999999999997</v>
      </c>
      <c r="D117">
        <v>37.61</v>
      </c>
      <c r="E117">
        <v>36.71</v>
      </c>
      <c r="F117">
        <v>37.75</v>
      </c>
      <c r="G117">
        <v>37.99</v>
      </c>
      <c r="H117">
        <v>36.61</v>
      </c>
      <c r="I117">
        <v>38.03</v>
      </c>
      <c r="J117">
        <v>37.17</v>
      </c>
      <c r="K117">
        <v>36.81</v>
      </c>
      <c r="L117">
        <f t="shared" si="2"/>
        <v>37.434000000000005</v>
      </c>
    </row>
    <row r="118" spans="1:12" x14ac:dyDescent="0.3">
      <c r="A118">
        <f t="shared" si="3"/>
        <v>117</v>
      </c>
      <c r="B118">
        <v>38.11</v>
      </c>
      <c r="C118">
        <v>37.549999999999997</v>
      </c>
      <c r="D118">
        <v>37.549999999999997</v>
      </c>
      <c r="E118">
        <v>36.630000000000003</v>
      </c>
      <c r="F118">
        <v>37.75</v>
      </c>
      <c r="G118">
        <v>37.99</v>
      </c>
      <c r="H118">
        <v>36.61</v>
      </c>
      <c r="I118">
        <v>38.090000000000003</v>
      </c>
      <c r="J118">
        <v>37.17</v>
      </c>
      <c r="K118">
        <v>36.81</v>
      </c>
      <c r="L118">
        <f t="shared" si="2"/>
        <v>37.426000000000002</v>
      </c>
    </row>
    <row r="119" spans="1:12" x14ac:dyDescent="0.3">
      <c r="A119">
        <f t="shared" si="3"/>
        <v>118</v>
      </c>
      <c r="B119">
        <v>38.11</v>
      </c>
      <c r="C119">
        <v>37.590000000000003</v>
      </c>
      <c r="D119">
        <v>37.549999999999997</v>
      </c>
      <c r="E119">
        <v>36.630000000000003</v>
      </c>
      <c r="F119">
        <v>37.67</v>
      </c>
      <c r="G119">
        <v>37.909999999999997</v>
      </c>
      <c r="H119">
        <v>36.65</v>
      </c>
      <c r="I119">
        <v>38.03</v>
      </c>
      <c r="J119">
        <v>37.17</v>
      </c>
      <c r="K119">
        <v>36.81</v>
      </c>
      <c r="L119">
        <f t="shared" si="2"/>
        <v>37.411999999999999</v>
      </c>
    </row>
    <row r="120" spans="1:12" x14ac:dyDescent="0.3">
      <c r="A120">
        <f t="shared" si="3"/>
        <v>119</v>
      </c>
      <c r="B120">
        <v>38.090000000000003</v>
      </c>
      <c r="C120">
        <v>37.590000000000003</v>
      </c>
      <c r="D120">
        <v>37.590000000000003</v>
      </c>
      <c r="E120">
        <v>36.65</v>
      </c>
      <c r="F120">
        <v>37.67</v>
      </c>
      <c r="G120">
        <v>37.909999999999997</v>
      </c>
      <c r="H120">
        <v>36.65</v>
      </c>
      <c r="I120">
        <v>38.03</v>
      </c>
      <c r="J120">
        <v>37.17</v>
      </c>
      <c r="K120">
        <v>36.89</v>
      </c>
      <c r="L120">
        <f t="shared" si="2"/>
        <v>37.424000000000007</v>
      </c>
    </row>
    <row r="121" spans="1:12" x14ac:dyDescent="0.3">
      <c r="A121">
        <f t="shared" si="3"/>
        <v>120</v>
      </c>
      <c r="B121">
        <v>38.01</v>
      </c>
      <c r="C121">
        <v>37.51</v>
      </c>
      <c r="D121">
        <v>37.590000000000003</v>
      </c>
      <c r="E121">
        <v>36.65</v>
      </c>
      <c r="F121">
        <v>37.69</v>
      </c>
      <c r="G121">
        <v>37.869999999999997</v>
      </c>
      <c r="H121">
        <v>36.61</v>
      </c>
      <c r="I121">
        <v>38.03</v>
      </c>
      <c r="J121">
        <v>37.25</v>
      </c>
      <c r="K121">
        <v>36.81</v>
      </c>
      <c r="L121">
        <f t="shared" si="2"/>
        <v>37.402000000000001</v>
      </c>
    </row>
    <row r="122" spans="1:12" x14ac:dyDescent="0.3">
      <c r="A122">
        <f t="shared" si="3"/>
        <v>121</v>
      </c>
      <c r="B122">
        <v>38.01</v>
      </c>
      <c r="C122">
        <v>37.53</v>
      </c>
      <c r="D122">
        <v>37.53</v>
      </c>
      <c r="E122">
        <v>36.65</v>
      </c>
      <c r="F122">
        <v>37.67</v>
      </c>
      <c r="G122">
        <v>37.869999999999997</v>
      </c>
      <c r="H122">
        <v>36.61</v>
      </c>
      <c r="I122">
        <v>38.03</v>
      </c>
      <c r="J122">
        <v>37.21</v>
      </c>
      <c r="K122">
        <v>36.81</v>
      </c>
      <c r="L122">
        <f t="shared" si="2"/>
        <v>37.391999999999996</v>
      </c>
    </row>
    <row r="123" spans="1:12" x14ac:dyDescent="0.3">
      <c r="A123">
        <f t="shared" si="3"/>
        <v>122</v>
      </c>
      <c r="B123">
        <v>38.049999999999997</v>
      </c>
      <c r="C123">
        <v>37.53</v>
      </c>
      <c r="D123">
        <v>37.549999999999997</v>
      </c>
      <c r="E123">
        <v>36.630000000000003</v>
      </c>
      <c r="F123">
        <v>37.67</v>
      </c>
      <c r="G123">
        <v>37.869999999999997</v>
      </c>
      <c r="H123">
        <v>36.65</v>
      </c>
      <c r="I123">
        <v>37.99</v>
      </c>
      <c r="J123">
        <v>37.21</v>
      </c>
      <c r="K123">
        <v>36.869999999999997</v>
      </c>
      <c r="L123">
        <f t="shared" si="2"/>
        <v>37.402000000000001</v>
      </c>
    </row>
    <row r="124" spans="1:12" x14ac:dyDescent="0.3">
      <c r="A124">
        <f t="shared" si="3"/>
        <v>123</v>
      </c>
      <c r="B124">
        <v>38.049999999999997</v>
      </c>
      <c r="C124">
        <v>37.49</v>
      </c>
      <c r="D124">
        <v>37.549999999999997</v>
      </c>
      <c r="E124">
        <v>36.630000000000003</v>
      </c>
      <c r="F124">
        <v>37.69</v>
      </c>
      <c r="G124">
        <v>37.869999999999997</v>
      </c>
      <c r="H124">
        <v>36.65</v>
      </c>
      <c r="I124">
        <v>37.99</v>
      </c>
      <c r="J124">
        <v>37.25</v>
      </c>
      <c r="K124">
        <v>36.869999999999997</v>
      </c>
      <c r="L124">
        <f t="shared" si="2"/>
        <v>37.404000000000003</v>
      </c>
    </row>
    <row r="125" spans="1:12" x14ac:dyDescent="0.3">
      <c r="A125">
        <f t="shared" si="3"/>
        <v>124</v>
      </c>
      <c r="B125">
        <v>37.99</v>
      </c>
      <c r="C125">
        <v>37.49</v>
      </c>
      <c r="D125">
        <v>37.51</v>
      </c>
      <c r="E125">
        <v>36.69</v>
      </c>
      <c r="F125">
        <v>37.69</v>
      </c>
      <c r="G125">
        <v>37.85</v>
      </c>
      <c r="H125">
        <v>36.65</v>
      </c>
      <c r="I125">
        <v>38.01</v>
      </c>
      <c r="J125">
        <v>37.25</v>
      </c>
      <c r="K125">
        <v>36.81</v>
      </c>
      <c r="L125">
        <f t="shared" si="2"/>
        <v>37.393999999999998</v>
      </c>
    </row>
    <row r="126" spans="1:12" x14ac:dyDescent="0.3">
      <c r="A126">
        <f t="shared" si="3"/>
        <v>125</v>
      </c>
      <c r="B126">
        <v>37.99</v>
      </c>
      <c r="C126">
        <v>37.49</v>
      </c>
      <c r="D126">
        <v>37.51</v>
      </c>
      <c r="E126">
        <v>36.69</v>
      </c>
      <c r="F126">
        <v>37.69</v>
      </c>
      <c r="G126">
        <v>37.83</v>
      </c>
      <c r="H126">
        <v>36.549999999999997</v>
      </c>
      <c r="I126">
        <v>38.01</v>
      </c>
      <c r="J126">
        <v>37.21</v>
      </c>
      <c r="K126">
        <v>36.81</v>
      </c>
      <c r="L126">
        <f t="shared" si="2"/>
        <v>37.378</v>
      </c>
    </row>
    <row r="127" spans="1:12" x14ac:dyDescent="0.3">
      <c r="A127">
        <f t="shared" si="3"/>
        <v>126</v>
      </c>
      <c r="B127">
        <v>38.03</v>
      </c>
      <c r="C127">
        <v>37.49</v>
      </c>
      <c r="D127">
        <v>37.53</v>
      </c>
      <c r="E127">
        <v>36.65</v>
      </c>
      <c r="F127">
        <v>37.69</v>
      </c>
      <c r="G127">
        <v>37.83</v>
      </c>
      <c r="H127">
        <v>36.549999999999997</v>
      </c>
      <c r="I127">
        <v>38.01</v>
      </c>
      <c r="J127">
        <v>37.21</v>
      </c>
      <c r="K127">
        <v>36.93</v>
      </c>
      <c r="L127">
        <f t="shared" si="2"/>
        <v>37.392000000000003</v>
      </c>
    </row>
    <row r="128" spans="1:12" x14ac:dyDescent="0.3">
      <c r="A128">
        <f t="shared" si="3"/>
        <v>127</v>
      </c>
      <c r="B128">
        <v>38.03</v>
      </c>
      <c r="C128">
        <v>37.590000000000003</v>
      </c>
      <c r="D128">
        <v>37.53</v>
      </c>
      <c r="E128">
        <v>36.65</v>
      </c>
      <c r="F128">
        <v>37.630000000000003</v>
      </c>
      <c r="G128">
        <v>37.85</v>
      </c>
      <c r="H128">
        <v>36.630000000000003</v>
      </c>
      <c r="I128">
        <v>37.93</v>
      </c>
      <c r="J128">
        <v>37.29</v>
      </c>
      <c r="K128">
        <v>36.93</v>
      </c>
      <c r="L128">
        <f t="shared" si="2"/>
        <v>37.406000000000006</v>
      </c>
    </row>
    <row r="129" spans="1:12" x14ac:dyDescent="0.3">
      <c r="A129">
        <f t="shared" si="3"/>
        <v>128</v>
      </c>
      <c r="B129">
        <v>37.950000000000003</v>
      </c>
      <c r="C129">
        <v>37.590000000000003</v>
      </c>
      <c r="D129">
        <v>37.590000000000003</v>
      </c>
      <c r="E129">
        <v>36.65</v>
      </c>
      <c r="F129">
        <v>37.630000000000003</v>
      </c>
      <c r="G129">
        <v>37.85</v>
      </c>
      <c r="H129">
        <v>36.630000000000003</v>
      </c>
      <c r="I129">
        <v>37.93</v>
      </c>
      <c r="J129">
        <v>37.29</v>
      </c>
      <c r="K129">
        <v>36.81</v>
      </c>
      <c r="L129">
        <f t="shared" si="2"/>
        <v>37.392000000000003</v>
      </c>
    </row>
    <row r="130" spans="1:12" x14ac:dyDescent="0.3">
      <c r="A130">
        <f t="shared" si="3"/>
        <v>129</v>
      </c>
      <c r="B130">
        <v>37.869999999999997</v>
      </c>
      <c r="C130">
        <v>37.450000000000003</v>
      </c>
      <c r="D130">
        <v>37.590000000000003</v>
      </c>
      <c r="E130">
        <v>36.630000000000003</v>
      </c>
      <c r="F130">
        <v>37.69</v>
      </c>
      <c r="G130">
        <v>37.770000000000003</v>
      </c>
      <c r="H130">
        <v>36.53</v>
      </c>
      <c r="I130">
        <v>37.950000000000003</v>
      </c>
      <c r="J130">
        <v>37.29</v>
      </c>
      <c r="K130">
        <v>36.89</v>
      </c>
      <c r="L130">
        <f t="shared" si="2"/>
        <v>37.366</v>
      </c>
    </row>
    <row r="131" spans="1:12" x14ac:dyDescent="0.3">
      <c r="A131">
        <f t="shared" si="3"/>
        <v>130</v>
      </c>
      <c r="B131">
        <v>37.869999999999997</v>
      </c>
      <c r="C131">
        <v>37.43</v>
      </c>
      <c r="D131">
        <v>37.450000000000003</v>
      </c>
      <c r="E131">
        <v>36.630000000000003</v>
      </c>
      <c r="F131">
        <v>37.630000000000003</v>
      </c>
      <c r="G131">
        <v>37.770000000000003</v>
      </c>
      <c r="H131">
        <v>36.53</v>
      </c>
      <c r="I131">
        <v>37.950000000000003</v>
      </c>
      <c r="J131">
        <v>37.25</v>
      </c>
      <c r="K131">
        <v>36.89</v>
      </c>
      <c r="L131">
        <f t="shared" ref="L131:L194" si="4">AVERAGE(B131:K131)</f>
        <v>37.339999999999996</v>
      </c>
    </row>
    <row r="132" spans="1:12" x14ac:dyDescent="0.3">
      <c r="A132">
        <f t="shared" ref="A132:A195" si="5">A131+1</f>
        <v>131</v>
      </c>
      <c r="B132">
        <v>37.85</v>
      </c>
      <c r="C132">
        <v>37.43</v>
      </c>
      <c r="D132">
        <v>37.53</v>
      </c>
      <c r="E132">
        <v>36.71</v>
      </c>
      <c r="F132">
        <v>37.630000000000003</v>
      </c>
      <c r="G132">
        <v>37.79</v>
      </c>
      <c r="H132">
        <v>36.49</v>
      </c>
      <c r="I132">
        <v>37.909999999999997</v>
      </c>
      <c r="J132">
        <v>37.25</v>
      </c>
      <c r="K132">
        <v>36.81</v>
      </c>
      <c r="L132">
        <f t="shared" si="4"/>
        <v>37.340000000000003</v>
      </c>
    </row>
    <row r="133" spans="1:12" x14ac:dyDescent="0.3">
      <c r="A133">
        <f t="shared" si="5"/>
        <v>132</v>
      </c>
      <c r="B133">
        <v>37.85</v>
      </c>
      <c r="C133">
        <v>37.33</v>
      </c>
      <c r="D133">
        <v>37.53</v>
      </c>
      <c r="E133">
        <v>36.71</v>
      </c>
      <c r="F133">
        <v>37.630000000000003</v>
      </c>
      <c r="G133">
        <v>37.79</v>
      </c>
      <c r="H133">
        <v>36.49</v>
      </c>
      <c r="I133">
        <v>37.909999999999997</v>
      </c>
      <c r="J133">
        <v>37.25</v>
      </c>
      <c r="K133">
        <v>36.81</v>
      </c>
      <c r="L133">
        <f t="shared" si="4"/>
        <v>37.33</v>
      </c>
    </row>
    <row r="134" spans="1:12" x14ac:dyDescent="0.3">
      <c r="A134">
        <f t="shared" si="5"/>
        <v>133</v>
      </c>
      <c r="B134">
        <v>37.83</v>
      </c>
      <c r="C134">
        <v>37.33</v>
      </c>
      <c r="D134">
        <v>37.49</v>
      </c>
      <c r="E134">
        <v>36.71</v>
      </c>
      <c r="F134">
        <v>37.630000000000003</v>
      </c>
      <c r="G134">
        <v>37.71</v>
      </c>
      <c r="H134">
        <v>36.53</v>
      </c>
      <c r="I134">
        <v>37.909999999999997</v>
      </c>
      <c r="J134">
        <v>37.25</v>
      </c>
      <c r="K134">
        <v>36.770000000000003</v>
      </c>
      <c r="L134">
        <f t="shared" si="4"/>
        <v>37.315999999999995</v>
      </c>
    </row>
    <row r="135" spans="1:12" x14ac:dyDescent="0.3">
      <c r="A135">
        <f t="shared" si="5"/>
        <v>134</v>
      </c>
      <c r="B135">
        <v>37.83</v>
      </c>
      <c r="C135">
        <v>37.43</v>
      </c>
      <c r="D135">
        <v>37.49</v>
      </c>
      <c r="E135">
        <v>36.71</v>
      </c>
      <c r="F135">
        <v>37.61</v>
      </c>
      <c r="G135">
        <v>37.71</v>
      </c>
      <c r="H135">
        <v>36.49</v>
      </c>
      <c r="I135">
        <v>37.909999999999997</v>
      </c>
      <c r="J135">
        <v>37.270000000000003</v>
      </c>
      <c r="K135">
        <v>36.770000000000003</v>
      </c>
      <c r="L135">
        <f t="shared" si="4"/>
        <v>37.321999999999989</v>
      </c>
    </row>
    <row r="136" spans="1:12" x14ac:dyDescent="0.3">
      <c r="A136">
        <f t="shared" si="5"/>
        <v>135</v>
      </c>
      <c r="B136">
        <v>37.909999999999997</v>
      </c>
      <c r="C136">
        <v>37.43</v>
      </c>
      <c r="D136">
        <v>37.49</v>
      </c>
      <c r="E136">
        <v>36.65</v>
      </c>
      <c r="F136">
        <v>37.61</v>
      </c>
      <c r="G136">
        <v>37.71</v>
      </c>
      <c r="H136">
        <v>36.49</v>
      </c>
      <c r="I136">
        <v>37.909999999999997</v>
      </c>
      <c r="J136">
        <v>37.270000000000003</v>
      </c>
      <c r="K136">
        <v>36.770000000000003</v>
      </c>
      <c r="L136">
        <f t="shared" si="4"/>
        <v>37.323999999999998</v>
      </c>
    </row>
    <row r="137" spans="1:12" x14ac:dyDescent="0.3">
      <c r="A137">
        <f t="shared" si="5"/>
        <v>136</v>
      </c>
      <c r="B137">
        <v>37.909999999999997</v>
      </c>
      <c r="C137">
        <v>37.369999999999997</v>
      </c>
      <c r="D137">
        <v>37.49</v>
      </c>
      <c r="E137">
        <v>36.65</v>
      </c>
      <c r="F137">
        <v>37.590000000000003</v>
      </c>
      <c r="G137">
        <v>37.71</v>
      </c>
      <c r="H137">
        <v>36.409999999999997</v>
      </c>
      <c r="I137">
        <v>37.869999999999997</v>
      </c>
      <c r="J137">
        <v>37.21</v>
      </c>
      <c r="K137">
        <v>36.770000000000003</v>
      </c>
      <c r="L137">
        <f t="shared" si="4"/>
        <v>37.297999999999995</v>
      </c>
    </row>
    <row r="138" spans="1:12" x14ac:dyDescent="0.3">
      <c r="A138">
        <f t="shared" si="5"/>
        <v>137</v>
      </c>
      <c r="B138">
        <v>37.79</v>
      </c>
      <c r="C138">
        <v>37.369999999999997</v>
      </c>
      <c r="D138">
        <v>37.49</v>
      </c>
      <c r="E138">
        <v>36.69</v>
      </c>
      <c r="F138">
        <v>37.590000000000003</v>
      </c>
      <c r="G138">
        <v>37.71</v>
      </c>
      <c r="H138">
        <v>36.409999999999997</v>
      </c>
      <c r="I138">
        <v>37.869999999999997</v>
      </c>
      <c r="J138">
        <v>37.21</v>
      </c>
      <c r="K138">
        <v>36.770000000000003</v>
      </c>
      <c r="L138">
        <f t="shared" si="4"/>
        <v>37.29</v>
      </c>
    </row>
    <row r="139" spans="1:12" x14ac:dyDescent="0.3">
      <c r="A139">
        <f t="shared" si="5"/>
        <v>138</v>
      </c>
      <c r="B139">
        <v>37.85</v>
      </c>
      <c r="C139">
        <v>37.369999999999997</v>
      </c>
      <c r="D139">
        <v>37.49</v>
      </c>
      <c r="E139">
        <v>36.65</v>
      </c>
      <c r="F139">
        <v>37.61</v>
      </c>
      <c r="G139">
        <v>37.630000000000003</v>
      </c>
      <c r="H139">
        <v>36.49</v>
      </c>
      <c r="I139">
        <v>37.869999999999997</v>
      </c>
      <c r="J139">
        <v>37.21</v>
      </c>
      <c r="K139">
        <v>36.770000000000003</v>
      </c>
      <c r="L139">
        <f t="shared" si="4"/>
        <v>37.293999999999997</v>
      </c>
    </row>
    <row r="140" spans="1:12" x14ac:dyDescent="0.3">
      <c r="A140">
        <f t="shared" si="5"/>
        <v>139</v>
      </c>
      <c r="B140">
        <v>37.85</v>
      </c>
      <c r="C140">
        <v>37.33</v>
      </c>
      <c r="D140">
        <v>37.43</v>
      </c>
      <c r="E140">
        <v>36.65</v>
      </c>
      <c r="F140">
        <v>37.590000000000003</v>
      </c>
      <c r="G140">
        <v>37.630000000000003</v>
      </c>
      <c r="H140">
        <v>36.49</v>
      </c>
      <c r="I140">
        <v>37.869999999999997</v>
      </c>
      <c r="J140">
        <v>37.130000000000003</v>
      </c>
      <c r="K140">
        <v>36.81</v>
      </c>
      <c r="L140">
        <f t="shared" si="4"/>
        <v>37.278000000000006</v>
      </c>
    </row>
    <row r="141" spans="1:12" x14ac:dyDescent="0.3">
      <c r="A141">
        <f t="shared" si="5"/>
        <v>140</v>
      </c>
      <c r="B141">
        <v>37.79</v>
      </c>
      <c r="C141">
        <v>37.33</v>
      </c>
      <c r="D141">
        <v>37.49</v>
      </c>
      <c r="E141">
        <v>36.69</v>
      </c>
      <c r="F141">
        <v>37.590000000000003</v>
      </c>
      <c r="G141">
        <v>37.630000000000003</v>
      </c>
      <c r="H141">
        <v>36.409999999999997</v>
      </c>
      <c r="I141">
        <v>37.85</v>
      </c>
      <c r="J141">
        <v>37.130000000000003</v>
      </c>
      <c r="K141">
        <v>36.79</v>
      </c>
      <c r="L141">
        <f t="shared" si="4"/>
        <v>37.270000000000003</v>
      </c>
    </row>
    <row r="142" spans="1:12" x14ac:dyDescent="0.3">
      <c r="A142">
        <f t="shared" si="5"/>
        <v>141</v>
      </c>
      <c r="B142">
        <v>37.79</v>
      </c>
      <c r="C142">
        <v>37.29</v>
      </c>
      <c r="D142">
        <v>37.49</v>
      </c>
      <c r="E142">
        <v>36.69</v>
      </c>
      <c r="F142">
        <v>37.51</v>
      </c>
      <c r="G142">
        <v>37.630000000000003</v>
      </c>
      <c r="H142">
        <v>36.409999999999997</v>
      </c>
      <c r="I142">
        <v>37.85</v>
      </c>
      <c r="J142">
        <v>37.17</v>
      </c>
      <c r="K142">
        <v>36.79</v>
      </c>
      <c r="L142">
        <f t="shared" si="4"/>
        <v>37.262</v>
      </c>
    </row>
    <row r="143" spans="1:12" x14ac:dyDescent="0.3">
      <c r="A143">
        <f t="shared" si="5"/>
        <v>142</v>
      </c>
      <c r="B143">
        <v>37.79</v>
      </c>
      <c r="C143">
        <v>37.29</v>
      </c>
      <c r="D143">
        <v>37.450000000000003</v>
      </c>
      <c r="E143">
        <v>36.65</v>
      </c>
      <c r="F143">
        <v>37.51</v>
      </c>
      <c r="G143">
        <v>37.61</v>
      </c>
      <c r="H143">
        <v>36.49</v>
      </c>
      <c r="I143">
        <v>37.83</v>
      </c>
      <c r="J143">
        <v>37.17</v>
      </c>
      <c r="K143">
        <v>36.79</v>
      </c>
      <c r="L143">
        <f t="shared" si="4"/>
        <v>37.258000000000003</v>
      </c>
    </row>
    <row r="144" spans="1:12" x14ac:dyDescent="0.3">
      <c r="A144">
        <f t="shared" si="5"/>
        <v>143</v>
      </c>
      <c r="B144">
        <v>37.79</v>
      </c>
      <c r="C144">
        <v>37.35</v>
      </c>
      <c r="D144">
        <v>37.450000000000003</v>
      </c>
      <c r="E144">
        <v>36.65</v>
      </c>
      <c r="F144">
        <v>37.53</v>
      </c>
      <c r="G144">
        <v>37.61</v>
      </c>
      <c r="H144">
        <v>36.49</v>
      </c>
      <c r="I144">
        <v>37.83</v>
      </c>
      <c r="J144">
        <v>37.11</v>
      </c>
      <c r="K144">
        <v>36.79</v>
      </c>
      <c r="L144">
        <f t="shared" si="4"/>
        <v>37.260000000000005</v>
      </c>
    </row>
    <row r="145" spans="1:12" x14ac:dyDescent="0.3">
      <c r="A145">
        <f t="shared" si="5"/>
        <v>144</v>
      </c>
      <c r="B145">
        <v>37.83</v>
      </c>
      <c r="C145">
        <v>37.35</v>
      </c>
      <c r="D145">
        <v>37.49</v>
      </c>
      <c r="E145">
        <v>36.65</v>
      </c>
      <c r="F145">
        <v>37.53</v>
      </c>
      <c r="G145">
        <v>37.590000000000003</v>
      </c>
      <c r="H145">
        <v>36.49</v>
      </c>
      <c r="I145">
        <v>37.79</v>
      </c>
      <c r="J145">
        <v>37.11</v>
      </c>
      <c r="K145">
        <v>36.770000000000003</v>
      </c>
      <c r="L145">
        <f t="shared" si="4"/>
        <v>37.260000000000005</v>
      </c>
    </row>
    <row r="146" spans="1:12" x14ac:dyDescent="0.3">
      <c r="A146">
        <f t="shared" si="5"/>
        <v>145</v>
      </c>
      <c r="B146">
        <v>37.83</v>
      </c>
      <c r="C146">
        <v>37.29</v>
      </c>
      <c r="D146">
        <v>37.49</v>
      </c>
      <c r="E146">
        <v>36.65</v>
      </c>
      <c r="F146">
        <v>37.51</v>
      </c>
      <c r="G146">
        <v>37.61</v>
      </c>
      <c r="H146">
        <v>36.53</v>
      </c>
      <c r="I146">
        <v>37.79</v>
      </c>
      <c r="J146">
        <v>37.130000000000003</v>
      </c>
      <c r="K146">
        <v>36.770000000000003</v>
      </c>
      <c r="L146">
        <f t="shared" si="4"/>
        <v>37.26</v>
      </c>
    </row>
    <row r="147" spans="1:12" x14ac:dyDescent="0.3">
      <c r="A147">
        <f t="shared" si="5"/>
        <v>146</v>
      </c>
      <c r="B147">
        <v>37.69</v>
      </c>
      <c r="C147">
        <v>37.29</v>
      </c>
      <c r="D147">
        <v>37.409999999999997</v>
      </c>
      <c r="E147">
        <v>36.729999999999997</v>
      </c>
      <c r="F147">
        <v>37.51</v>
      </c>
      <c r="G147">
        <v>37.61</v>
      </c>
      <c r="H147">
        <v>36.53</v>
      </c>
      <c r="I147">
        <v>37.79</v>
      </c>
      <c r="J147">
        <v>37.130000000000003</v>
      </c>
      <c r="K147">
        <v>36.729999999999997</v>
      </c>
      <c r="L147">
        <f t="shared" si="4"/>
        <v>37.242000000000004</v>
      </c>
    </row>
    <row r="148" spans="1:12" x14ac:dyDescent="0.3">
      <c r="A148">
        <f t="shared" si="5"/>
        <v>147</v>
      </c>
      <c r="B148">
        <v>37.630000000000003</v>
      </c>
      <c r="C148">
        <v>37.35</v>
      </c>
      <c r="D148">
        <v>37.409999999999997</v>
      </c>
      <c r="E148">
        <v>36.69</v>
      </c>
      <c r="F148">
        <v>37.51</v>
      </c>
      <c r="G148">
        <v>37.590000000000003</v>
      </c>
      <c r="H148">
        <v>36.47</v>
      </c>
      <c r="I148">
        <v>37.770000000000003</v>
      </c>
      <c r="J148">
        <v>37.090000000000003</v>
      </c>
      <c r="K148">
        <v>36.729999999999997</v>
      </c>
      <c r="L148">
        <f t="shared" si="4"/>
        <v>37.224000000000004</v>
      </c>
    </row>
    <row r="149" spans="1:12" x14ac:dyDescent="0.3">
      <c r="A149">
        <f t="shared" si="5"/>
        <v>148</v>
      </c>
      <c r="B149">
        <v>37.630000000000003</v>
      </c>
      <c r="C149">
        <v>37.33</v>
      </c>
      <c r="D149">
        <v>37.409999999999997</v>
      </c>
      <c r="E149">
        <v>36.69</v>
      </c>
      <c r="F149">
        <v>37.49</v>
      </c>
      <c r="G149">
        <v>37.590000000000003</v>
      </c>
      <c r="H149">
        <v>36.47</v>
      </c>
      <c r="I149">
        <v>37.770000000000003</v>
      </c>
      <c r="J149">
        <v>37.090000000000003</v>
      </c>
      <c r="K149">
        <v>36.630000000000003</v>
      </c>
      <c r="L149">
        <f t="shared" si="4"/>
        <v>37.21</v>
      </c>
    </row>
    <row r="150" spans="1:12" x14ac:dyDescent="0.3">
      <c r="A150">
        <f t="shared" si="5"/>
        <v>149</v>
      </c>
      <c r="B150">
        <v>37.61</v>
      </c>
      <c r="C150">
        <v>37.33</v>
      </c>
      <c r="D150">
        <v>37.369999999999997</v>
      </c>
      <c r="E150">
        <v>36.65</v>
      </c>
      <c r="F150">
        <v>37.49</v>
      </c>
      <c r="G150">
        <v>37.61</v>
      </c>
      <c r="H150">
        <v>36.49</v>
      </c>
      <c r="I150">
        <v>37.79</v>
      </c>
      <c r="J150">
        <v>37.049999999999997</v>
      </c>
      <c r="K150">
        <v>36.729999999999997</v>
      </c>
      <c r="L150">
        <f t="shared" si="4"/>
        <v>37.212000000000003</v>
      </c>
    </row>
    <row r="151" spans="1:12" x14ac:dyDescent="0.3">
      <c r="A151">
        <f t="shared" si="5"/>
        <v>150</v>
      </c>
      <c r="B151">
        <v>37.61</v>
      </c>
      <c r="C151">
        <v>37.35</v>
      </c>
      <c r="D151">
        <v>37.369999999999997</v>
      </c>
      <c r="E151">
        <v>36.65</v>
      </c>
      <c r="F151">
        <v>37.49</v>
      </c>
      <c r="G151">
        <v>37.61</v>
      </c>
      <c r="H151">
        <v>36.49</v>
      </c>
      <c r="I151">
        <v>37.79</v>
      </c>
      <c r="J151">
        <v>37.03</v>
      </c>
      <c r="K151">
        <v>36.729999999999997</v>
      </c>
      <c r="L151">
        <f t="shared" si="4"/>
        <v>37.21200000000001</v>
      </c>
    </row>
    <row r="152" spans="1:12" x14ac:dyDescent="0.3">
      <c r="A152">
        <f t="shared" si="5"/>
        <v>151</v>
      </c>
      <c r="B152">
        <v>37.630000000000003</v>
      </c>
      <c r="C152">
        <v>37.35</v>
      </c>
      <c r="D152">
        <v>37.369999999999997</v>
      </c>
      <c r="E152">
        <v>36.69</v>
      </c>
      <c r="F152">
        <v>37.49</v>
      </c>
      <c r="G152">
        <v>37.630000000000003</v>
      </c>
      <c r="H152">
        <v>36.49</v>
      </c>
      <c r="I152">
        <v>37.71</v>
      </c>
      <c r="J152">
        <v>37.03</v>
      </c>
      <c r="K152">
        <v>36.65</v>
      </c>
      <c r="L152">
        <f t="shared" si="4"/>
        <v>37.203999999999994</v>
      </c>
    </row>
    <row r="153" spans="1:12" x14ac:dyDescent="0.3">
      <c r="A153">
        <f t="shared" si="5"/>
        <v>152</v>
      </c>
      <c r="B153">
        <v>37.630000000000003</v>
      </c>
      <c r="C153">
        <v>37.29</v>
      </c>
      <c r="D153">
        <v>37.369999999999997</v>
      </c>
      <c r="E153">
        <v>36.69</v>
      </c>
      <c r="F153">
        <v>37.53</v>
      </c>
      <c r="G153">
        <v>37.630000000000003</v>
      </c>
      <c r="H153">
        <v>36.53</v>
      </c>
      <c r="I153">
        <v>37.71</v>
      </c>
      <c r="J153">
        <v>37.11</v>
      </c>
      <c r="K153">
        <v>36.65</v>
      </c>
      <c r="L153">
        <f t="shared" si="4"/>
        <v>37.213999999999992</v>
      </c>
    </row>
    <row r="154" spans="1:12" x14ac:dyDescent="0.3">
      <c r="A154">
        <f t="shared" si="5"/>
        <v>153</v>
      </c>
      <c r="B154">
        <v>37.67</v>
      </c>
      <c r="C154">
        <v>37.29</v>
      </c>
      <c r="D154">
        <v>37.35</v>
      </c>
      <c r="E154">
        <v>36.729999999999997</v>
      </c>
      <c r="F154">
        <v>37.53</v>
      </c>
      <c r="G154">
        <v>37.549999999999997</v>
      </c>
      <c r="H154">
        <v>36.53</v>
      </c>
      <c r="I154">
        <v>37.75</v>
      </c>
      <c r="J154">
        <v>37.11</v>
      </c>
      <c r="K154">
        <v>36.71</v>
      </c>
      <c r="L154">
        <f t="shared" si="4"/>
        <v>37.221999999999994</v>
      </c>
    </row>
    <row r="155" spans="1:12" x14ac:dyDescent="0.3">
      <c r="A155">
        <f t="shared" si="5"/>
        <v>154</v>
      </c>
      <c r="B155">
        <v>37.67</v>
      </c>
      <c r="C155">
        <v>37.25</v>
      </c>
      <c r="D155">
        <v>37.35</v>
      </c>
      <c r="E155">
        <v>36.729999999999997</v>
      </c>
      <c r="F155">
        <v>37.450000000000003</v>
      </c>
      <c r="G155">
        <v>37.49</v>
      </c>
      <c r="H155">
        <v>36.49</v>
      </c>
      <c r="I155">
        <v>37.75</v>
      </c>
      <c r="J155">
        <v>37.049999999999997</v>
      </c>
      <c r="K155">
        <v>36.71</v>
      </c>
      <c r="L155">
        <f t="shared" si="4"/>
        <v>37.194000000000003</v>
      </c>
    </row>
    <row r="156" spans="1:12" x14ac:dyDescent="0.3">
      <c r="A156">
        <f t="shared" si="5"/>
        <v>155</v>
      </c>
      <c r="B156">
        <v>37.53</v>
      </c>
      <c r="C156">
        <v>37.25</v>
      </c>
      <c r="D156">
        <v>37.409999999999997</v>
      </c>
      <c r="E156">
        <v>36.71</v>
      </c>
      <c r="F156">
        <v>37.450000000000003</v>
      </c>
      <c r="G156">
        <v>37.49</v>
      </c>
      <c r="H156">
        <v>36.49</v>
      </c>
      <c r="I156">
        <v>37.69</v>
      </c>
      <c r="J156">
        <v>37.049999999999997</v>
      </c>
      <c r="K156">
        <v>36.71</v>
      </c>
      <c r="L156">
        <f t="shared" si="4"/>
        <v>37.178000000000004</v>
      </c>
    </row>
    <row r="157" spans="1:12" x14ac:dyDescent="0.3">
      <c r="A157">
        <f t="shared" si="5"/>
        <v>156</v>
      </c>
      <c r="B157">
        <v>37.549999999999997</v>
      </c>
      <c r="C157">
        <v>37.33</v>
      </c>
      <c r="D157">
        <v>37.409999999999997</v>
      </c>
      <c r="E157">
        <v>36.69</v>
      </c>
      <c r="F157">
        <v>37.409999999999997</v>
      </c>
      <c r="G157">
        <v>37.51</v>
      </c>
      <c r="H157">
        <v>36.47</v>
      </c>
      <c r="I157">
        <v>37.67</v>
      </c>
      <c r="J157">
        <v>37.090000000000003</v>
      </c>
      <c r="K157">
        <v>36.71</v>
      </c>
      <c r="L157">
        <f t="shared" si="4"/>
        <v>37.183999999999997</v>
      </c>
    </row>
    <row r="158" spans="1:12" x14ac:dyDescent="0.3">
      <c r="A158">
        <f t="shared" si="5"/>
        <v>157</v>
      </c>
      <c r="B158">
        <v>37.549999999999997</v>
      </c>
      <c r="C158">
        <v>37.29</v>
      </c>
      <c r="D158">
        <v>37.270000000000003</v>
      </c>
      <c r="E158">
        <v>36.69</v>
      </c>
      <c r="F158">
        <v>37.49</v>
      </c>
      <c r="G158">
        <v>37.51</v>
      </c>
      <c r="H158">
        <v>36.47</v>
      </c>
      <c r="I158">
        <v>37.67</v>
      </c>
      <c r="J158">
        <v>37.090000000000003</v>
      </c>
      <c r="K158">
        <v>36.71</v>
      </c>
      <c r="L158">
        <f t="shared" si="4"/>
        <v>37.173999999999992</v>
      </c>
    </row>
    <row r="159" spans="1:12" x14ac:dyDescent="0.3">
      <c r="A159">
        <f t="shared" si="5"/>
        <v>158</v>
      </c>
      <c r="B159">
        <v>37.549999999999997</v>
      </c>
      <c r="C159">
        <v>37.29</v>
      </c>
      <c r="D159">
        <v>37.29</v>
      </c>
      <c r="E159">
        <v>36.71</v>
      </c>
      <c r="F159">
        <v>37.49</v>
      </c>
      <c r="G159">
        <v>37.51</v>
      </c>
      <c r="H159">
        <v>36.53</v>
      </c>
      <c r="I159">
        <v>37.67</v>
      </c>
      <c r="J159">
        <v>37.090000000000003</v>
      </c>
      <c r="K159">
        <v>36.69</v>
      </c>
      <c r="L159">
        <f t="shared" si="4"/>
        <v>37.182000000000002</v>
      </c>
    </row>
    <row r="160" spans="1:12" x14ac:dyDescent="0.3">
      <c r="A160">
        <f t="shared" si="5"/>
        <v>159</v>
      </c>
      <c r="B160">
        <v>37.549999999999997</v>
      </c>
      <c r="C160">
        <v>37.25</v>
      </c>
      <c r="D160">
        <v>37.29</v>
      </c>
      <c r="E160">
        <v>36.71</v>
      </c>
      <c r="F160">
        <v>37.450000000000003</v>
      </c>
      <c r="G160">
        <v>37.51</v>
      </c>
      <c r="H160">
        <v>36.53</v>
      </c>
      <c r="I160">
        <v>37.67</v>
      </c>
      <c r="J160">
        <v>37.03</v>
      </c>
      <c r="K160">
        <v>36.69</v>
      </c>
      <c r="L160">
        <f t="shared" si="4"/>
        <v>37.167999999999999</v>
      </c>
    </row>
    <row r="161" spans="1:12" x14ac:dyDescent="0.3">
      <c r="A161">
        <f t="shared" si="5"/>
        <v>160</v>
      </c>
      <c r="B161">
        <v>37.53</v>
      </c>
      <c r="C161">
        <v>37.25</v>
      </c>
      <c r="D161">
        <v>37.270000000000003</v>
      </c>
      <c r="E161">
        <v>36.770000000000003</v>
      </c>
      <c r="F161">
        <v>37.450000000000003</v>
      </c>
      <c r="G161">
        <v>37.49</v>
      </c>
      <c r="H161">
        <v>36.450000000000003</v>
      </c>
      <c r="I161">
        <v>37.630000000000003</v>
      </c>
      <c r="J161">
        <v>37.03</v>
      </c>
      <c r="K161">
        <v>36.69</v>
      </c>
      <c r="L161">
        <f t="shared" si="4"/>
        <v>37.155999999999999</v>
      </c>
    </row>
    <row r="162" spans="1:12" x14ac:dyDescent="0.3">
      <c r="A162">
        <f t="shared" si="5"/>
        <v>161</v>
      </c>
      <c r="B162">
        <v>37.53</v>
      </c>
      <c r="C162">
        <v>37.270000000000003</v>
      </c>
      <c r="D162">
        <v>37.270000000000003</v>
      </c>
      <c r="E162">
        <v>36.770000000000003</v>
      </c>
      <c r="F162">
        <v>37.49</v>
      </c>
      <c r="G162">
        <v>37.49</v>
      </c>
      <c r="H162">
        <v>36.450000000000003</v>
      </c>
      <c r="I162">
        <v>37.630000000000003</v>
      </c>
      <c r="J162">
        <v>37.090000000000003</v>
      </c>
      <c r="K162">
        <v>36.69</v>
      </c>
      <c r="L162">
        <f t="shared" si="4"/>
        <v>37.167999999999999</v>
      </c>
    </row>
    <row r="163" spans="1:12" x14ac:dyDescent="0.3">
      <c r="A163">
        <f t="shared" si="5"/>
        <v>162</v>
      </c>
      <c r="B163">
        <v>37.590000000000003</v>
      </c>
      <c r="C163">
        <v>37.270000000000003</v>
      </c>
      <c r="D163">
        <v>37.33</v>
      </c>
      <c r="E163">
        <v>36.729999999999997</v>
      </c>
      <c r="F163">
        <v>37.49</v>
      </c>
      <c r="G163">
        <v>37.53</v>
      </c>
      <c r="H163">
        <v>36.47</v>
      </c>
      <c r="I163">
        <v>37.67</v>
      </c>
      <c r="J163">
        <v>37.090000000000003</v>
      </c>
      <c r="K163">
        <v>36.71</v>
      </c>
      <c r="L163">
        <f t="shared" si="4"/>
        <v>37.188000000000002</v>
      </c>
    </row>
    <row r="164" spans="1:12" x14ac:dyDescent="0.3">
      <c r="A164">
        <f t="shared" si="5"/>
        <v>163</v>
      </c>
      <c r="B164">
        <v>37.590000000000003</v>
      </c>
      <c r="C164">
        <v>37.17</v>
      </c>
      <c r="D164">
        <v>37.33</v>
      </c>
      <c r="E164">
        <v>36.729999999999997</v>
      </c>
      <c r="F164">
        <v>37.53</v>
      </c>
      <c r="G164">
        <v>37.51</v>
      </c>
      <c r="H164">
        <v>36.47</v>
      </c>
      <c r="I164">
        <v>37.67</v>
      </c>
      <c r="J164">
        <v>37.03</v>
      </c>
      <c r="K164">
        <v>36.71</v>
      </c>
      <c r="L164">
        <f t="shared" si="4"/>
        <v>37.173999999999992</v>
      </c>
    </row>
    <row r="165" spans="1:12" x14ac:dyDescent="0.3">
      <c r="A165">
        <f t="shared" si="5"/>
        <v>164</v>
      </c>
      <c r="B165">
        <v>37.549999999999997</v>
      </c>
      <c r="C165">
        <v>37.17</v>
      </c>
      <c r="D165">
        <v>37.29</v>
      </c>
      <c r="E165">
        <v>36.71</v>
      </c>
      <c r="F165">
        <v>37.53</v>
      </c>
      <c r="G165">
        <v>37.51</v>
      </c>
      <c r="H165">
        <v>36.47</v>
      </c>
      <c r="I165">
        <v>37.67</v>
      </c>
      <c r="J165">
        <v>37.03</v>
      </c>
      <c r="K165">
        <v>36.729999999999997</v>
      </c>
      <c r="L165">
        <f t="shared" si="4"/>
        <v>37.166000000000011</v>
      </c>
    </row>
    <row r="166" spans="1:12" x14ac:dyDescent="0.3">
      <c r="A166">
        <f t="shared" si="5"/>
        <v>165</v>
      </c>
      <c r="B166">
        <v>37.450000000000003</v>
      </c>
      <c r="C166">
        <v>37.19</v>
      </c>
      <c r="D166">
        <v>37.29</v>
      </c>
      <c r="E166">
        <v>36.69</v>
      </c>
      <c r="F166">
        <v>37.43</v>
      </c>
      <c r="G166">
        <v>37.409999999999997</v>
      </c>
      <c r="H166">
        <v>36.49</v>
      </c>
      <c r="I166">
        <v>37.630000000000003</v>
      </c>
      <c r="J166">
        <v>37.03</v>
      </c>
      <c r="K166">
        <v>36.729999999999997</v>
      </c>
      <c r="L166">
        <f t="shared" si="4"/>
        <v>37.134</v>
      </c>
    </row>
    <row r="167" spans="1:12" x14ac:dyDescent="0.3">
      <c r="A167">
        <f t="shared" si="5"/>
        <v>166</v>
      </c>
      <c r="B167">
        <v>37.450000000000003</v>
      </c>
      <c r="C167">
        <v>37.19</v>
      </c>
      <c r="D167">
        <v>37.33</v>
      </c>
      <c r="E167">
        <v>36.69</v>
      </c>
      <c r="F167">
        <v>37.369999999999997</v>
      </c>
      <c r="G167">
        <v>37.409999999999997</v>
      </c>
      <c r="H167">
        <v>36.49</v>
      </c>
      <c r="I167">
        <v>37.630000000000003</v>
      </c>
      <c r="J167">
        <v>37.03</v>
      </c>
      <c r="K167">
        <v>36.65</v>
      </c>
      <c r="L167">
        <f t="shared" si="4"/>
        <v>37.124000000000002</v>
      </c>
    </row>
    <row r="168" spans="1:12" x14ac:dyDescent="0.3">
      <c r="A168">
        <f t="shared" si="5"/>
        <v>167</v>
      </c>
      <c r="B168">
        <v>37.51</v>
      </c>
      <c r="C168">
        <v>37.130000000000003</v>
      </c>
      <c r="D168">
        <v>37.25</v>
      </c>
      <c r="E168">
        <v>36.65</v>
      </c>
      <c r="F168">
        <v>37.369999999999997</v>
      </c>
      <c r="G168">
        <v>37.43</v>
      </c>
      <c r="H168">
        <v>36.450000000000003</v>
      </c>
      <c r="I168">
        <v>37.67</v>
      </c>
      <c r="J168">
        <v>37.01</v>
      </c>
      <c r="K168">
        <v>36.71</v>
      </c>
      <c r="L168">
        <f t="shared" si="4"/>
        <v>37.118000000000002</v>
      </c>
    </row>
    <row r="169" spans="1:12" x14ac:dyDescent="0.3">
      <c r="A169">
        <f t="shared" si="5"/>
        <v>168</v>
      </c>
      <c r="B169">
        <v>37.51</v>
      </c>
      <c r="C169">
        <v>37.17</v>
      </c>
      <c r="D169">
        <v>37.25</v>
      </c>
      <c r="E169">
        <v>36.65</v>
      </c>
      <c r="F169">
        <v>37.369999999999997</v>
      </c>
      <c r="G169">
        <v>37.43</v>
      </c>
      <c r="H169">
        <v>36.450000000000003</v>
      </c>
      <c r="I169">
        <v>37.67</v>
      </c>
      <c r="J169">
        <v>37.03</v>
      </c>
      <c r="K169">
        <v>36.71</v>
      </c>
      <c r="L169">
        <f t="shared" si="4"/>
        <v>37.124000000000009</v>
      </c>
    </row>
    <row r="170" spans="1:12" x14ac:dyDescent="0.3">
      <c r="A170">
        <f t="shared" si="5"/>
        <v>169</v>
      </c>
      <c r="B170">
        <v>37.49</v>
      </c>
      <c r="C170">
        <v>37.17</v>
      </c>
      <c r="D170">
        <v>37.25</v>
      </c>
      <c r="E170">
        <v>36.729999999999997</v>
      </c>
      <c r="F170">
        <v>37.369999999999997</v>
      </c>
      <c r="G170">
        <v>37.409999999999997</v>
      </c>
      <c r="H170">
        <v>36.450000000000003</v>
      </c>
      <c r="I170">
        <v>37.590000000000003</v>
      </c>
      <c r="J170">
        <v>37.03</v>
      </c>
      <c r="K170">
        <v>36.65</v>
      </c>
      <c r="L170">
        <f t="shared" si="4"/>
        <v>37.113999999999997</v>
      </c>
    </row>
    <row r="171" spans="1:12" x14ac:dyDescent="0.3">
      <c r="A171">
        <f t="shared" si="5"/>
        <v>170</v>
      </c>
      <c r="B171">
        <v>37.49</v>
      </c>
      <c r="C171">
        <v>37.17</v>
      </c>
      <c r="D171">
        <v>37.25</v>
      </c>
      <c r="E171">
        <v>36.729999999999997</v>
      </c>
      <c r="F171">
        <v>37.369999999999997</v>
      </c>
      <c r="G171">
        <v>37.409999999999997</v>
      </c>
      <c r="H171">
        <v>36.450000000000003</v>
      </c>
      <c r="I171">
        <v>37.590000000000003</v>
      </c>
      <c r="J171">
        <v>37.01</v>
      </c>
      <c r="K171">
        <v>36.65</v>
      </c>
      <c r="L171">
        <f t="shared" si="4"/>
        <v>37.112000000000002</v>
      </c>
    </row>
    <row r="172" spans="1:12" x14ac:dyDescent="0.3">
      <c r="A172">
        <f t="shared" si="5"/>
        <v>171</v>
      </c>
      <c r="B172">
        <v>37.43</v>
      </c>
      <c r="C172">
        <v>37.17</v>
      </c>
      <c r="D172">
        <v>37.25</v>
      </c>
      <c r="E172">
        <v>36.71</v>
      </c>
      <c r="F172">
        <v>37.369999999999997</v>
      </c>
      <c r="G172">
        <v>37.43</v>
      </c>
      <c r="H172">
        <v>36.47</v>
      </c>
      <c r="I172">
        <v>37.590000000000003</v>
      </c>
      <c r="J172">
        <v>37.01</v>
      </c>
      <c r="K172">
        <v>36.630000000000003</v>
      </c>
      <c r="L172">
        <f t="shared" si="4"/>
        <v>37.106000000000009</v>
      </c>
    </row>
    <row r="173" spans="1:12" x14ac:dyDescent="0.3">
      <c r="A173">
        <f t="shared" si="5"/>
        <v>172</v>
      </c>
      <c r="B173">
        <v>37.43</v>
      </c>
      <c r="C173">
        <v>37.03</v>
      </c>
      <c r="D173">
        <v>37.25</v>
      </c>
      <c r="E173">
        <v>36.71</v>
      </c>
      <c r="F173">
        <v>37.35</v>
      </c>
      <c r="G173">
        <v>37.35</v>
      </c>
      <c r="H173">
        <v>36.47</v>
      </c>
      <c r="I173">
        <v>37.590000000000003</v>
      </c>
      <c r="J173">
        <v>37.01</v>
      </c>
      <c r="K173">
        <v>36.630000000000003</v>
      </c>
      <c r="L173">
        <f t="shared" si="4"/>
        <v>37.082000000000008</v>
      </c>
    </row>
    <row r="174" spans="1:12" x14ac:dyDescent="0.3">
      <c r="A174">
        <f t="shared" si="5"/>
        <v>173</v>
      </c>
      <c r="B174">
        <v>37.450000000000003</v>
      </c>
      <c r="C174">
        <v>37.03</v>
      </c>
      <c r="D174">
        <v>37.270000000000003</v>
      </c>
      <c r="E174">
        <v>36.69</v>
      </c>
      <c r="F174">
        <v>37.35</v>
      </c>
      <c r="G174">
        <v>37.35</v>
      </c>
      <c r="H174">
        <v>36.47</v>
      </c>
      <c r="I174">
        <v>37.590000000000003</v>
      </c>
      <c r="J174">
        <v>37.01</v>
      </c>
      <c r="K174">
        <v>36.69</v>
      </c>
      <c r="L174">
        <f t="shared" si="4"/>
        <v>37.090000000000003</v>
      </c>
    </row>
    <row r="175" spans="1:12" x14ac:dyDescent="0.3">
      <c r="A175">
        <f t="shared" si="5"/>
        <v>174</v>
      </c>
      <c r="B175">
        <v>37.450000000000003</v>
      </c>
      <c r="C175">
        <v>37.11</v>
      </c>
      <c r="D175">
        <v>37.270000000000003</v>
      </c>
      <c r="E175">
        <v>36.729999999999997</v>
      </c>
      <c r="F175">
        <v>37.270000000000003</v>
      </c>
      <c r="G175">
        <v>37.33</v>
      </c>
      <c r="H175">
        <v>36.47</v>
      </c>
      <c r="I175">
        <v>37.549999999999997</v>
      </c>
      <c r="J175">
        <v>37.01</v>
      </c>
      <c r="K175">
        <v>36.69</v>
      </c>
      <c r="L175">
        <f t="shared" si="4"/>
        <v>37.088000000000001</v>
      </c>
    </row>
    <row r="176" spans="1:12" x14ac:dyDescent="0.3">
      <c r="A176">
        <f t="shared" si="5"/>
        <v>175</v>
      </c>
      <c r="B176">
        <v>37.450000000000003</v>
      </c>
      <c r="C176">
        <v>37.11</v>
      </c>
      <c r="D176">
        <v>37.25</v>
      </c>
      <c r="E176">
        <v>36.729999999999997</v>
      </c>
      <c r="F176">
        <v>37.33</v>
      </c>
      <c r="G176">
        <v>37.33</v>
      </c>
      <c r="H176">
        <v>36.47</v>
      </c>
      <c r="I176">
        <v>37.549999999999997</v>
      </c>
      <c r="J176">
        <v>37.01</v>
      </c>
      <c r="K176">
        <v>36.65</v>
      </c>
      <c r="L176">
        <f t="shared" si="4"/>
        <v>37.087999999999994</v>
      </c>
    </row>
    <row r="177" spans="1:12" x14ac:dyDescent="0.3">
      <c r="A177">
        <f t="shared" si="5"/>
        <v>176</v>
      </c>
      <c r="B177">
        <v>37.450000000000003</v>
      </c>
      <c r="C177">
        <v>37.130000000000003</v>
      </c>
      <c r="D177">
        <v>37.25</v>
      </c>
      <c r="E177">
        <v>36.65</v>
      </c>
      <c r="F177">
        <v>37.33</v>
      </c>
      <c r="G177">
        <v>37.35</v>
      </c>
      <c r="H177">
        <v>36.49</v>
      </c>
      <c r="I177">
        <v>37.61</v>
      </c>
      <c r="J177">
        <v>36.97</v>
      </c>
      <c r="K177">
        <v>36.65</v>
      </c>
      <c r="L177">
        <f t="shared" si="4"/>
        <v>37.088000000000001</v>
      </c>
    </row>
    <row r="178" spans="1:12" x14ac:dyDescent="0.3">
      <c r="A178">
        <f t="shared" si="5"/>
        <v>177</v>
      </c>
      <c r="B178">
        <v>37.450000000000003</v>
      </c>
      <c r="C178">
        <v>37.130000000000003</v>
      </c>
      <c r="D178">
        <v>37.21</v>
      </c>
      <c r="E178">
        <v>36.65</v>
      </c>
      <c r="F178">
        <v>37.35</v>
      </c>
      <c r="G178">
        <v>37.35</v>
      </c>
      <c r="H178">
        <v>36.49</v>
      </c>
      <c r="I178">
        <v>37.61</v>
      </c>
      <c r="J178">
        <v>37.03</v>
      </c>
      <c r="K178">
        <v>36.65</v>
      </c>
      <c r="L178">
        <f t="shared" si="4"/>
        <v>37.091999999999999</v>
      </c>
    </row>
    <row r="179" spans="1:12" x14ac:dyDescent="0.3">
      <c r="A179">
        <f t="shared" si="5"/>
        <v>178</v>
      </c>
      <c r="B179">
        <v>37.43</v>
      </c>
      <c r="C179">
        <v>37.130000000000003</v>
      </c>
      <c r="D179">
        <v>37.21</v>
      </c>
      <c r="E179">
        <v>36.71</v>
      </c>
      <c r="F179">
        <v>37.35</v>
      </c>
      <c r="G179">
        <v>37.369999999999997</v>
      </c>
      <c r="H179">
        <v>36.49</v>
      </c>
      <c r="I179">
        <v>37.49</v>
      </c>
      <c r="J179">
        <v>37.03</v>
      </c>
      <c r="K179">
        <v>36.630000000000003</v>
      </c>
      <c r="L179">
        <f t="shared" si="4"/>
        <v>37.084000000000003</v>
      </c>
    </row>
    <row r="180" spans="1:12" x14ac:dyDescent="0.3">
      <c r="A180">
        <f t="shared" si="5"/>
        <v>179</v>
      </c>
      <c r="B180">
        <v>37.43</v>
      </c>
      <c r="C180">
        <v>37.11</v>
      </c>
      <c r="D180">
        <v>37.21</v>
      </c>
      <c r="E180">
        <v>36.71</v>
      </c>
      <c r="F180">
        <v>37.35</v>
      </c>
      <c r="G180">
        <v>37.369999999999997</v>
      </c>
      <c r="H180">
        <v>36.49</v>
      </c>
      <c r="I180">
        <v>37.49</v>
      </c>
      <c r="J180">
        <v>37.03</v>
      </c>
      <c r="K180">
        <v>36.630000000000003</v>
      </c>
      <c r="L180">
        <f t="shared" si="4"/>
        <v>37.082000000000008</v>
      </c>
    </row>
    <row r="181" spans="1:12" x14ac:dyDescent="0.3">
      <c r="A181">
        <f t="shared" si="5"/>
        <v>180</v>
      </c>
      <c r="B181">
        <v>37.369999999999997</v>
      </c>
      <c r="C181">
        <v>37.11</v>
      </c>
      <c r="D181">
        <v>37.19</v>
      </c>
      <c r="E181">
        <v>36.71</v>
      </c>
      <c r="F181">
        <v>37.35</v>
      </c>
      <c r="G181">
        <v>37.29</v>
      </c>
      <c r="H181">
        <v>36.47</v>
      </c>
      <c r="I181">
        <v>37.53</v>
      </c>
      <c r="J181">
        <v>37.03</v>
      </c>
      <c r="K181">
        <v>36.61</v>
      </c>
      <c r="L181">
        <f t="shared" si="4"/>
        <v>37.065999999999995</v>
      </c>
    </row>
    <row r="182" spans="1:12" x14ac:dyDescent="0.3">
      <c r="A182">
        <f t="shared" si="5"/>
        <v>181</v>
      </c>
      <c r="B182">
        <v>37.369999999999997</v>
      </c>
      <c r="C182">
        <v>37.17</v>
      </c>
      <c r="D182">
        <v>37.19</v>
      </c>
      <c r="E182">
        <v>36.71</v>
      </c>
      <c r="F182">
        <v>37.29</v>
      </c>
      <c r="G182">
        <v>37.25</v>
      </c>
      <c r="H182">
        <v>36.450000000000003</v>
      </c>
      <c r="I182">
        <v>37.53</v>
      </c>
      <c r="J182">
        <v>36.950000000000003</v>
      </c>
      <c r="K182">
        <v>36.61</v>
      </c>
      <c r="L182">
        <f t="shared" si="4"/>
        <v>37.052000000000007</v>
      </c>
    </row>
    <row r="183" spans="1:12" x14ac:dyDescent="0.3">
      <c r="A183">
        <f t="shared" si="5"/>
        <v>182</v>
      </c>
      <c r="B183">
        <v>37.369999999999997</v>
      </c>
      <c r="C183">
        <v>37.17</v>
      </c>
      <c r="D183">
        <v>37.17</v>
      </c>
      <c r="E183">
        <v>36.69</v>
      </c>
      <c r="F183">
        <v>37.29</v>
      </c>
      <c r="G183">
        <v>37.25</v>
      </c>
      <c r="H183">
        <v>36.450000000000003</v>
      </c>
      <c r="I183">
        <v>37.450000000000003</v>
      </c>
      <c r="J183">
        <v>36.950000000000003</v>
      </c>
      <c r="K183">
        <v>36.65</v>
      </c>
      <c r="L183">
        <f t="shared" si="4"/>
        <v>37.043999999999997</v>
      </c>
    </row>
    <row r="184" spans="1:12" x14ac:dyDescent="0.3">
      <c r="A184">
        <f t="shared" si="5"/>
        <v>183</v>
      </c>
      <c r="B184">
        <v>37.369999999999997</v>
      </c>
      <c r="C184">
        <v>37.03</v>
      </c>
      <c r="D184">
        <v>37.17</v>
      </c>
      <c r="E184">
        <v>36.65</v>
      </c>
      <c r="F184">
        <v>37.29</v>
      </c>
      <c r="G184">
        <v>37.29</v>
      </c>
      <c r="H184">
        <v>36.47</v>
      </c>
      <c r="I184">
        <v>37.53</v>
      </c>
      <c r="J184">
        <v>36.950000000000003</v>
      </c>
      <c r="K184">
        <v>36.65</v>
      </c>
      <c r="L184">
        <f t="shared" si="4"/>
        <v>37.039999999999992</v>
      </c>
    </row>
    <row r="185" spans="1:12" x14ac:dyDescent="0.3">
      <c r="A185">
        <f t="shared" si="5"/>
        <v>184</v>
      </c>
      <c r="B185">
        <v>37.369999999999997</v>
      </c>
      <c r="C185">
        <v>37.03</v>
      </c>
      <c r="D185">
        <v>37.17</v>
      </c>
      <c r="E185">
        <v>36.65</v>
      </c>
      <c r="F185">
        <v>37.29</v>
      </c>
      <c r="G185">
        <v>37.29</v>
      </c>
      <c r="H185">
        <v>36.47</v>
      </c>
      <c r="I185">
        <v>37.53</v>
      </c>
      <c r="J185">
        <v>36.950000000000003</v>
      </c>
      <c r="K185">
        <v>36.65</v>
      </c>
      <c r="L185">
        <f t="shared" si="4"/>
        <v>37.039999999999992</v>
      </c>
    </row>
    <row r="186" spans="1:12" x14ac:dyDescent="0.3">
      <c r="A186">
        <f t="shared" si="5"/>
        <v>185</v>
      </c>
      <c r="B186">
        <v>37.33</v>
      </c>
      <c r="C186">
        <v>37.090000000000003</v>
      </c>
      <c r="D186">
        <v>37.17</v>
      </c>
      <c r="E186">
        <v>36.57</v>
      </c>
      <c r="F186">
        <v>37.29</v>
      </c>
      <c r="G186">
        <v>37.29</v>
      </c>
      <c r="H186">
        <v>36.47</v>
      </c>
      <c r="I186">
        <v>37.43</v>
      </c>
      <c r="J186">
        <v>36.97</v>
      </c>
      <c r="K186">
        <v>36.630000000000003</v>
      </c>
      <c r="L186">
        <f t="shared" si="4"/>
        <v>37.024000000000001</v>
      </c>
    </row>
    <row r="187" spans="1:12" x14ac:dyDescent="0.3">
      <c r="A187">
        <f t="shared" si="5"/>
        <v>186</v>
      </c>
      <c r="B187">
        <v>37.33</v>
      </c>
      <c r="C187">
        <v>37.17</v>
      </c>
      <c r="D187">
        <v>37.11</v>
      </c>
      <c r="E187">
        <v>36.57</v>
      </c>
      <c r="F187">
        <v>37.25</v>
      </c>
      <c r="G187">
        <v>37.29</v>
      </c>
      <c r="H187">
        <v>36.47</v>
      </c>
      <c r="I187">
        <v>37.43</v>
      </c>
      <c r="J187">
        <v>36.93</v>
      </c>
      <c r="K187">
        <v>36.630000000000003</v>
      </c>
      <c r="L187">
        <f t="shared" si="4"/>
        <v>37.018000000000001</v>
      </c>
    </row>
    <row r="188" spans="1:12" x14ac:dyDescent="0.3">
      <c r="A188">
        <f t="shared" si="5"/>
        <v>187</v>
      </c>
      <c r="B188">
        <v>37.369999999999997</v>
      </c>
      <c r="C188">
        <v>37.17</v>
      </c>
      <c r="D188">
        <v>37.17</v>
      </c>
      <c r="E188">
        <v>36.61</v>
      </c>
      <c r="F188">
        <v>37.25</v>
      </c>
      <c r="G188">
        <v>37.21</v>
      </c>
      <c r="H188">
        <v>36.409999999999997</v>
      </c>
      <c r="I188">
        <v>37.35</v>
      </c>
      <c r="J188">
        <v>36.93</v>
      </c>
      <c r="K188">
        <v>36.61</v>
      </c>
      <c r="L188">
        <f t="shared" si="4"/>
        <v>37.008000000000003</v>
      </c>
    </row>
    <row r="189" spans="1:12" x14ac:dyDescent="0.3">
      <c r="A189">
        <f t="shared" si="5"/>
        <v>188</v>
      </c>
      <c r="B189">
        <v>37.369999999999997</v>
      </c>
      <c r="C189">
        <v>37.049999999999997</v>
      </c>
      <c r="D189">
        <v>37.17</v>
      </c>
      <c r="E189">
        <v>36.61</v>
      </c>
      <c r="F189">
        <v>37.19</v>
      </c>
      <c r="G189">
        <v>37.21</v>
      </c>
      <c r="H189">
        <v>36.409999999999997</v>
      </c>
      <c r="I189">
        <v>37.35</v>
      </c>
      <c r="J189">
        <v>36.89</v>
      </c>
      <c r="K189">
        <v>36.61</v>
      </c>
      <c r="L189">
        <f t="shared" si="4"/>
        <v>36.986000000000004</v>
      </c>
    </row>
    <row r="190" spans="1:12" x14ac:dyDescent="0.3">
      <c r="A190">
        <f t="shared" si="5"/>
        <v>189</v>
      </c>
      <c r="B190">
        <v>37.33</v>
      </c>
      <c r="C190">
        <v>37.049999999999997</v>
      </c>
      <c r="D190">
        <v>37.21</v>
      </c>
      <c r="E190">
        <v>36.69</v>
      </c>
      <c r="F190">
        <v>37.19</v>
      </c>
      <c r="G190">
        <v>37.25</v>
      </c>
      <c r="H190">
        <v>36.409999999999997</v>
      </c>
      <c r="I190">
        <v>37.49</v>
      </c>
      <c r="J190">
        <v>36.89</v>
      </c>
      <c r="K190">
        <v>36.69</v>
      </c>
      <c r="L190">
        <f t="shared" si="4"/>
        <v>37.019999999999996</v>
      </c>
    </row>
    <row r="191" spans="1:12" x14ac:dyDescent="0.3">
      <c r="A191">
        <f t="shared" si="5"/>
        <v>190</v>
      </c>
      <c r="B191">
        <v>37.33</v>
      </c>
      <c r="C191">
        <v>37.049999999999997</v>
      </c>
      <c r="D191">
        <v>37.21</v>
      </c>
      <c r="E191">
        <v>36.69</v>
      </c>
      <c r="F191">
        <v>37.25</v>
      </c>
      <c r="G191">
        <v>37.21</v>
      </c>
      <c r="H191">
        <v>36.39</v>
      </c>
      <c r="I191">
        <v>37.49</v>
      </c>
      <c r="J191">
        <v>36.89</v>
      </c>
      <c r="K191">
        <v>36.69</v>
      </c>
      <c r="L191">
        <f t="shared" si="4"/>
        <v>37.019999999999996</v>
      </c>
    </row>
    <row r="192" spans="1:12" x14ac:dyDescent="0.3">
      <c r="A192">
        <f t="shared" si="5"/>
        <v>191</v>
      </c>
      <c r="B192">
        <v>37.33</v>
      </c>
      <c r="C192">
        <v>37.049999999999997</v>
      </c>
      <c r="D192">
        <v>37.17</v>
      </c>
      <c r="E192">
        <v>36.71</v>
      </c>
      <c r="F192">
        <v>37.25</v>
      </c>
      <c r="G192">
        <v>37.21</v>
      </c>
      <c r="H192">
        <v>36.39</v>
      </c>
      <c r="I192">
        <v>37.43</v>
      </c>
      <c r="J192">
        <v>36.89</v>
      </c>
      <c r="K192">
        <v>36.630000000000003</v>
      </c>
      <c r="L192">
        <f t="shared" si="4"/>
        <v>37.006</v>
      </c>
    </row>
    <row r="193" spans="1:12" x14ac:dyDescent="0.3">
      <c r="A193">
        <f t="shared" si="5"/>
        <v>192</v>
      </c>
      <c r="B193">
        <v>37.29</v>
      </c>
      <c r="C193">
        <v>37.03</v>
      </c>
      <c r="D193">
        <v>37.17</v>
      </c>
      <c r="E193">
        <v>36.71</v>
      </c>
      <c r="F193">
        <v>37.25</v>
      </c>
      <c r="G193">
        <v>37.19</v>
      </c>
      <c r="H193">
        <v>36.450000000000003</v>
      </c>
      <c r="I193">
        <v>37.450000000000003</v>
      </c>
      <c r="J193">
        <v>36.93</v>
      </c>
      <c r="K193">
        <v>36.630000000000003</v>
      </c>
      <c r="L193">
        <f t="shared" si="4"/>
        <v>37.01</v>
      </c>
    </row>
    <row r="194" spans="1:12" x14ac:dyDescent="0.3">
      <c r="A194">
        <f t="shared" si="5"/>
        <v>193</v>
      </c>
      <c r="B194">
        <v>37.29</v>
      </c>
      <c r="C194">
        <v>37.03</v>
      </c>
      <c r="D194">
        <v>37.130000000000003</v>
      </c>
      <c r="E194">
        <v>36.61</v>
      </c>
      <c r="F194">
        <v>37.21</v>
      </c>
      <c r="G194">
        <v>37.19</v>
      </c>
      <c r="H194">
        <v>36.450000000000003</v>
      </c>
      <c r="I194">
        <v>37.450000000000003</v>
      </c>
      <c r="J194">
        <v>36.93</v>
      </c>
      <c r="K194">
        <v>36.61</v>
      </c>
      <c r="L194">
        <f t="shared" si="4"/>
        <v>36.99</v>
      </c>
    </row>
    <row r="195" spans="1:12" x14ac:dyDescent="0.3">
      <c r="A195">
        <f t="shared" si="5"/>
        <v>194</v>
      </c>
      <c r="B195">
        <v>37.270000000000003</v>
      </c>
      <c r="C195">
        <v>37.090000000000003</v>
      </c>
      <c r="D195">
        <v>37.130000000000003</v>
      </c>
      <c r="E195">
        <v>36.65</v>
      </c>
      <c r="F195">
        <v>37.21</v>
      </c>
      <c r="G195">
        <v>37.21</v>
      </c>
      <c r="H195">
        <v>36.450000000000003</v>
      </c>
      <c r="I195">
        <v>37.35</v>
      </c>
      <c r="J195">
        <v>36.93</v>
      </c>
      <c r="K195">
        <v>36.61</v>
      </c>
      <c r="L195">
        <f t="shared" ref="L195:L258" si="6">AVERAGE(B195:K195)</f>
        <v>36.990000000000009</v>
      </c>
    </row>
    <row r="196" spans="1:12" x14ac:dyDescent="0.3">
      <c r="A196">
        <f t="shared" ref="A196:A259" si="7">A195+1</f>
        <v>195</v>
      </c>
      <c r="B196">
        <v>37.270000000000003</v>
      </c>
      <c r="C196">
        <v>37.130000000000003</v>
      </c>
      <c r="D196">
        <v>37.090000000000003</v>
      </c>
      <c r="E196">
        <v>36.65</v>
      </c>
      <c r="F196">
        <v>37.21</v>
      </c>
      <c r="G196">
        <v>37.21</v>
      </c>
      <c r="H196">
        <v>36.450000000000003</v>
      </c>
      <c r="I196">
        <v>37.35</v>
      </c>
      <c r="J196">
        <v>36.869999999999997</v>
      </c>
      <c r="K196">
        <v>36.61</v>
      </c>
      <c r="L196">
        <f t="shared" si="6"/>
        <v>36.984000000000009</v>
      </c>
    </row>
    <row r="197" spans="1:12" x14ac:dyDescent="0.3">
      <c r="A197">
        <f t="shared" si="7"/>
        <v>196</v>
      </c>
      <c r="B197">
        <v>37.270000000000003</v>
      </c>
      <c r="C197">
        <v>37.130000000000003</v>
      </c>
      <c r="D197">
        <v>37.17</v>
      </c>
      <c r="E197">
        <v>36.61</v>
      </c>
      <c r="F197">
        <v>37.21</v>
      </c>
      <c r="G197">
        <v>37.17</v>
      </c>
      <c r="H197">
        <v>36.409999999999997</v>
      </c>
      <c r="I197">
        <v>37.369999999999997</v>
      </c>
      <c r="J197">
        <v>36.869999999999997</v>
      </c>
      <c r="K197">
        <v>36.61</v>
      </c>
      <c r="L197">
        <f t="shared" si="6"/>
        <v>36.982000000000006</v>
      </c>
    </row>
    <row r="198" spans="1:12" x14ac:dyDescent="0.3">
      <c r="A198">
        <f t="shared" si="7"/>
        <v>197</v>
      </c>
      <c r="B198">
        <v>37.270000000000003</v>
      </c>
      <c r="C198">
        <v>37.049999999999997</v>
      </c>
      <c r="D198">
        <v>37.17</v>
      </c>
      <c r="E198">
        <v>36.61</v>
      </c>
      <c r="F198">
        <v>37.19</v>
      </c>
      <c r="G198">
        <v>37.17</v>
      </c>
      <c r="H198">
        <v>36.409999999999997</v>
      </c>
      <c r="I198">
        <v>37.369999999999997</v>
      </c>
      <c r="J198">
        <v>36.869999999999997</v>
      </c>
      <c r="K198">
        <v>36.61</v>
      </c>
      <c r="L198">
        <f t="shared" si="6"/>
        <v>36.972000000000001</v>
      </c>
    </row>
    <row r="199" spans="1:12" x14ac:dyDescent="0.3">
      <c r="A199">
        <f t="shared" si="7"/>
        <v>198</v>
      </c>
      <c r="B199">
        <v>37.21</v>
      </c>
      <c r="C199">
        <v>37.049999999999997</v>
      </c>
      <c r="D199">
        <v>37.090000000000003</v>
      </c>
      <c r="E199">
        <v>36.549999999999997</v>
      </c>
      <c r="F199">
        <v>37.19</v>
      </c>
      <c r="G199">
        <v>37.19</v>
      </c>
      <c r="H199">
        <v>36.369999999999997</v>
      </c>
      <c r="I199">
        <v>37.369999999999997</v>
      </c>
      <c r="J199">
        <v>36.869999999999997</v>
      </c>
      <c r="K199">
        <v>36.61</v>
      </c>
      <c r="L199">
        <f t="shared" si="6"/>
        <v>36.950000000000003</v>
      </c>
    </row>
    <row r="200" spans="1:12" x14ac:dyDescent="0.3">
      <c r="A200">
        <f t="shared" si="7"/>
        <v>199</v>
      </c>
      <c r="B200">
        <v>37.21</v>
      </c>
      <c r="C200">
        <v>37.090000000000003</v>
      </c>
      <c r="D200">
        <v>37.090000000000003</v>
      </c>
      <c r="E200">
        <v>36.549999999999997</v>
      </c>
      <c r="F200">
        <v>37.19</v>
      </c>
      <c r="G200">
        <v>37.130000000000003</v>
      </c>
      <c r="H200">
        <v>36.369999999999997</v>
      </c>
      <c r="I200">
        <v>37.369999999999997</v>
      </c>
      <c r="J200">
        <v>36.85</v>
      </c>
      <c r="K200">
        <v>36.61</v>
      </c>
      <c r="L200">
        <f t="shared" si="6"/>
        <v>36.946000000000005</v>
      </c>
    </row>
    <row r="201" spans="1:12" x14ac:dyDescent="0.3">
      <c r="A201">
        <f t="shared" si="7"/>
        <v>200</v>
      </c>
      <c r="B201">
        <v>37.25</v>
      </c>
      <c r="C201">
        <v>37.090000000000003</v>
      </c>
      <c r="D201">
        <v>37.17</v>
      </c>
      <c r="E201">
        <v>36.61</v>
      </c>
      <c r="F201">
        <v>37.19</v>
      </c>
      <c r="G201">
        <v>37.130000000000003</v>
      </c>
      <c r="H201">
        <v>36.369999999999997</v>
      </c>
      <c r="I201">
        <v>37.369999999999997</v>
      </c>
      <c r="J201">
        <v>36.85</v>
      </c>
      <c r="K201">
        <v>36.57</v>
      </c>
      <c r="L201">
        <f t="shared" si="6"/>
        <v>36.96</v>
      </c>
    </row>
    <row r="202" spans="1:12" x14ac:dyDescent="0.3">
      <c r="A202">
        <f t="shared" si="7"/>
        <v>201</v>
      </c>
      <c r="B202">
        <v>37.21</v>
      </c>
      <c r="C202">
        <v>37.090000000000003</v>
      </c>
      <c r="D202">
        <v>37.17</v>
      </c>
      <c r="E202">
        <v>36.61</v>
      </c>
      <c r="F202">
        <v>37.17</v>
      </c>
      <c r="G202">
        <v>37.19</v>
      </c>
      <c r="H202">
        <v>36.33</v>
      </c>
      <c r="I202">
        <v>37.35</v>
      </c>
      <c r="J202">
        <v>36.97</v>
      </c>
      <c r="K202">
        <v>36.57</v>
      </c>
      <c r="L202">
        <f t="shared" si="6"/>
        <v>36.966000000000001</v>
      </c>
    </row>
    <row r="203" spans="1:12" x14ac:dyDescent="0.3">
      <c r="A203">
        <f t="shared" si="7"/>
        <v>202</v>
      </c>
      <c r="B203">
        <v>37.21</v>
      </c>
      <c r="C203">
        <v>37.090000000000003</v>
      </c>
      <c r="D203">
        <v>37.090000000000003</v>
      </c>
      <c r="E203">
        <v>36.61</v>
      </c>
      <c r="F203">
        <v>37.17</v>
      </c>
      <c r="G203">
        <v>37.19</v>
      </c>
      <c r="H203">
        <v>36.33</v>
      </c>
      <c r="I203">
        <v>37.35</v>
      </c>
      <c r="J203">
        <v>36.97</v>
      </c>
      <c r="K203">
        <v>36.630000000000003</v>
      </c>
      <c r="L203">
        <f t="shared" si="6"/>
        <v>36.963999999999999</v>
      </c>
    </row>
    <row r="204" spans="1:12" x14ac:dyDescent="0.3">
      <c r="A204">
        <f t="shared" si="7"/>
        <v>203</v>
      </c>
      <c r="B204">
        <v>37.21</v>
      </c>
      <c r="C204">
        <v>37.01</v>
      </c>
      <c r="D204">
        <v>37.090000000000003</v>
      </c>
      <c r="E204">
        <v>36.61</v>
      </c>
      <c r="F204">
        <v>37.17</v>
      </c>
      <c r="G204">
        <v>37.130000000000003</v>
      </c>
      <c r="H204">
        <v>36.369999999999997</v>
      </c>
      <c r="I204">
        <v>37.29</v>
      </c>
      <c r="J204">
        <v>36.89</v>
      </c>
      <c r="K204">
        <v>36.57</v>
      </c>
      <c r="L204">
        <f t="shared" si="6"/>
        <v>36.934000000000005</v>
      </c>
    </row>
    <row r="205" spans="1:12" x14ac:dyDescent="0.3">
      <c r="A205">
        <f t="shared" si="7"/>
        <v>204</v>
      </c>
      <c r="B205">
        <v>37.21</v>
      </c>
      <c r="C205">
        <v>37.01</v>
      </c>
      <c r="D205">
        <v>37.130000000000003</v>
      </c>
      <c r="E205">
        <v>36.61</v>
      </c>
      <c r="F205">
        <v>37.130000000000003</v>
      </c>
      <c r="G205">
        <v>37.130000000000003</v>
      </c>
      <c r="H205">
        <v>36.369999999999997</v>
      </c>
      <c r="I205">
        <v>37.29</v>
      </c>
      <c r="J205">
        <v>36.89</v>
      </c>
      <c r="K205">
        <v>36.57</v>
      </c>
      <c r="L205">
        <f t="shared" si="6"/>
        <v>36.933999999999997</v>
      </c>
    </row>
    <row r="206" spans="1:12" x14ac:dyDescent="0.3">
      <c r="A206">
        <f t="shared" si="7"/>
        <v>205</v>
      </c>
      <c r="B206">
        <v>37.25</v>
      </c>
      <c r="C206">
        <v>37.01</v>
      </c>
      <c r="D206">
        <v>37.11</v>
      </c>
      <c r="E206">
        <v>36.630000000000003</v>
      </c>
      <c r="F206">
        <v>37.130000000000003</v>
      </c>
      <c r="G206">
        <v>37.11</v>
      </c>
      <c r="H206">
        <v>36.369999999999997</v>
      </c>
      <c r="I206">
        <v>37.33</v>
      </c>
      <c r="J206">
        <v>36.89</v>
      </c>
      <c r="K206">
        <v>36.65</v>
      </c>
      <c r="L206">
        <f t="shared" si="6"/>
        <v>36.947999999999993</v>
      </c>
    </row>
    <row r="207" spans="1:12" x14ac:dyDescent="0.3">
      <c r="A207">
        <f t="shared" si="7"/>
        <v>206</v>
      </c>
      <c r="B207">
        <v>37.25</v>
      </c>
      <c r="C207">
        <v>37.01</v>
      </c>
      <c r="D207">
        <v>37.11</v>
      </c>
      <c r="E207">
        <v>36.630000000000003</v>
      </c>
      <c r="F207">
        <v>37.11</v>
      </c>
      <c r="G207">
        <v>37.11</v>
      </c>
      <c r="H207">
        <v>36.369999999999997</v>
      </c>
      <c r="I207">
        <v>37.33</v>
      </c>
      <c r="J207">
        <v>36.869999999999997</v>
      </c>
      <c r="K207">
        <v>36.65</v>
      </c>
      <c r="L207">
        <f t="shared" si="6"/>
        <v>36.944000000000003</v>
      </c>
    </row>
    <row r="208" spans="1:12" x14ac:dyDescent="0.3">
      <c r="A208">
        <f t="shared" si="7"/>
        <v>207</v>
      </c>
      <c r="B208">
        <v>37.17</v>
      </c>
      <c r="C208">
        <v>37.01</v>
      </c>
      <c r="D208">
        <v>37.090000000000003</v>
      </c>
      <c r="E208">
        <v>36.57</v>
      </c>
      <c r="F208">
        <v>37.11</v>
      </c>
      <c r="G208">
        <v>37.11</v>
      </c>
      <c r="H208">
        <v>36.409999999999997</v>
      </c>
      <c r="I208">
        <v>37.270000000000003</v>
      </c>
      <c r="J208">
        <v>36.869999999999997</v>
      </c>
      <c r="K208">
        <v>36.61</v>
      </c>
      <c r="L208">
        <f t="shared" si="6"/>
        <v>36.922000000000004</v>
      </c>
    </row>
    <row r="209" spans="1:12" x14ac:dyDescent="0.3">
      <c r="A209">
        <f t="shared" si="7"/>
        <v>208</v>
      </c>
      <c r="B209">
        <v>37.17</v>
      </c>
      <c r="C209">
        <v>37.01</v>
      </c>
      <c r="D209">
        <v>37.090000000000003</v>
      </c>
      <c r="E209">
        <v>36.57</v>
      </c>
      <c r="F209">
        <v>37.17</v>
      </c>
      <c r="G209">
        <v>37.11</v>
      </c>
      <c r="H209">
        <v>36.369999999999997</v>
      </c>
      <c r="I209">
        <v>37.270000000000003</v>
      </c>
      <c r="J209">
        <v>36.89</v>
      </c>
      <c r="K209">
        <v>36.61</v>
      </c>
      <c r="L209">
        <f t="shared" si="6"/>
        <v>36.926000000000002</v>
      </c>
    </row>
    <row r="210" spans="1:12" x14ac:dyDescent="0.3">
      <c r="A210">
        <f t="shared" si="7"/>
        <v>209</v>
      </c>
      <c r="B210">
        <v>37.17</v>
      </c>
      <c r="C210">
        <v>37.01</v>
      </c>
      <c r="D210">
        <v>37.03</v>
      </c>
      <c r="E210">
        <v>36.549999999999997</v>
      </c>
      <c r="F210">
        <v>37.17</v>
      </c>
      <c r="G210">
        <v>37.11</v>
      </c>
      <c r="H210">
        <v>36.369999999999997</v>
      </c>
      <c r="I210">
        <v>37.29</v>
      </c>
      <c r="J210">
        <v>36.89</v>
      </c>
      <c r="K210">
        <v>36.630000000000003</v>
      </c>
      <c r="L210">
        <f t="shared" si="6"/>
        <v>36.922000000000004</v>
      </c>
    </row>
    <row r="211" spans="1:12" x14ac:dyDescent="0.3">
      <c r="A211">
        <f t="shared" si="7"/>
        <v>210</v>
      </c>
      <c r="B211">
        <v>37.17</v>
      </c>
      <c r="C211">
        <v>36.97</v>
      </c>
      <c r="D211">
        <v>37.03</v>
      </c>
      <c r="E211">
        <v>36.549999999999997</v>
      </c>
      <c r="F211">
        <v>37.130000000000003</v>
      </c>
      <c r="G211">
        <v>37.090000000000003</v>
      </c>
      <c r="H211">
        <v>36.33</v>
      </c>
      <c r="I211">
        <v>37.270000000000003</v>
      </c>
      <c r="J211">
        <v>36.869999999999997</v>
      </c>
      <c r="K211">
        <v>36.630000000000003</v>
      </c>
      <c r="L211">
        <f t="shared" si="6"/>
        <v>36.903999999999996</v>
      </c>
    </row>
    <row r="212" spans="1:12" x14ac:dyDescent="0.3">
      <c r="A212">
        <f t="shared" si="7"/>
        <v>211</v>
      </c>
      <c r="B212">
        <v>37.130000000000003</v>
      </c>
      <c r="C212">
        <v>36.97</v>
      </c>
      <c r="D212">
        <v>37.090000000000003</v>
      </c>
      <c r="E212">
        <v>36.57</v>
      </c>
      <c r="F212">
        <v>37.049999999999997</v>
      </c>
      <c r="G212">
        <v>37.090000000000003</v>
      </c>
      <c r="H212">
        <v>36.33</v>
      </c>
      <c r="I212">
        <v>37.270000000000003</v>
      </c>
      <c r="J212">
        <v>36.869999999999997</v>
      </c>
      <c r="K212">
        <v>36.61</v>
      </c>
      <c r="L212">
        <f t="shared" si="6"/>
        <v>36.898000000000003</v>
      </c>
    </row>
    <row r="213" spans="1:12" x14ac:dyDescent="0.3">
      <c r="A213">
        <f t="shared" si="7"/>
        <v>212</v>
      </c>
      <c r="B213">
        <v>37.130000000000003</v>
      </c>
      <c r="C213">
        <v>37.01</v>
      </c>
      <c r="D213">
        <v>37.090000000000003</v>
      </c>
      <c r="E213">
        <v>36.61</v>
      </c>
      <c r="F213">
        <v>37.049999999999997</v>
      </c>
      <c r="G213">
        <v>37.11</v>
      </c>
      <c r="H213">
        <v>36.33</v>
      </c>
      <c r="I213">
        <v>37.270000000000003</v>
      </c>
      <c r="J213">
        <v>36.950000000000003</v>
      </c>
      <c r="K213">
        <v>36.549999999999997</v>
      </c>
      <c r="L213">
        <f t="shared" si="6"/>
        <v>36.909999999999997</v>
      </c>
    </row>
    <row r="214" spans="1:12" x14ac:dyDescent="0.3">
      <c r="A214">
        <f t="shared" si="7"/>
        <v>213</v>
      </c>
      <c r="B214">
        <v>37.130000000000003</v>
      </c>
      <c r="C214">
        <v>36.950000000000003</v>
      </c>
      <c r="D214">
        <v>37.090000000000003</v>
      </c>
      <c r="E214">
        <v>36.61</v>
      </c>
      <c r="F214">
        <v>37.11</v>
      </c>
      <c r="G214">
        <v>37.11</v>
      </c>
      <c r="H214">
        <v>36.33</v>
      </c>
      <c r="I214">
        <v>37.270000000000003</v>
      </c>
      <c r="J214">
        <v>36.85</v>
      </c>
      <c r="K214">
        <v>36.549999999999997</v>
      </c>
      <c r="L214">
        <f t="shared" si="6"/>
        <v>36.900000000000006</v>
      </c>
    </row>
    <row r="215" spans="1:12" x14ac:dyDescent="0.3">
      <c r="A215">
        <f t="shared" si="7"/>
        <v>214</v>
      </c>
      <c r="B215">
        <v>37.21</v>
      </c>
      <c r="C215">
        <v>36.950000000000003</v>
      </c>
      <c r="D215">
        <v>37.130000000000003</v>
      </c>
      <c r="E215">
        <v>36.61</v>
      </c>
      <c r="F215">
        <v>37.11</v>
      </c>
      <c r="G215">
        <v>37.049999999999997</v>
      </c>
      <c r="H215">
        <v>36.33</v>
      </c>
      <c r="I215">
        <v>37.270000000000003</v>
      </c>
      <c r="J215">
        <v>36.85</v>
      </c>
      <c r="K215">
        <v>36.53</v>
      </c>
      <c r="L215">
        <f t="shared" si="6"/>
        <v>36.903999999999996</v>
      </c>
    </row>
    <row r="216" spans="1:12" x14ac:dyDescent="0.3">
      <c r="A216">
        <f t="shared" si="7"/>
        <v>215</v>
      </c>
      <c r="B216">
        <v>37.21</v>
      </c>
      <c r="C216">
        <v>36.950000000000003</v>
      </c>
      <c r="D216">
        <v>37.130000000000003</v>
      </c>
      <c r="E216">
        <v>36.61</v>
      </c>
      <c r="F216">
        <v>37.049999999999997</v>
      </c>
      <c r="G216">
        <v>37.049999999999997</v>
      </c>
      <c r="H216">
        <v>36.33</v>
      </c>
      <c r="I216">
        <v>37.270000000000003</v>
      </c>
      <c r="J216">
        <v>36.89</v>
      </c>
      <c r="K216">
        <v>36.53</v>
      </c>
      <c r="L216">
        <f t="shared" si="6"/>
        <v>36.902000000000001</v>
      </c>
    </row>
    <row r="217" spans="1:12" x14ac:dyDescent="0.3">
      <c r="A217">
        <f t="shared" si="7"/>
        <v>216</v>
      </c>
      <c r="B217">
        <v>37.11</v>
      </c>
      <c r="C217">
        <v>36.950000000000003</v>
      </c>
      <c r="D217">
        <v>37.03</v>
      </c>
      <c r="E217">
        <v>36.549999999999997</v>
      </c>
      <c r="F217">
        <v>37.049999999999997</v>
      </c>
      <c r="G217">
        <v>37.049999999999997</v>
      </c>
      <c r="H217">
        <v>36.33</v>
      </c>
      <c r="I217">
        <v>37.29</v>
      </c>
      <c r="J217">
        <v>36.89</v>
      </c>
      <c r="K217">
        <v>36.53</v>
      </c>
      <c r="L217">
        <f t="shared" si="6"/>
        <v>36.878</v>
      </c>
    </row>
    <row r="218" spans="1:12" x14ac:dyDescent="0.3">
      <c r="A218">
        <f t="shared" si="7"/>
        <v>217</v>
      </c>
      <c r="B218">
        <v>37.11</v>
      </c>
      <c r="C218">
        <v>36.950000000000003</v>
      </c>
      <c r="D218">
        <v>37.03</v>
      </c>
      <c r="E218">
        <v>36.549999999999997</v>
      </c>
      <c r="F218">
        <v>37.090000000000003</v>
      </c>
      <c r="G218">
        <v>37.049999999999997</v>
      </c>
      <c r="H218">
        <v>36.29</v>
      </c>
      <c r="I218">
        <v>37.29</v>
      </c>
      <c r="J218">
        <v>36.79</v>
      </c>
      <c r="K218">
        <v>36.53</v>
      </c>
      <c r="L218">
        <f t="shared" si="6"/>
        <v>36.868000000000009</v>
      </c>
    </row>
    <row r="219" spans="1:12" x14ac:dyDescent="0.3">
      <c r="A219">
        <f t="shared" si="7"/>
        <v>218</v>
      </c>
      <c r="B219">
        <v>37.11</v>
      </c>
      <c r="C219">
        <v>36.950000000000003</v>
      </c>
      <c r="D219">
        <v>37.03</v>
      </c>
      <c r="E219">
        <v>36.61</v>
      </c>
      <c r="F219">
        <v>37.090000000000003</v>
      </c>
      <c r="G219">
        <v>37.049999999999997</v>
      </c>
      <c r="H219">
        <v>36.29</v>
      </c>
      <c r="I219">
        <v>37.29</v>
      </c>
      <c r="J219">
        <v>36.79</v>
      </c>
      <c r="K219">
        <v>36.49</v>
      </c>
      <c r="L219">
        <f t="shared" si="6"/>
        <v>36.870000000000005</v>
      </c>
    </row>
    <row r="220" spans="1:12" x14ac:dyDescent="0.3">
      <c r="A220">
        <f t="shared" si="7"/>
        <v>219</v>
      </c>
      <c r="B220">
        <v>37.11</v>
      </c>
      <c r="C220">
        <v>36.93</v>
      </c>
      <c r="D220">
        <v>37.03</v>
      </c>
      <c r="E220">
        <v>36.61</v>
      </c>
      <c r="F220">
        <v>37.090000000000003</v>
      </c>
      <c r="G220">
        <v>37.090000000000003</v>
      </c>
      <c r="H220">
        <v>36.369999999999997</v>
      </c>
      <c r="I220">
        <v>37.21</v>
      </c>
      <c r="J220">
        <v>36.85</v>
      </c>
      <c r="K220">
        <v>36.49</v>
      </c>
      <c r="L220">
        <f t="shared" si="6"/>
        <v>36.878</v>
      </c>
    </row>
    <row r="221" spans="1:12" x14ac:dyDescent="0.3">
      <c r="A221">
        <f t="shared" si="7"/>
        <v>220</v>
      </c>
      <c r="B221">
        <v>37.17</v>
      </c>
      <c r="C221">
        <v>36.93</v>
      </c>
      <c r="D221">
        <v>37.01</v>
      </c>
      <c r="E221">
        <v>36.549999999999997</v>
      </c>
      <c r="F221">
        <v>37.090000000000003</v>
      </c>
      <c r="G221">
        <v>37.090000000000003</v>
      </c>
      <c r="H221">
        <v>36.369999999999997</v>
      </c>
      <c r="I221">
        <v>37.21</v>
      </c>
      <c r="J221">
        <v>36.85</v>
      </c>
      <c r="K221">
        <v>36.53</v>
      </c>
      <c r="L221">
        <f t="shared" si="6"/>
        <v>36.879999999999995</v>
      </c>
    </row>
    <row r="222" spans="1:12" x14ac:dyDescent="0.3">
      <c r="A222">
        <f t="shared" si="7"/>
        <v>221</v>
      </c>
      <c r="B222">
        <v>37.11</v>
      </c>
      <c r="C222">
        <v>36.89</v>
      </c>
      <c r="D222">
        <v>37.01</v>
      </c>
      <c r="E222">
        <v>36.57</v>
      </c>
      <c r="F222">
        <v>37.090000000000003</v>
      </c>
      <c r="G222">
        <v>37.01</v>
      </c>
      <c r="H222">
        <v>36.369999999999997</v>
      </c>
      <c r="I222">
        <v>37.25</v>
      </c>
      <c r="J222">
        <v>36.869999999999997</v>
      </c>
      <c r="K222">
        <v>36.549999999999997</v>
      </c>
      <c r="L222">
        <f t="shared" si="6"/>
        <v>36.872</v>
      </c>
    </row>
    <row r="223" spans="1:12" x14ac:dyDescent="0.3">
      <c r="A223">
        <f t="shared" si="7"/>
        <v>222</v>
      </c>
      <c r="B223">
        <v>37.11</v>
      </c>
      <c r="C223">
        <v>36.93</v>
      </c>
      <c r="D223">
        <v>37.03</v>
      </c>
      <c r="E223">
        <v>36.57</v>
      </c>
      <c r="F223">
        <v>37.03</v>
      </c>
      <c r="G223">
        <v>37.01</v>
      </c>
      <c r="H223">
        <v>36.369999999999997</v>
      </c>
      <c r="I223">
        <v>37.25</v>
      </c>
      <c r="J223">
        <v>36.81</v>
      </c>
      <c r="K223">
        <v>36.549999999999997</v>
      </c>
      <c r="L223">
        <f t="shared" si="6"/>
        <v>36.866</v>
      </c>
    </row>
    <row r="224" spans="1:12" x14ac:dyDescent="0.3">
      <c r="A224">
        <f t="shared" si="7"/>
        <v>223</v>
      </c>
      <c r="B224">
        <v>37.11</v>
      </c>
      <c r="C224">
        <v>36.93</v>
      </c>
      <c r="D224">
        <v>37.03</v>
      </c>
      <c r="E224">
        <v>36.57</v>
      </c>
      <c r="F224">
        <v>37.03</v>
      </c>
      <c r="G224">
        <v>37.03</v>
      </c>
      <c r="H224">
        <v>36.29</v>
      </c>
      <c r="I224">
        <v>37.21</v>
      </c>
      <c r="J224">
        <v>36.81</v>
      </c>
      <c r="K224">
        <v>36.61</v>
      </c>
      <c r="L224">
        <f t="shared" si="6"/>
        <v>36.862000000000002</v>
      </c>
    </row>
    <row r="225" spans="1:12" x14ac:dyDescent="0.3">
      <c r="A225">
        <f t="shared" si="7"/>
        <v>224</v>
      </c>
      <c r="B225">
        <v>37.11</v>
      </c>
      <c r="C225">
        <v>36.89</v>
      </c>
      <c r="D225">
        <v>37.03</v>
      </c>
      <c r="E225">
        <v>36.57</v>
      </c>
      <c r="F225">
        <v>37.01</v>
      </c>
      <c r="G225">
        <v>37.03</v>
      </c>
      <c r="H225">
        <v>36.29</v>
      </c>
      <c r="I225">
        <v>37.21</v>
      </c>
      <c r="J225">
        <v>36.79</v>
      </c>
      <c r="K225">
        <v>36.61</v>
      </c>
      <c r="L225">
        <f t="shared" si="6"/>
        <v>36.853999999999999</v>
      </c>
    </row>
    <row r="226" spans="1:12" x14ac:dyDescent="0.3">
      <c r="A226">
        <f t="shared" si="7"/>
        <v>225</v>
      </c>
      <c r="B226">
        <v>37.049999999999997</v>
      </c>
      <c r="C226">
        <v>36.89</v>
      </c>
      <c r="D226">
        <v>36.97</v>
      </c>
      <c r="E226">
        <v>36.61</v>
      </c>
      <c r="F226">
        <v>37.01</v>
      </c>
      <c r="G226">
        <v>37.049999999999997</v>
      </c>
      <c r="H226">
        <v>36.31</v>
      </c>
      <c r="I226">
        <v>37.25</v>
      </c>
      <c r="J226">
        <v>36.79</v>
      </c>
      <c r="K226">
        <v>36.549999999999997</v>
      </c>
      <c r="L226">
        <f t="shared" si="6"/>
        <v>36.847999999999999</v>
      </c>
    </row>
    <row r="227" spans="1:12" x14ac:dyDescent="0.3">
      <c r="A227">
        <f t="shared" si="7"/>
        <v>226</v>
      </c>
      <c r="B227">
        <v>37.049999999999997</v>
      </c>
      <c r="C227">
        <v>36.85</v>
      </c>
      <c r="D227">
        <v>36.97</v>
      </c>
      <c r="E227">
        <v>36.61</v>
      </c>
      <c r="F227">
        <v>37.01</v>
      </c>
      <c r="G227">
        <v>37.049999999999997</v>
      </c>
      <c r="H227">
        <v>36.33</v>
      </c>
      <c r="I227">
        <v>37.25</v>
      </c>
      <c r="J227">
        <v>36.81</v>
      </c>
      <c r="K227">
        <v>36.549999999999997</v>
      </c>
      <c r="L227">
        <f t="shared" si="6"/>
        <v>36.847999999999999</v>
      </c>
    </row>
    <row r="228" spans="1:12" x14ac:dyDescent="0.3">
      <c r="A228">
        <f t="shared" si="7"/>
        <v>227</v>
      </c>
      <c r="B228">
        <v>37.130000000000003</v>
      </c>
      <c r="C228">
        <v>36.85</v>
      </c>
      <c r="D228">
        <v>37.01</v>
      </c>
      <c r="E228">
        <v>36.49</v>
      </c>
      <c r="F228">
        <v>37.01</v>
      </c>
      <c r="G228">
        <v>37.049999999999997</v>
      </c>
      <c r="H228">
        <v>36.33</v>
      </c>
      <c r="I228">
        <v>37.270000000000003</v>
      </c>
      <c r="J228">
        <v>36.81</v>
      </c>
      <c r="K228">
        <v>36.53</v>
      </c>
      <c r="L228">
        <f t="shared" si="6"/>
        <v>36.847999999999999</v>
      </c>
    </row>
    <row r="229" spans="1:12" x14ac:dyDescent="0.3">
      <c r="A229">
        <f t="shared" si="7"/>
        <v>228</v>
      </c>
      <c r="B229">
        <v>37.130000000000003</v>
      </c>
      <c r="C229">
        <v>36.93</v>
      </c>
      <c r="D229">
        <v>37.01</v>
      </c>
      <c r="E229">
        <v>36.49</v>
      </c>
      <c r="F229">
        <v>36.93</v>
      </c>
      <c r="G229">
        <v>37.03</v>
      </c>
      <c r="H229">
        <v>36.33</v>
      </c>
      <c r="I229">
        <v>37.130000000000003</v>
      </c>
      <c r="J229">
        <v>36.79</v>
      </c>
      <c r="K229">
        <v>36.53</v>
      </c>
      <c r="L229">
        <f t="shared" si="6"/>
        <v>36.830000000000005</v>
      </c>
    </row>
    <row r="230" spans="1:12" x14ac:dyDescent="0.3">
      <c r="A230">
        <f t="shared" si="7"/>
        <v>229</v>
      </c>
      <c r="B230">
        <v>37.090000000000003</v>
      </c>
      <c r="C230">
        <v>36.93</v>
      </c>
      <c r="D230">
        <v>36.97</v>
      </c>
      <c r="E230">
        <v>36.61</v>
      </c>
      <c r="F230">
        <v>36.97</v>
      </c>
      <c r="G230">
        <v>37.03</v>
      </c>
      <c r="H230">
        <v>36.33</v>
      </c>
      <c r="I230">
        <v>37.130000000000003</v>
      </c>
      <c r="J230">
        <v>36.79</v>
      </c>
      <c r="K230">
        <v>36.53</v>
      </c>
      <c r="L230">
        <f t="shared" si="6"/>
        <v>36.838000000000001</v>
      </c>
    </row>
    <row r="231" spans="1:12" x14ac:dyDescent="0.3">
      <c r="A231">
        <f t="shared" si="7"/>
        <v>230</v>
      </c>
      <c r="B231">
        <v>37.11</v>
      </c>
      <c r="C231">
        <v>36.869999999999997</v>
      </c>
      <c r="D231">
        <v>36.97</v>
      </c>
      <c r="E231">
        <v>36.630000000000003</v>
      </c>
      <c r="F231">
        <v>36.97</v>
      </c>
      <c r="G231">
        <v>37.049999999999997</v>
      </c>
      <c r="H231">
        <v>36.33</v>
      </c>
      <c r="I231">
        <v>37.17</v>
      </c>
      <c r="J231">
        <v>36.869999999999997</v>
      </c>
      <c r="K231">
        <v>36.53</v>
      </c>
      <c r="L231">
        <f t="shared" si="6"/>
        <v>36.85</v>
      </c>
    </row>
    <row r="232" spans="1:12" x14ac:dyDescent="0.3">
      <c r="A232">
        <f t="shared" si="7"/>
        <v>231</v>
      </c>
      <c r="B232">
        <v>37.11</v>
      </c>
      <c r="C232">
        <v>36.85</v>
      </c>
      <c r="D232">
        <v>36.97</v>
      </c>
      <c r="E232">
        <v>36.630000000000003</v>
      </c>
      <c r="F232">
        <v>37.049999999999997</v>
      </c>
      <c r="G232">
        <v>37.049999999999997</v>
      </c>
      <c r="H232">
        <v>36.33</v>
      </c>
      <c r="I232">
        <v>37.17</v>
      </c>
      <c r="J232">
        <v>36.770000000000003</v>
      </c>
      <c r="K232">
        <v>36.53</v>
      </c>
      <c r="L232">
        <f t="shared" si="6"/>
        <v>36.846000000000004</v>
      </c>
    </row>
    <row r="233" spans="1:12" x14ac:dyDescent="0.3">
      <c r="A233">
        <f t="shared" si="7"/>
        <v>232</v>
      </c>
      <c r="B233">
        <v>37.01</v>
      </c>
      <c r="C233">
        <v>36.85</v>
      </c>
      <c r="D233">
        <v>36.93</v>
      </c>
      <c r="E233">
        <v>36.57</v>
      </c>
      <c r="F233">
        <v>37.049999999999997</v>
      </c>
      <c r="G233">
        <v>36.950000000000003</v>
      </c>
      <c r="H233">
        <v>36.31</v>
      </c>
      <c r="I233">
        <v>37.25</v>
      </c>
      <c r="J233">
        <v>36.770000000000003</v>
      </c>
      <c r="K233">
        <v>36.49</v>
      </c>
      <c r="L233">
        <f t="shared" si="6"/>
        <v>36.817999999999998</v>
      </c>
    </row>
    <row r="234" spans="1:12" x14ac:dyDescent="0.3">
      <c r="A234">
        <f t="shared" si="7"/>
        <v>233</v>
      </c>
      <c r="B234">
        <v>37.01</v>
      </c>
      <c r="C234">
        <v>36.81</v>
      </c>
      <c r="D234">
        <v>36.93</v>
      </c>
      <c r="E234">
        <v>36.57</v>
      </c>
      <c r="F234">
        <v>36.93</v>
      </c>
      <c r="G234">
        <v>36.950000000000003</v>
      </c>
      <c r="H234">
        <v>36.31</v>
      </c>
      <c r="I234">
        <v>37.25</v>
      </c>
      <c r="J234">
        <v>36.770000000000003</v>
      </c>
      <c r="K234">
        <v>36.49</v>
      </c>
      <c r="L234">
        <f t="shared" si="6"/>
        <v>36.802</v>
      </c>
    </row>
    <row r="235" spans="1:12" x14ac:dyDescent="0.3">
      <c r="A235">
        <f t="shared" si="7"/>
        <v>234</v>
      </c>
      <c r="B235">
        <v>37.090000000000003</v>
      </c>
      <c r="C235">
        <v>36.81</v>
      </c>
      <c r="D235">
        <v>36.93</v>
      </c>
      <c r="E235">
        <v>36.53</v>
      </c>
      <c r="F235">
        <v>36.93</v>
      </c>
      <c r="G235">
        <v>36.950000000000003</v>
      </c>
      <c r="H235">
        <v>36.29</v>
      </c>
      <c r="I235">
        <v>37.17</v>
      </c>
      <c r="J235">
        <v>36.770000000000003</v>
      </c>
      <c r="K235">
        <v>36.549999999999997</v>
      </c>
      <c r="L235">
        <f t="shared" si="6"/>
        <v>36.802000000000007</v>
      </c>
    </row>
    <row r="236" spans="1:12" x14ac:dyDescent="0.3">
      <c r="A236">
        <f t="shared" si="7"/>
        <v>235</v>
      </c>
      <c r="B236">
        <v>37.090000000000003</v>
      </c>
      <c r="C236">
        <v>36.89</v>
      </c>
      <c r="D236">
        <v>36.93</v>
      </c>
      <c r="E236">
        <v>36.53</v>
      </c>
      <c r="F236">
        <v>36.950000000000003</v>
      </c>
      <c r="G236">
        <v>36.950000000000003</v>
      </c>
      <c r="H236">
        <v>36.229999999999997</v>
      </c>
      <c r="I236">
        <v>37.17</v>
      </c>
      <c r="J236">
        <v>36.79</v>
      </c>
      <c r="K236">
        <v>36.549999999999997</v>
      </c>
      <c r="L236">
        <f t="shared" si="6"/>
        <v>36.808000000000007</v>
      </c>
    </row>
    <row r="237" spans="1:12" x14ac:dyDescent="0.3">
      <c r="A237">
        <f t="shared" si="7"/>
        <v>236</v>
      </c>
      <c r="B237">
        <v>37.090000000000003</v>
      </c>
      <c r="C237">
        <v>36.89</v>
      </c>
      <c r="D237">
        <v>36.950000000000003</v>
      </c>
      <c r="E237">
        <v>36.53</v>
      </c>
      <c r="F237">
        <v>36.950000000000003</v>
      </c>
      <c r="G237">
        <v>36.97</v>
      </c>
      <c r="H237">
        <v>36.229999999999997</v>
      </c>
      <c r="I237">
        <v>37.130000000000003</v>
      </c>
      <c r="J237">
        <v>36.79</v>
      </c>
      <c r="K237">
        <v>36.61</v>
      </c>
      <c r="L237">
        <f t="shared" si="6"/>
        <v>36.814000000000007</v>
      </c>
    </row>
    <row r="238" spans="1:12" x14ac:dyDescent="0.3">
      <c r="A238">
        <f t="shared" si="7"/>
        <v>237</v>
      </c>
      <c r="B238">
        <v>37.090000000000003</v>
      </c>
      <c r="C238">
        <v>36.869999999999997</v>
      </c>
      <c r="D238">
        <v>36.950000000000003</v>
      </c>
      <c r="E238">
        <v>36.53</v>
      </c>
      <c r="F238">
        <v>36.89</v>
      </c>
      <c r="G238">
        <v>36.950000000000003</v>
      </c>
      <c r="H238">
        <v>36.25</v>
      </c>
      <c r="I238">
        <v>37.130000000000003</v>
      </c>
      <c r="J238">
        <v>36.79</v>
      </c>
      <c r="K238">
        <v>36.61</v>
      </c>
      <c r="L238">
        <f t="shared" si="6"/>
        <v>36.805999999999997</v>
      </c>
    </row>
    <row r="239" spans="1:12" x14ac:dyDescent="0.3">
      <c r="A239">
        <f t="shared" si="7"/>
        <v>238</v>
      </c>
      <c r="B239">
        <v>37.03</v>
      </c>
      <c r="C239">
        <v>36.869999999999997</v>
      </c>
      <c r="D239">
        <v>36.89</v>
      </c>
      <c r="E239">
        <v>36.549999999999997</v>
      </c>
      <c r="F239">
        <v>36.89</v>
      </c>
      <c r="G239">
        <v>36.950000000000003</v>
      </c>
      <c r="H239">
        <v>36.25</v>
      </c>
      <c r="I239">
        <v>37.130000000000003</v>
      </c>
      <c r="J239">
        <v>36.79</v>
      </c>
      <c r="K239">
        <v>36.549999999999997</v>
      </c>
      <c r="L239">
        <f t="shared" si="6"/>
        <v>36.790000000000006</v>
      </c>
    </row>
    <row r="240" spans="1:12" x14ac:dyDescent="0.3">
      <c r="A240">
        <f t="shared" si="7"/>
        <v>239</v>
      </c>
      <c r="B240">
        <v>37.03</v>
      </c>
      <c r="C240">
        <v>36.869999999999997</v>
      </c>
      <c r="D240">
        <v>36.89</v>
      </c>
      <c r="E240">
        <v>36.549999999999997</v>
      </c>
      <c r="F240">
        <v>36.950000000000003</v>
      </c>
      <c r="G240">
        <v>37.03</v>
      </c>
      <c r="H240">
        <v>36.229999999999997</v>
      </c>
      <c r="I240">
        <v>37.11</v>
      </c>
      <c r="J240">
        <v>36.81</v>
      </c>
      <c r="K240">
        <v>36.549999999999997</v>
      </c>
      <c r="L240">
        <f t="shared" si="6"/>
        <v>36.802000000000007</v>
      </c>
    </row>
    <row r="241" spans="1:12" x14ac:dyDescent="0.3">
      <c r="A241">
        <f t="shared" si="7"/>
        <v>240</v>
      </c>
      <c r="B241">
        <v>37.03</v>
      </c>
      <c r="C241">
        <v>36.950000000000003</v>
      </c>
      <c r="D241">
        <v>36.869999999999997</v>
      </c>
      <c r="E241">
        <v>36.549999999999997</v>
      </c>
      <c r="F241">
        <v>36.97</v>
      </c>
      <c r="G241">
        <v>37.03</v>
      </c>
      <c r="H241">
        <v>36.229999999999997</v>
      </c>
      <c r="I241">
        <v>37.11</v>
      </c>
      <c r="J241">
        <v>36.770000000000003</v>
      </c>
      <c r="K241">
        <v>36.549999999999997</v>
      </c>
      <c r="L241">
        <f t="shared" si="6"/>
        <v>36.805999999999997</v>
      </c>
    </row>
    <row r="242" spans="1:12" x14ac:dyDescent="0.3">
      <c r="A242">
        <f t="shared" si="7"/>
        <v>241</v>
      </c>
      <c r="B242">
        <v>36.97</v>
      </c>
      <c r="C242">
        <v>36.950000000000003</v>
      </c>
      <c r="D242">
        <v>36.950000000000003</v>
      </c>
      <c r="E242">
        <v>36.57</v>
      </c>
      <c r="F242">
        <v>36.97</v>
      </c>
      <c r="G242">
        <v>36.97</v>
      </c>
      <c r="H242">
        <v>36.229999999999997</v>
      </c>
      <c r="I242">
        <v>37.11</v>
      </c>
      <c r="J242">
        <v>36.770000000000003</v>
      </c>
      <c r="K242">
        <v>36.549999999999997</v>
      </c>
      <c r="L242">
        <f t="shared" si="6"/>
        <v>36.804000000000002</v>
      </c>
    </row>
    <row r="243" spans="1:12" x14ac:dyDescent="0.3">
      <c r="A243">
        <f t="shared" si="7"/>
        <v>242</v>
      </c>
      <c r="B243">
        <v>36.97</v>
      </c>
      <c r="C243">
        <v>36.869999999999997</v>
      </c>
      <c r="D243">
        <v>36.950000000000003</v>
      </c>
      <c r="E243">
        <v>36.57</v>
      </c>
      <c r="F243">
        <v>36.869999999999997</v>
      </c>
      <c r="G243">
        <v>36.97</v>
      </c>
      <c r="H243">
        <v>36.229999999999997</v>
      </c>
      <c r="I243">
        <v>37.11</v>
      </c>
      <c r="J243">
        <v>36.79</v>
      </c>
      <c r="K243">
        <v>36.549999999999997</v>
      </c>
      <c r="L243">
        <f t="shared" si="6"/>
        <v>36.788000000000004</v>
      </c>
    </row>
    <row r="244" spans="1:12" x14ac:dyDescent="0.3">
      <c r="A244">
        <f t="shared" si="7"/>
        <v>243</v>
      </c>
      <c r="B244">
        <v>37.03</v>
      </c>
      <c r="C244">
        <v>36.869999999999997</v>
      </c>
      <c r="D244">
        <v>36.89</v>
      </c>
      <c r="E244">
        <v>36.57</v>
      </c>
      <c r="F244">
        <v>36.869999999999997</v>
      </c>
      <c r="G244">
        <v>36.89</v>
      </c>
      <c r="H244">
        <v>36.15</v>
      </c>
      <c r="I244">
        <v>37.11</v>
      </c>
      <c r="J244">
        <v>36.79</v>
      </c>
      <c r="K244">
        <v>36.49</v>
      </c>
      <c r="L244">
        <f t="shared" si="6"/>
        <v>36.766000000000005</v>
      </c>
    </row>
    <row r="245" spans="1:12" x14ac:dyDescent="0.3">
      <c r="A245">
        <f t="shared" si="7"/>
        <v>244</v>
      </c>
      <c r="B245">
        <v>37.03</v>
      </c>
      <c r="C245">
        <v>36.81</v>
      </c>
      <c r="D245">
        <v>36.89</v>
      </c>
      <c r="E245">
        <v>36.57</v>
      </c>
      <c r="F245">
        <v>36.89</v>
      </c>
      <c r="G245">
        <v>36.89</v>
      </c>
      <c r="H245">
        <v>36.25</v>
      </c>
      <c r="I245">
        <v>37.11</v>
      </c>
      <c r="J245">
        <v>36.770000000000003</v>
      </c>
      <c r="K245">
        <v>36.49</v>
      </c>
      <c r="L245">
        <f t="shared" si="6"/>
        <v>36.769999999999996</v>
      </c>
    </row>
    <row r="246" spans="1:12" x14ac:dyDescent="0.3">
      <c r="A246">
        <f t="shared" si="7"/>
        <v>245</v>
      </c>
      <c r="B246">
        <v>37.03</v>
      </c>
      <c r="C246">
        <v>36.81</v>
      </c>
      <c r="D246">
        <v>36.869999999999997</v>
      </c>
      <c r="E246">
        <v>36.549999999999997</v>
      </c>
      <c r="F246">
        <v>36.89</v>
      </c>
      <c r="G246">
        <v>36.93</v>
      </c>
      <c r="H246">
        <v>36.25</v>
      </c>
      <c r="I246">
        <v>37.090000000000003</v>
      </c>
      <c r="J246">
        <v>36.770000000000003</v>
      </c>
      <c r="K246">
        <v>36.53</v>
      </c>
      <c r="L246">
        <f t="shared" si="6"/>
        <v>36.771999999999991</v>
      </c>
    </row>
    <row r="247" spans="1:12" x14ac:dyDescent="0.3">
      <c r="A247">
        <f t="shared" si="7"/>
        <v>246</v>
      </c>
      <c r="B247">
        <v>37.03</v>
      </c>
      <c r="C247">
        <v>36.79</v>
      </c>
      <c r="D247">
        <v>36.869999999999997</v>
      </c>
      <c r="E247">
        <v>36.549999999999997</v>
      </c>
      <c r="F247">
        <v>36.950000000000003</v>
      </c>
      <c r="G247">
        <v>36.93</v>
      </c>
      <c r="H247">
        <v>36.25</v>
      </c>
      <c r="I247">
        <v>37.090000000000003</v>
      </c>
      <c r="J247">
        <v>36.79</v>
      </c>
      <c r="K247">
        <v>36.53</v>
      </c>
      <c r="L247">
        <f t="shared" si="6"/>
        <v>36.778000000000006</v>
      </c>
    </row>
    <row r="248" spans="1:12" x14ac:dyDescent="0.3">
      <c r="A248">
        <f t="shared" si="7"/>
        <v>247</v>
      </c>
      <c r="B248">
        <v>36.950000000000003</v>
      </c>
      <c r="C248">
        <v>36.79</v>
      </c>
      <c r="D248">
        <v>36.89</v>
      </c>
      <c r="E248">
        <v>36.57</v>
      </c>
      <c r="F248">
        <v>36.950000000000003</v>
      </c>
      <c r="G248">
        <v>36.93</v>
      </c>
      <c r="H248">
        <v>36.25</v>
      </c>
      <c r="I248">
        <v>37.090000000000003</v>
      </c>
      <c r="J248">
        <v>36.79</v>
      </c>
      <c r="K248">
        <v>36.409999999999997</v>
      </c>
      <c r="L248">
        <f t="shared" si="6"/>
        <v>36.762000000000015</v>
      </c>
    </row>
    <row r="249" spans="1:12" x14ac:dyDescent="0.3">
      <c r="A249">
        <f t="shared" si="7"/>
        <v>248</v>
      </c>
      <c r="B249">
        <v>37.01</v>
      </c>
      <c r="C249">
        <v>36.869999999999997</v>
      </c>
      <c r="D249">
        <v>36.89</v>
      </c>
      <c r="E249">
        <v>36.57</v>
      </c>
      <c r="F249">
        <v>36.869999999999997</v>
      </c>
      <c r="G249">
        <v>36.93</v>
      </c>
      <c r="H249">
        <v>36.229999999999997</v>
      </c>
      <c r="I249">
        <v>37.090000000000003</v>
      </c>
      <c r="J249">
        <v>36.79</v>
      </c>
      <c r="K249">
        <v>36.47</v>
      </c>
      <c r="L249">
        <f t="shared" si="6"/>
        <v>36.772000000000006</v>
      </c>
    </row>
    <row r="250" spans="1:12" x14ac:dyDescent="0.3">
      <c r="A250">
        <f t="shared" si="7"/>
        <v>249</v>
      </c>
      <c r="B250">
        <v>37.01</v>
      </c>
      <c r="C250">
        <v>36.869999999999997</v>
      </c>
      <c r="D250">
        <v>36.869999999999997</v>
      </c>
      <c r="E250">
        <v>36.57</v>
      </c>
      <c r="F250">
        <v>36.950000000000003</v>
      </c>
      <c r="G250">
        <v>36.93</v>
      </c>
      <c r="H250">
        <v>36.229999999999997</v>
      </c>
      <c r="I250">
        <v>37.090000000000003</v>
      </c>
      <c r="J250">
        <v>36.81</v>
      </c>
      <c r="K250">
        <v>36.47</v>
      </c>
      <c r="L250">
        <f t="shared" si="6"/>
        <v>36.779999999999994</v>
      </c>
    </row>
    <row r="251" spans="1:12" x14ac:dyDescent="0.3">
      <c r="A251">
        <f t="shared" si="7"/>
        <v>250</v>
      </c>
      <c r="B251">
        <v>37.03</v>
      </c>
      <c r="C251">
        <v>36.869999999999997</v>
      </c>
      <c r="D251">
        <v>36.89</v>
      </c>
      <c r="E251">
        <v>36.49</v>
      </c>
      <c r="F251">
        <v>36.950000000000003</v>
      </c>
      <c r="G251">
        <v>36.89</v>
      </c>
      <c r="H251">
        <v>36.229999999999997</v>
      </c>
      <c r="I251">
        <v>37.090000000000003</v>
      </c>
      <c r="J251">
        <v>36.81</v>
      </c>
      <c r="K251">
        <v>36.53</v>
      </c>
      <c r="L251">
        <f t="shared" si="6"/>
        <v>36.778000000000006</v>
      </c>
    </row>
    <row r="252" spans="1:12" x14ac:dyDescent="0.3">
      <c r="A252">
        <f t="shared" si="7"/>
        <v>251</v>
      </c>
      <c r="B252">
        <v>37.03</v>
      </c>
      <c r="C252">
        <v>36.79</v>
      </c>
      <c r="D252">
        <v>36.89</v>
      </c>
      <c r="E252">
        <v>36.49</v>
      </c>
      <c r="F252">
        <v>36.93</v>
      </c>
      <c r="G252">
        <v>36.89</v>
      </c>
      <c r="H252">
        <v>36.229999999999997</v>
      </c>
      <c r="I252">
        <v>37.090000000000003</v>
      </c>
      <c r="J252">
        <v>36.729999999999997</v>
      </c>
      <c r="K252">
        <v>36.53</v>
      </c>
      <c r="L252">
        <f t="shared" si="6"/>
        <v>36.760000000000005</v>
      </c>
    </row>
    <row r="253" spans="1:12" x14ac:dyDescent="0.3">
      <c r="A253">
        <f t="shared" si="7"/>
        <v>252</v>
      </c>
      <c r="B253">
        <v>36.950000000000003</v>
      </c>
      <c r="C253">
        <v>36.79</v>
      </c>
      <c r="D253">
        <v>36.869999999999997</v>
      </c>
      <c r="E253">
        <v>36.57</v>
      </c>
      <c r="F253">
        <v>36.93</v>
      </c>
      <c r="G253">
        <v>36.89</v>
      </c>
      <c r="H253">
        <v>36.21</v>
      </c>
      <c r="I253">
        <v>37.049999999999997</v>
      </c>
      <c r="J253">
        <v>36.729999999999997</v>
      </c>
      <c r="K253">
        <v>36.49</v>
      </c>
      <c r="L253">
        <f t="shared" si="6"/>
        <v>36.748000000000005</v>
      </c>
    </row>
    <row r="254" spans="1:12" x14ac:dyDescent="0.3">
      <c r="A254">
        <f t="shared" si="7"/>
        <v>253</v>
      </c>
      <c r="B254">
        <v>36.950000000000003</v>
      </c>
      <c r="C254">
        <v>36.729999999999997</v>
      </c>
      <c r="D254">
        <v>36.869999999999997</v>
      </c>
      <c r="E254">
        <v>36.57</v>
      </c>
      <c r="F254">
        <v>36.869999999999997</v>
      </c>
      <c r="G254">
        <v>36.89</v>
      </c>
      <c r="H254">
        <v>36.29</v>
      </c>
      <c r="I254">
        <v>37.049999999999997</v>
      </c>
      <c r="J254">
        <v>36.729999999999997</v>
      </c>
      <c r="K254">
        <v>36.49</v>
      </c>
      <c r="L254">
        <f t="shared" si="6"/>
        <v>36.744000000000007</v>
      </c>
    </row>
    <row r="255" spans="1:12" x14ac:dyDescent="0.3">
      <c r="A255">
        <f t="shared" si="7"/>
        <v>254</v>
      </c>
      <c r="B255">
        <v>37.01</v>
      </c>
      <c r="C255">
        <v>36.729999999999997</v>
      </c>
      <c r="D255">
        <v>36.869999999999997</v>
      </c>
      <c r="E255">
        <v>36.549999999999997</v>
      </c>
      <c r="F255">
        <v>36.869999999999997</v>
      </c>
      <c r="G255">
        <v>36.85</v>
      </c>
      <c r="H255">
        <v>36.29</v>
      </c>
      <c r="I255">
        <v>37.049999999999997</v>
      </c>
      <c r="J255">
        <v>36.729999999999997</v>
      </c>
      <c r="K255">
        <v>36.549999999999997</v>
      </c>
      <c r="L255">
        <f t="shared" si="6"/>
        <v>36.75</v>
      </c>
    </row>
    <row r="256" spans="1:12" x14ac:dyDescent="0.3">
      <c r="A256">
        <f t="shared" si="7"/>
        <v>255</v>
      </c>
      <c r="B256">
        <v>37.01</v>
      </c>
      <c r="C256">
        <v>36.729999999999997</v>
      </c>
      <c r="D256">
        <v>36.869999999999997</v>
      </c>
      <c r="E256">
        <v>36.549999999999997</v>
      </c>
      <c r="F256">
        <v>36.89</v>
      </c>
      <c r="G256">
        <v>36.93</v>
      </c>
      <c r="H256">
        <v>36.229999999999997</v>
      </c>
      <c r="I256">
        <v>37.049999999999997</v>
      </c>
      <c r="J256">
        <v>36.729999999999997</v>
      </c>
      <c r="K256">
        <v>36.549999999999997</v>
      </c>
      <c r="L256">
        <f t="shared" si="6"/>
        <v>36.754000000000005</v>
      </c>
    </row>
    <row r="257" spans="1:12" x14ac:dyDescent="0.3">
      <c r="A257">
        <f t="shared" si="7"/>
        <v>256</v>
      </c>
      <c r="B257">
        <v>36.950000000000003</v>
      </c>
      <c r="C257">
        <v>36.729999999999997</v>
      </c>
      <c r="D257">
        <v>36.869999999999997</v>
      </c>
      <c r="E257">
        <v>36.549999999999997</v>
      </c>
      <c r="F257">
        <v>36.89</v>
      </c>
      <c r="G257">
        <v>36.93</v>
      </c>
      <c r="H257">
        <v>36.229999999999997</v>
      </c>
      <c r="I257">
        <v>37.03</v>
      </c>
      <c r="J257">
        <v>36.729999999999997</v>
      </c>
      <c r="K257">
        <v>36.53</v>
      </c>
      <c r="L257">
        <f t="shared" si="6"/>
        <v>36.744000000000007</v>
      </c>
    </row>
    <row r="258" spans="1:12" x14ac:dyDescent="0.3">
      <c r="A258">
        <f t="shared" si="7"/>
        <v>257</v>
      </c>
      <c r="B258">
        <v>36.950000000000003</v>
      </c>
      <c r="C258">
        <v>36.770000000000003</v>
      </c>
      <c r="D258">
        <v>36.869999999999997</v>
      </c>
      <c r="E258">
        <v>36.57</v>
      </c>
      <c r="F258">
        <v>36.89</v>
      </c>
      <c r="G258">
        <v>36.869999999999997</v>
      </c>
      <c r="H258">
        <v>36.229999999999997</v>
      </c>
      <c r="I258">
        <v>37.090000000000003</v>
      </c>
      <c r="J258">
        <v>36.729999999999997</v>
      </c>
      <c r="K258">
        <v>36.53</v>
      </c>
      <c r="L258">
        <f t="shared" si="6"/>
        <v>36.75</v>
      </c>
    </row>
    <row r="259" spans="1:12" x14ac:dyDescent="0.3">
      <c r="A259">
        <f t="shared" si="7"/>
        <v>258</v>
      </c>
      <c r="B259">
        <v>36.950000000000003</v>
      </c>
      <c r="C259">
        <v>36.770000000000003</v>
      </c>
      <c r="D259">
        <v>36.85</v>
      </c>
      <c r="E259">
        <v>36.57</v>
      </c>
      <c r="F259">
        <v>36.89</v>
      </c>
      <c r="G259">
        <v>36.869999999999997</v>
      </c>
      <c r="H259">
        <v>36.229999999999997</v>
      </c>
      <c r="I259">
        <v>37.090000000000003</v>
      </c>
      <c r="J259">
        <v>36.71</v>
      </c>
      <c r="K259">
        <v>36.49</v>
      </c>
      <c r="L259">
        <f t="shared" ref="L259:L313" si="8">AVERAGE(B259:K259)</f>
        <v>36.742000000000004</v>
      </c>
    </row>
    <row r="260" spans="1:12" x14ac:dyDescent="0.3">
      <c r="A260">
        <f t="shared" ref="A260:A291" si="9">A259+1</f>
        <v>259</v>
      </c>
      <c r="B260">
        <v>36.97</v>
      </c>
      <c r="C260">
        <v>36.770000000000003</v>
      </c>
      <c r="D260">
        <v>36.85</v>
      </c>
      <c r="E260">
        <v>36.549999999999997</v>
      </c>
      <c r="F260">
        <v>36.89</v>
      </c>
      <c r="G260">
        <v>36.85</v>
      </c>
      <c r="H260">
        <v>36.17</v>
      </c>
      <c r="I260">
        <v>37.03</v>
      </c>
      <c r="J260">
        <v>36.71</v>
      </c>
      <c r="K260">
        <v>36.450000000000003</v>
      </c>
      <c r="L260">
        <f t="shared" si="8"/>
        <v>36.72399999999999</v>
      </c>
    </row>
    <row r="261" spans="1:12" x14ac:dyDescent="0.3">
      <c r="A261">
        <f t="shared" si="9"/>
        <v>260</v>
      </c>
      <c r="B261">
        <v>36.97</v>
      </c>
      <c r="C261">
        <v>36.729999999999997</v>
      </c>
      <c r="D261">
        <v>36.85</v>
      </c>
      <c r="E261">
        <v>36.549999999999997</v>
      </c>
      <c r="F261">
        <v>36.89</v>
      </c>
      <c r="G261">
        <v>36.85</v>
      </c>
      <c r="H261">
        <v>36.17</v>
      </c>
      <c r="I261">
        <v>37.03</v>
      </c>
      <c r="J261">
        <v>36.729999999999997</v>
      </c>
      <c r="K261">
        <v>36.450000000000003</v>
      </c>
      <c r="L261">
        <f t="shared" si="8"/>
        <v>36.721999999999994</v>
      </c>
    </row>
    <row r="262" spans="1:12" x14ac:dyDescent="0.3">
      <c r="A262">
        <f t="shared" si="9"/>
        <v>261</v>
      </c>
      <c r="B262">
        <v>36.89</v>
      </c>
      <c r="C262">
        <v>36.729999999999997</v>
      </c>
      <c r="D262">
        <v>36.85</v>
      </c>
      <c r="E262">
        <v>36.53</v>
      </c>
      <c r="F262">
        <v>36.89</v>
      </c>
      <c r="G262">
        <v>36.85</v>
      </c>
      <c r="H262">
        <v>36.15</v>
      </c>
      <c r="I262">
        <v>36.950000000000003</v>
      </c>
      <c r="J262">
        <v>36.729999999999997</v>
      </c>
      <c r="K262">
        <v>36.450000000000003</v>
      </c>
      <c r="L262">
        <f t="shared" si="8"/>
        <v>36.701999999999998</v>
      </c>
    </row>
    <row r="263" spans="1:12" x14ac:dyDescent="0.3">
      <c r="A263">
        <f t="shared" si="9"/>
        <v>262</v>
      </c>
      <c r="B263">
        <v>36.89</v>
      </c>
      <c r="C263">
        <v>36.770000000000003</v>
      </c>
      <c r="D263">
        <v>36.85</v>
      </c>
      <c r="E263">
        <v>36.53</v>
      </c>
      <c r="F263">
        <v>36.85</v>
      </c>
      <c r="G263">
        <v>36.85</v>
      </c>
      <c r="H263">
        <v>36.15</v>
      </c>
      <c r="I263">
        <v>36.950000000000003</v>
      </c>
      <c r="J263">
        <v>36.729999999999997</v>
      </c>
      <c r="K263">
        <v>36.450000000000003</v>
      </c>
      <c r="L263">
        <f t="shared" si="8"/>
        <v>36.701999999999998</v>
      </c>
    </row>
    <row r="264" spans="1:12" x14ac:dyDescent="0.3">
      <c r="A264">
        <f t="shared" si="9"/>
        <v>263</v>
      </c>
      <c r="B264">
        <v>36.869999999999997</v>
      </c>
      <c r="C264">
        <v>36.770000000000003</v>
      </c>
      <c r="D264">
        <v>36.85</v>
      </c>
      <c r="E264">
        <v>36.549999999999997</v>
      </c>
      <c r="F264">
        <v>36.85</v>
      </c>
      <c r="G264">
        <v>36.869999999999997</v>
      </c>
      <c r="H264">
        <v>36.21</v>
      </c>
      <c r="I264">
        <v>37.03</v>
      </c>
      <c r="J264">
        <v>36.729999999999997</v>
      </c>
      <c r="K264">
        <v>36.47</v>
      </c>
      <c r="L264">
        <f t="shared" si="8"/>
        <v>36.720000000000006</v>
      </c>
    </row>
    <row r="265" spans="1:12" x14ac:dyDescent="0.3">
      <c r="A265">
        <f t="shared" si="9"/>
        <v>264</v>
      </c>
      <c r="B265">
        <v>36.869999999999997</v>
      </c>
      <c r="C265">
        <v>36.770000000000003</v>
      </c>
      <c r="D265">
        <v>36.85</v>
      </c>
      <c r="E265">
        <v>36.549999999999997</v>
      </c>
      <c r="F265">
        <v>36.81</v>
      </c>
      <c r="G265">
        <v>36.79</v>
      </c>
      <c r="H265">
        <v>36.31</v>
      </c>
      <c r="I265">
        <v>37.03</v>
      </c>
      <c r="J265">
        <v>36.71</v>
      </c>
      <c r="K265">
        <v>36.47</v>
      </c>
      <c r="L265">
        <f t="shared" si="8"/>
        <v>36.715999999999994</v>
      </c>
    </row>
    <row r="266" spans="1:12" x14ac:dyDescent="0.3">
      <c r="A266">
        <f t="shared" si="9"/>
        <v>265</v>
      </c>
      <c r="B266">
        <v>36.93</v>
      </c>
      <c r="C266">
        <v>36.770000000000003</v>
      </c>
      <c r="D266">
        <v>36.89</v>
      </c>
      <c r="E266">
        <v>36.57</v>
      </c>
      <c r="F266">
        <v>36.81</v>
      </c>
      <c r="G266">
        <v>36.79</v>
      </c>
      <c r="H266">
        <v>36.31</v>
      </c>
      <c r="I266">
        <v>36.97</v>
      </c>
      <c r="J266">
        <v>36.71</v>
      </c>
      <c r="K266">
        <v>36.409999999999997</v>
      </c>
      <c r="L266">
        <f t="shared" si="8"/>
        <v>36.715999999999994</v>
      </c>
    </row>
    <row r="267" spans="1:12" x14ac:dyDescent="0.3">
      <c r="A267">
        <f t="shared" si="9"/>
        <v>266</v>
      </c>
      <c r="B267">
        <v>36.93</v>
      </c>
      <c r="C267">
        <v>36.770000000000003</v>
      </c>
      <c r="D267">
        <v>36.89</v>
      </c>
      <c r="E267">
        <v>36.53</v>
      </c>
      <c r="F267">
        <v>36.89</v>
      </c>
      <c r="G267">
        <v>36.79</v>
      </c>
      <c r="H267">
        <v>36.17</v>
      </c>
      <c r="I267">
        <v>37.03</v>
      </c>
      <c r="J267">
        <v>36.71</v>
      </c>
      <c r="K267">
        <v>36.409999999999997</v>
      </c>
      <c r="L267">
        <f t="shared" si="8"/>
        <v>36.712000000000003</v>
      </c>
    </row>
    <row r="268" spans="1:12" x14ac:dyDescent="0.3">
      <c r="A268">
        <f t="shared" si="9"/>
        <v>267</v>
      </c>
      <c r="B268">
        <v>36.93</v>
      </c>
      <c r="C268">
        <v>36.770000000000003</v>
      </c>
      <c r="D268">
        <v>36.89</v>
      </c>
      <c r="E268">
        <v>36.53</v>
      </c>
      <c r="F268">
        <v>36.85</v>
      </c>
      <c r="G268">
        <v>36.79</v>
      </c>
      <c r="H268">
        <v>36.17</v>
      </c>
      <c r="I268">
        <v>37.03</v>
      </c>
      <c r="J268">
        <v>36.71</v>
      </c>
      <c r="K268">
        <v>36.450000000000003</v>
      </c>
      <c r="L268">
        <f t="shared" si="8"/>
        <v>36.712000000000003</v>
      </c>
    </row>
    <row r="269" spans="1:12" x14ac:dyDescent="0.3">
      <c r="A269">
        <f t="shared" si="9"/>
        <v>268</v>
      </c>
      <c r="B269">
        <v>36.89</v>
      </c>
      <c r="C269">
        <v>36.729999999999997</v>
      </c>
      <c r="D269">
        <v>36.770000000000003</v>
      </c>
      <c r="E269">
        <v>36.549999999999997</v>
      </c>
      <c r="F269">
        <v>36.85</v>
      </c>
      <c r="G269">
        <v>36.770000000000003</v>
      </c>
      <c r="H269">
        <v>36.229999999999997</v>
      </c>
      <c r="I269">
        <v>36.97</v>
      </c>
      <c r="J269">
        <v>36.71</v>
      </c>
      <c r="K269">
        <v>36.47</v>
      </c>
      <c r="L269">
        <f t="shared" si="8"/>
        <v>36.693999999999996</v>
      </c>
    </row>
    <row r="270" spans="1:12" x14ac:dyDescent="0.3">
      <c r="A270">
        <f t="shared" si="9"/>
        <v>269</v>
      </c>
      <c r="B270">
        <v>36.89</v>
      </c>
      <c r="C270">
        <v>36.770000000000003</v>
      </c>
      <c r="D270">
        <v>36.770000000000003</v>
      </c>
      <c r="E270">
        <v>36.549999999999997</v>
      </c>
      <c r="F270">
        <v>36.85</v>
      </c>
      <c r="G270">
        <v>36.770000000000003</v>
      </c>
      <c r="H270">
        <v>36.229999999999997</v>
      </c>
      <c r="I270">
        <v>36.97</v>
      </c>
      <c r="J270">
        <v>36.71</v>
      </c>
      <c r="K270">
        <v>36.47</v>
      </c>
      <c r="L270">
        <f t="shared" si="8"/>
        <v>36.698</v>
      </c>
    </row>
    <row r="271" spans="1:12" x14ac:dyDescent="0.3">
      <c r="A271">
        <f t="shared" si="9"/>
        <v>270</v>
      </c>
      <c r="B271">
        <v>36.89</v>
      </c>
      <c r="C271">
        <v>36.770000000000003</v>
      </c>
      <c r="D271">
        <v>36.81</v>
      </c>
      <c r="E271">
        <v>36.53</v>
      </c>
      <c r="F271">
        <v>36.85</v>
      </c>
      <c r="G271">
        <v>36.71</v>
      </c>
      <c r="H271">
        <v>36.25</v>
      </c>
      <c r="I271">
        <v>37.01</v>
      </c>
      <c r="J271">
        <v>36.71</v>
      </c>
      <c r="K271">
        <v>36.450000000000003</v>
      </c>
      <c r="L271">
        <f t="shared" si="8"/>
        <v>36.697999999999993</v>
      </c>
    </row>
    <row r="272" spans="1:12" x14ac:dyDescent="0.3">
      <c r="A272">
        <f t="shared" si="9"/>
        <v>271</v>
      </c>
      <c r="B272">
        <v>36.89</v>
      </c>
      <c r="C272">
        <v>36.71</v>
      </c>
      <c r="D272">
        <v>36.81</v>
      </c>
      <c r="E272">
        <v>36.53</v>
      </c>
      <c r="F272">
        <v>36.89</v>
      </c>
      <c r="G272">
        <v>36.71</v>
      </c>
      <c r="H272">
        <v>36.25</v>
      </c>
      <c r="I272">
        <v>37.01</v>
      </c>
      <c r="J272">
        <v>36.65</v>
      </c>
      <c r="K272">
        <v>36.450000000000003</v>
      </c>
      <c r="L272">
        <f t="shared" si="8"/>
        <v>36.689999999999991</v>
      </c>
    </row>
    <row r="273" spans="1:12" x14ac:dyDescent="0.3">
      <c r="A273">
        <f t="shared" si="9"/>
        <v>272</v>
      </c>
      <c r="B273">
        <v>36.93</v>
      </c>
      <c r="C273">
        <v>36.71</v>
      </c>
      <c r="D273">
        <v>36.93</v>
      </c>
      <c r="E273">
        <v>36.549999999999997</v>
      </c>
      <c r="F273">
        <v>36.89</v>
      </c>
      <c r="G273">
        <v>36.770000000000003</v>
      </c>
      <c r="H273">
        <v>36.21</v>
      </c>
      <c r="I273">
        <v>37.01</v>
      </c>
      <c r="J273">
        <v>36.65</v>
      </c>
      <c r="K273">
        <v>36.409999999999997</v>
      </c>
      <c r="L273">
        <f t="shared" si="8"/>
        <v>36.705999999999996</v>
      </c>
    </row>
    <row r="274" spans="1:12" x14ac:dyDescent="0.3">
      <c r="A274">
        <f t="shared" si="9"/>
        <v>273</v>
      </c>
      <c r="B274">
        <v>36.93</v>
      </c>
      <c r="C274">
        <v>36.69</v>
      </c>
      <c r="D274">
        <v>36.93</v>
      </c>
      <c r="E274">
        <v>36.549999999999997</v>
      </c>
      <c r="F274">
        <v>36.81</v>
      </c>
      <c r="G274">
        <v>36.79</v>
      </c>
      <c r="H274">
        <v>36.229999999999997</v>
      </c>
      <c r="I274">
        <v>37.01</v>
      </c>
      <c r="J274">
        <v>36.71</v>
      </c>
      <c r="K274">
        <v>36.409999999999997</v>
      </c>
      <c r="L274">
        <f t="shared" si="8"/>
        <v>36.705999999999996</v>
      </c>
    </row>
    <row r="275" spans="1:12" x14ac:dyDescent="0.3">
      <c r="A275">
        <f t="shared" si="9"/>
        <v>274</v>
      </c>
      <c r="B275">
        <v>36.869999999999997</v>
      </c>
      <c r="C275">
        <v>36.69</v>
      </c>
      <c r="D275">
        <v>36.79</v>
      </c>
      <c r="E275">
        <v>36.549999999999997</v>
      </c>
      <c r="F275">
        <v>36.81</v>
      </c>
      <c r="G275">
        <v>36.79</v>
      </c>
      <c r="H275">
        <v>36.229999999999997</v>
      </c>
      <c r="I275">
        <v>37.01</v>
      </c>
      <c r="J275">
        <v>36.71</v>
      </c>
      <c r="K275">
        <v>36.39</v>
      </c>
      <c r="L275">
        <f t="shared" si="8"/>
        <v>36.68399999999999</v>
      </c>
    </row>
    <row r="276" spans="1:12" x14ac:dyDescent="0.3">
      <c r="A276">
        <f t="shared" si="9"/>
        <v>275</v>
      </c>
      <c r="B276">
        <v>36.97</v>
      </c>
      <c r="C276">
        <v>36.69</v>
      </c>
      <c r="D276">
        <v>36.79</v>
      </c>
      <c r="E276">
        <v>36.53</v>
      </c>
      <c r="F276">
        <v>36.869999999999997</v>
      </c>
      <c r="G276">
        <v>36.770000000000003</v>
      </c>
      <c r="H276">
        <v>36.31</v>
      </c>
      <c r="I276">
        <v>36.97</v>
      </c>
      <c r="J276">
        <v>36.69</v>
      </c>
      <c r="K276">
        <v>36.39</v>
      </c>
      <c r="L276">
        <f t="shared" si="8"/>
        <v>36.697999999999993</v>
      </c>
    </row>
    <row r="277" spans="1:12" x14ac:dyDescent="0.3">
      <c r="A277">
        <f t="shared" si="9"/>
        <v>276</v>
      </c>
      <c r="B277">
        <v>36.97</v>
      </c>
      <c r="C277">
        <v>36.69</v>
      </c>
      <c r="D277">
        <v>36.869999999999997</v>
      </c>
      <c r="E277">
        <v>36.53</v>
      </c>
      <c r="F277">
        <v>36.770000000000003</v>
      </c>
      <c r="G277">
        <v>36.770000000000003</v>
      </c>
      <c r="H277">
        <v>36.31</v>
      </c>
      <c r="I277">
        <v>36.97</v>
      </c>
      <c r="J277">
        <v>36.69</v>
      </c>
      <c r="K277">
        <v>36.450000000000003</v>
      </c>
      <c r="L277">
        <f t="shared" si="8"/>
        <v>36.701999999999998</v>
      </c>
    </row>
    <row r="278" spans="1:12" x14ac:dyDescent="0.3">
      <c r="A278">
        <f t="shared" si="9"/>
        <v>277</v>
      </c>
      <c r="B278">
        <v>36.93</v>
      </c>
      <c r="C278">
        <v>36.69</v>
      </c>
      <c r="D278">
        <v>36.770000000000003</v>
      </c>
      <c r="E278">
        <v>36.47</v>
      </c>
      <c r="F278">
        <v>36.770000000000003</v>
      </c>
      <c r="G278">
        <v>36.71</v>
      </c>
      <c r="H278">
        <v>36.229999999999997</v>
      </c>
      <c r="I278">
        <v>36.97</v>
      </c>
      <c r="J278">
        <v>36.69</v>
      </c>
      <c r="K278">
        <v>36.450000000000003</v>
      </c>
      <c r="L278">
        <f t="shared" si="8"/>
        <v>36.668000000000006</v>
      </c>
    </row>
    <row r="279" spans="1:12" x14ac:dyDescent="0.3">
      <c r="A279">
        <f t="shared" si="9"/>
        <v>278</v>
      </c>
      <c r="B279">
        <v>36.93</v>
      </c>
      <c r="C279">
        <v>36.729999999999997</v>
      </c>
      <c r="D279">
        <v>36.770000000000003</v>
      </c>
      <c r="E279">
        <v>36.47</v>
      </c>
      <c r="F279">
        <v>36.79</v>
      </c>
      <c r="G279">
        <v>36.71</v>
      </c>
      <c r="H279">
        <v>36.229999999999997</v>
      </c>
      <c r="I279">
        <v>36.97</v>
      </c>
      <c r="J279">
        <v>36.69</v>
      </c>
      <c r="K279">
        <v>36.450000000000003</v>
      </c>
      <c r="L279">
        <f t="shared" si="8"/>
        <v>36.673999999999999</v>
      </c>
    </row>
    <row r="280" spans="1:12" x14ac:dyDescent="0.3">
      <c r="A280">
        <f t="shared" si="9"/>
        <v>279</v>
      </c>
      <c r="B280">
        <v>36.89</v>
      </c>
      <c r="C280">
        <v>36.729999999999997</v>
      </c>
      <c r="D280">
        <v>36.79</v>
      </c>
      <c r="E280">
        <v>36.53</v>
      </c>
      <c r="F280">
        <v>36.79</v>
      </c>
      <c r="G280">
        <v>36.729999999999997</v>
      </c>
      <c r="H280">
        <v>36.15</v>
      </c>
      <c r="I280">
        <v>36.950000000000003</v>
      </c>
      <c r="J280">
        <v>36.69</v>
      </c>
      <c r="K280">
        <v>36.39</v>
      </c>
      <c r="L280">
        <f t="shared" si="8"/>
        <v>36.663999999999994</v>
      </c>
    </row>
    <row r="281" spans="1:12" x14ac:dyDescent="0.3">
      <c r="A281">
        <f t="shared" si="9"/>
        <v>280</v>
      </c>
      <c r="B281">
        <v>36.89</v>
      </c>
      <c r="C281">
        <v>36.729999999999997</v>
      </c>
      <c r="D281">
        <v>36.79</v>
      </c>
      <c r="E281">
        <v>36.53</v>
      </c>
      <c r="F281">
        <v>36.81</v>
      </c>
      <c r="G281">
        <v>36.729999999999997</v>
      </c>
      <c r="H281">
        <v>36.15</v>
      </c>
      <c r="I281">
        <v>36.950000000000003</v>
      </c>
      <c r="J281">
        <v>36.69</v>
      </c>
      <c r="K281">
        <v>36.39</v>
      </c>
      <c r="L281">
        <f t="shared" si="8"/>
        <v>36.665999999999997</v>
      </c>
    </row>
    <row r="282" spans="1:12" x14ac:dyDescent="0.3">
      <c r="A282">
        <f t="shared" si="9"/>
        <v>281</v>
      </c>
      <c r="B282">
        <v>36.81</v>
      </c>
      <c r="C282">
        <v>36.729999999999997</v>
      </c>
      <c r="D282">
        <v>36.79</v>
      </c>
      <c r="E282">
        <v>36.549999999999997</v>
      </c>
      <c r="F282">
        <v>36.81</v>
      </c>
      <c r="G282">
        <v>36.71</v>
      </c>
      <c r="H282">
        <v>36.21</v>
      </c>
      <c r="I282">
        <v>36.97</v>
      </c>
      <c r="J282">
        <v>36.69</v>
      </c>
      <c r="K282">
        <v>36.409999999999997</v>
      </c>
      <c r="L282">
        <f t="shared" si="8"/>
        <v>36.668000000000006</v>
      </c>
    </row>
    <row r="283" spans="1:12" x14ac:dyDescent="0.3">
      <c r="A283">
        <f t="shared" si="9"/>
        <v>282</v>
      </c>
      <c r="B283">
        <v>36.81</v>
      </c>
      <c r="C283">
        <v>36.69</v>
      </c>
      <c r="D283">
        <v>36.79</v>
      </c>
      <c r="E283">
        <v>36.549999999999997</v>
      </c>
      <c r="F283">
        <v>36.85</v>
      </c>
      <c r="G283">
        <v>36.71</v>
      </c>
      <c r="H283">
        <v>36.25</v>
      </c>
      <c r="I283">
        <v>36.97</v>
      </c>
      <c r="J283">
        <v>36.729999999999997</v>
      </c>
      <c r="K283">
        <v>36.409999999999997</v>
      </c>
      <c r="L283">
        <f t="shared" si="8"/>
        <v>36.676000000000002</v>
      </c>
    </row>
    <row r="284" spans="1:12" x14ac:dyDescent="0.3">
      <c r="A284">
        <f t="shared" si="9"/>
        <v>283</v>
      </c>
      <c r="B284">
        <v>36.89</v>
      </c>
      <c r="C284">
        <v>36.69</v>
      </c>
      <c r="D284">
        <v>36.770000000000003</v>
      </c>
      <c r="E284">
        <v>36.49</v>
      </c>
      <c r="F284">
        <v>36.85</v>
      </c>
      <c r="G284">
        <v>36.71</v>
      </c>
      <c r="H284">
        <v>36.25</v>
      </c>
      <c r="I284">
        <v>36.93</v>
      </c>
      <c r="J284">
        <v>36.729999999999997</v>
      </c>
      <c r="K284">
        <v>36.450000000000003</v>
      </c>
      <c r="L284">
        <f t="shared" si="8"/>
        <v>36.676000000000002</v>
      </c>
    </row>
    <row r="285" spans="1:12" x14ac:dyDescent="0.3">
      <c r="A285">
        <f t="shared" si="9"/>
        <v>284</v>
      </c>
      <c r="B285">
        <v>36.81</v>
      </c>
      <c r="C285">
        <v>36.65</v>
      </c>
      <c r="D285">
        <v>36.770000000000003</v>
      </c>
      <c r="E285">
        <v>36.49</v>
      </c>
      <c r="F285">
        <v>36.81</v>
      </c>
      <c r="G285">
        <v>36.79</v>
      </c>
      <c r="H285">
        <v>36.229999999999997</v>
      </c>
      <c r="I285">
        <v>36.89</v>
      </c>
      <c r="J285">
        <v>36.71</v>
      </c>
      <c r="K285">
        <v>36.450000000000003</v>
      </c>
      <c r="L285">
        <f t="shared" si="8"/>
        <v>36.659999999999997</v>
      </c>
    </row>
    <row r="286" spans="1:12" x14ac:dyDescent="0.3">
      <c r="A286">
        <f t="shared" si="9"/>
        <v>285</v>
      </c>
      <c r="B286">
        <v>36.81</v>
      </c>
      <c r="C286">
        <v>36.65</v>
      </c>
      <c r="D286">
        <v>36.729999999999997</v>
      </c>
      <c r="E286">
        <v>36.49</v>
      </c>
      <c r="F286">
        <v>36.770000000000003</v>
      </c>
      <c r="G286">
        <v>36.79</v>
      </c>
      <c r="H286">
        <v>36.229999999999997</v>
      </c>
      <c r="I286">
        <v>36.89</v>
      </c>
      <c r="J286">
        <v>36.71</v>
      </c>
      <c r="K286">
        <v>36.369999999999997</v>
      </c>
      <c r="L286">
        <f t="shared" si="8"/>
        <v>36.643999999999998</v>
      </c>
    </row>
    <row r="287" spans="1:12" x14ac:dyDescent="0.3">
      <c r="A287">
        <f t="shared" si="9"/>
        <v>286</v>
      </c>
      <c r="B287">
        <v>36.89</v>
      </c>
      <c r="C287">
        <v>36.65</v>
      </c>
      <c r="D287">
        <v>36.729999999999997</v>
      </c>
      <c r="E287">
        <v>36.53</v>
      </c>
      <c r="F287">
        <v>36.770000000000003</v>
      </c>
      <c r="G287">
        <v>36.729999999999997</v>
      </c>
      <c r="H287">
        <v>36.21</v>
      </c>
      <c r="I287">
        <v>36.93</v>
      </c>
      <c r="J287">
        <v>36.71</v>
      </c>
      <c r="K287">
        <v>36.409999999999997</v>
      </c>
      <c r="L287">
        <f t="shared" si="8"/>
        <v>36.655999999999992</v>
      </c>
    </row>
    <row r="288" spans="1:12" x14ac:dyDescent="0.3">
      <c r="A288">
        <f t="shared" si="9"/>
        <v>287</v>
      </c>
      <c r="B288">
        <v>36.89</v>
      </c>
      <c r="C288">
        <v>36.630000000000003</v>
      </c>
      <c r="D288">
        <v>36.81</v>
      </c>
      <c r="E288">
        <v>36.53</v>
      </c>
      <c r="F288">
        <v>36.71</v>
      </c>
      <c r="G288">
        <v>36.729999999999997</v>
      </c>
      <c r="H288">
        <v>36.21</v>
      </c>
      <c r="I288">
        <v>36.93</v>
      </c>
      <c r="J288">
        <v>36.65</v>
      </c>
      <c r="K288">
        <v>36.409999999999997</v>
      </c>
      <c r="L288">
        <f t="shared" si="8"/>
        <v>36.65</v>
      </c>
    </row>
    <row r="289" spans="1:12" x14ac:dyDescent="0.3">
      <c r="A289">
        <f t="shared" si="9"/>
        <v>288</v>
      </c>
      <c r="B289">
        <v>36.81</v>
      </c>
      <c r="C289">
        <v>36.630000000000003</v>
      </c>
      <c r="D289">
        <v>36.81</v>
      </c>
      <c r="E289">
        <v>36.47</v>
      </c>
      <c r="F289">
        <v>36.71</v>
      </c>
      <c r="G289">
        <v>36.71</v>
      </c>
      <c r="H289">
        <v>36.31</v>
      </c>
      <c r="I289">
        <v>36.869999999999997</v>
      </c>
      <c r="J289">
        <v>36.65</v>
      </c>
      <c r="K289">
        <v>36.47</v>
      </c>
      <c r="L289">
        <f t="shared" si="8"/>
        <v>36.644000000000005</v>
      </c>
    </row>
    <row r="290" spans="1:12" x14ac:dyDescent="0.3">
      <c r="A290">
        <f t="shared" si="9"/>
        <v>289</v>
      </c>
      <c r="B290">
        <v>36.81</v>
      </c>
      <c r="C290">
        <v>36.630000000000003</v>
      </c>
      <c r="D290">
        <v>36.81</v>
      </c>
      <c r="E290">
        <v>36.47</v>
      </c>
      <c r="F290">
        <v>36.79</v>
      </c>
      <c r="G290">
        <v>36.71</v>
      </c>
      <c r="H290">
        <v>36.31</v>
      </c>
      <c r="I290">
        <v>36.869999999999997</v>
      </c>
      <c r="J290">
        <v>36.71</v>
      </c>
      <c r="K290">
        <v>36.47</v>
      </c>
      <c r="L290">
        <f t="shared" si="8"/>
        <v>36.657999999999994</v>
      </c>
    </row>
    <row r="291" spans="1:12" x14ac:dyDescent="0.3">
      <c r="A291">
        <f t="shared" si="9"/>
        <v>290</v>
      </c>
      <c r="B291">
        <v>36.869999999999997</v>
      </c>
      <c r="C291">
        <v>36.630000000000003</v>
      </c>
      <c r="D291">
        <v>36.69</v>
      </c>
      <c r="E291">
        <v>36.49</v>
      </c>
      <c r="F291">
        <v>36.79</v>
      </c>
      <c r="G291">
        <v>36.71</v>
      </c>
      <c r="H291">
        <v>36.229999999999997</v>
      </c>
      <c r="I291">
        <v>36.869999999999997</v>
      </c>
      <c r="J291">
        <v>36.71</v>
      </c>
      <c r="K291">
        <v>36.409999999999997</v>
      </c>
      <c r="L291">
        <f t="shared" si="8"/>
        <v>36.64</v>
      </c>
    </row>
    <row r="292" spans="1:12" x14ac:dyDescent="0.3">
      <c r="A292">
        <f t="shared" ref="A292:A313" si="10">A291+1</f>
        <v>291</v>
      </c>
      <c r="B292">
        <v>36.869999999999997</v>
      </c>
      <c r="C292">
        <v>36.630000000000003</v>
      </c>
      <c r="D292">
        <v>36.69</v>
      </c>
      <c r="E292">
        <v>36.49</v>
      </c>
      <c r="F292">
        <v>36.770000000000003</v>
      </c>
      <c r="G292">
        <v>36.729999999999997</v>
      </c>
      <c r="H292">
        <v>36.21</v>
      </c>
      <c r="I292">
        <v>36.869999999999997</v>
      </c>
      <c r="J292">
        <v>36.65</v>
      </c>
      <c r="K292">
        <v>36.409999999999997</v>
      </c>
      <c r="L292">
        <f t="shared" si="8"/>
        <v>36.631999999999991</v>
      </c>
    </row>
    <row r="293" spans="1:12" x14ac:dyDescent="0.3">
      <c r="A293">
        <f t="shared" si="10"/>
        <v>292</v>
      </c>
      <c r="B293">
        <v>36.81</v>
      </c>
      <c r="C293">
        <v>36.630000000000003</v>
      </c>
      <c r="D293">
        <v>36.770000000000003</v>
      </c>
      <c r="E293">
        <v>36.49</v>
      </c>
      <c r="F293">
        <v>36.770000000000003</v>
      </c>
      <c r="G293">
        <v>36.729999999999997</v>
      </c>
      <c r="H293">
        <v>36.21</v>
      </c>
      <c r="I293">
        <v>36.89</v>
      </c>
      <c r="J293">
        <v>36.65</v>
      </c>
      <c r="K293">
        <v>36.409999999999997</v>
      </c>
      <c r="L293">
        <f t="shared" si="8"/>
        <v>36.636000000000003</v>
      </c>
    </row>
    <row r="294" spans="1:12" x14ac:dyDescent="0.3">
      <c r="A294">
        <f t="shared" si="10"/>
        <v>293</v>
      </c>
      <c r="B294">
        <v>36.89</v>
      </c>
      <c r="C294">
        <v>36.65</v>
      </c>
      <c r="D294">
        <v>36.770000000000003</v>
      </c>
      <c r="E294">
        <v>36.49</v>
      </c>
      <c r="F294">
        <v>36.770000000000003</v>
      </c>
      <c r="G294">
        <v>36.729999999999997</v>
      </c>
      <c r="H294">
        <v>36.31</v>
      </c>
      <c r="I294">
        <v>36.869999999999997</v>
      </c>
      <c r="J294">
        <v>36.71</v>
      </c>
      <c r="K294">
        <v>36.409999999999997</v>
      </c>
      <c r="L294">
        <f t="shared" si="8"/>
        <v>36.660000000000004</v>
      </c>
    </row>
    <row r="295" spans="1:12" x14ac:dyDescent="0.3">
      <c r="A295">
        <f t="shared" si="10"/>
        <v>294</v>
      </c>
      <c r="B295">
        <v>36.89</v>
      </c>
      <c r="C295">
        <v>36.65</v>
      </c>
      <c r="D295">
        <v>36.770000000000003</v>
      </c>
      <c r="E295">
        <v>36.49</v>
      </c>
      <c r="F295">
        <v>36.79</v>
      </c>
      <c r="G295">
        <v>36.729999999999997</v>
      </c>
      <c r="H295">
        <v>36.31</v>
      </c>
      <c r="I295">
        <v>36.869999999999997</v>
      </c>
      <c r="J295">
        <v>36.65</v>
      </c>
      <c r="K295">
        <v>36.450000000000003</v>
      </c>
      <c r="L295">
        <f t="shared" si="8"/>
        <v>36.659999999999997</v>
      </c>
    </row>
    <row r="296" spans="1:12" x14ac:dyDescent="0.3">
      <c r="A296">
        <f t="shared" si="10"/>
        <v>295</v>
      </c>
      <c r="B296">
        <v>36.85</v>
      </c>
      <c r="C296">
        <v>36.61</v>
      </c>
      <c r="D296">
        <v>36.770000000000003</v>
      </c>
      <c r="E296">
        <v>36.53</v>
      </c>
      <c r="F296">
        <v>36.79</v>
      </c>
      <c r="G296">
        <v>36.69</v>
      </c>
      <c r="H296">
        <v>36.229999999999997</v>
      </c>
      <c r="I296">
        <v>36.950000000000003</v>
      </c>
      <c r="J296">
        <v>36.65</v>
      </c>
      <c r="K296">
        <v>36.39</v>
      </c>
      <c r="L296">
        <f t="shared" si="8"/>
        <v>36.646000000000001</v>
      </c>
    </row>
    <row r="297" spans="1:12" x14ac:dyDescent="0.3">
      <c r="A297">
        <f t="shared" si="10"/>
        <v>296</v>
      </c>
      <c r="B297">
        <v>36.85</v>
      </c>
      <c r="C297">
        <v>36.549999999999997</v>
      </c>
      <c r="D297">
        <v>36.79</v>
      </c>
      <c r="E297">
        <v>36.53</v>
      </c>
      <c r="F297">
        <v>36.770000000000003</v>
      </c>
      <c r="G297">
        <v>36.69</v>
      </c>
      <c r="H297">
        <v>36.229999999999997</v>
      </c>
      <c r="I297">
        <v>36.950000000000003</v>
      </c>
      <c r="J297">
        <v>36.71</v>
      </c>
      <c r="K297">
        <v>36.39</v>
      </c>
      <c r="L297">
        <f t="shared" si="8"/>
        <v>36.646000000000001</v>
      </c>
    </row>
    <row r="298" spans="1:12" x14ac:dyDescent="0.3">
      <c r="A298">
        <f t="shared" si="10"/>
        <v>297</v>
      </c>
      <c r="B298">
        <v>36.79</v>
      </c>
      <c r="C298">
        <v>36.549999999999997</v>
      </c>
      <c r="D298">
        <v>36.770000000000003</v>
      </c>
      <c r="E298">
        <v>36.49</v>
      </c>
      <c r="F298">
        <v>36.770000000000003</v>
      </c>
      <c r="G298">
        <v>36.65</v>
      </c>
      <c r="H298">
        <v>36.29</v>
      </c>
      <c r="I298">
        <v>36.93</v>
      </c>
      <c r="J298">
        <v>36.71</v>
      </c>
      <c r="K298">
        <v>36.409999999999997</v>
      </c>
      <c r="L298">
        <f t="shared" si="8"/>
        <v>36.636000000000003</v>
      </c>
    </row>
    <row r="299" spans="1:12" x14ac:dyDescent="0.3">
      <c r="A299">
        <f t="shared" si="10"/>
        <v>298</v>
      </c>
      <c r="B299">
        <v>36.79</v>
      </c>
      <c r="C299">
        <v>36.71</v>
      </c>
      <c r="D299">
        <v>36.770000000000003</v>
      </c>
      <c r="E299">
        <v>36.49</v>
      </c>
      <c r="F299">
        <v>36.69</v>
      </c>
      <c r="G299">
        <v>36.65</v>
      </c>
      <c r="H299">
        <v>36.29</v>
      </c>
      <c r="I299">
        <v>36.93</v>
      </c>
      <c r="J299">
        <v>36.69</v>
      </c>
      <c r="K299">
        <v>36.409999999999997</v>
      </c>
      <c r="L299">
        <f t="shared" si="8"/>
        <v>36.64200000000001</v>
      </c>
    </row>
    <row r="300" spans="1:12" x14ac:dyDescent="0.3">
      <c r="A300">
        <f t="shared" si="10"/>
        <v>299</v>
      </c>
      <c r="B300">
        <v>36.85</v>
      </c>
      <c r="C300">
        <v>36.71</v>
      </c>
      <c r="D300">
        <v>36.65</v>
      </c>
      <c r="E300">
        <v>36.53</v>
      </c>
      <c r="F300">
        <v>36.69</v>
      </c>
      <c r="G300">
        <v>36.69</v>
      </c>
      <c r="H300">
        <v>36.29</v>
      </c>
      <c r="I300">
        <v>36.85</v>
      </c>
      <c r="J300">
        <v>36.69</v>
      </c>
      <c r="K300">
        <v>36.409999999999997</v>
      </c>
      <c r="L300">
        <f t="shared" si="8"/>
        <v>36.636000000000003</v>
      </c>
    </row>
    <row r="301" spans="1:12" x14ac:dyDescent="0.3">
      <c r="A301">
        <f t="shared" si="10"/>
        <v>300</v>
      </c>
      <c r="B301">
        <v>36.85</v>
      </c>
      <c r="C301">
        <v>36.549999999999997</v>
      </c>
      <c r="D301">
        <v>36.65</v>
      </c>
      <c r="E301">
        <v>36.53</v>
      </c>
      <c r="F301">
        <v>36.71</v>
      </c>
      <c r="G301">
        <v>36.69</v>
      </c>
      <c r="H301">
        <v>36.25</v>
      </c>
      <c r="I301">
        <v>36.85</v>
      </c>
      <c r="J301">
        <v>36.65</v>
      </c>
      <c r="K301">
        <v>36.409999999999997</v>
      </c>
      <c r="L301">
        <f t="shared" si="8"/>
        <v>36.613999999999997</v>
      </c>
    </row>
    <row r="302" spans="1:12" x14ac:dyDescent="0.3">
      <c r="A302">
        <f t="shared" si="10"/>
        <v>301</v>
      </c>
      <c r="B302">
        <v>36.79</v>
      </c>
      <c r="C302">
        <v>36.549999999999997</v>
      </c>
      <c r="D302">
        <v>36.71</v>
      </c>
      <c r="E302">
        <v>36.49</v>
      </c>
      <c r="F302">
        <v>36.71</v>
      </c>
      <c r="G302">
        <v>36.69</v>
      </c>
      <c r="H302">
        <v>36.25</v>
      </c>
      <c r="I302">
        <v>36.85</v>
      </c>
      <c r="J302">
        <v>36.65</v>
      </c>
      <c r="K302">
        <v>36.409999999999997</v>
      </c>
      <c r="L302">
        <f t="shared" si="8"/>
        <v>36.61</v>
      </c>
    </row>
    <row r="303" spans="1:12" x14ac:dyDescent="0.3">
      <c r="A303">
        <f t="shared" si="10"/>
        <v>302</v>
      </c>
      <c r="B303">
        <v>36.85</v>
      </c>
      <c r="C303">
        <v>36.65</v>
      </c>
      <c r="D303">
        <v>36.71</v>
      </c>
      <c r="E303">
        <v>36.49</v>
      </c>
      <c r="F303">
        <v>36.729999999999997</v>
      </c>
      <c r="G303">
        <v>36.630000000000003</v>
      </c>
      <c r="H303">
        <v>36.25</v>
      </c>
      <c r="I303">
        <v>36.85</v>
      </c>
      <c r="J303">
        <v>36.65</v>
      </c>
      <c r="K303">
        <v>36.409999999999997</v>
      </c>
      <c r="L303">
        <f t="shared" si="8"/>
        <v>36.622</v>
      </c>
    </row>
    <row r="304" spans="1:12" x14ac:dyDescent="0.3">
      <c r="A304">
        <f t="shared" si="10"/>
        <v>303</v>
      </c>
      <c r="B304">
        <v>36.85</v>
      </c>
      <c r="C304">
        <v>36.65</v>
      </c>
      <c r="D304">
        <v>36.69</v>
      </c>
      <c r="E304">
        <v>36.49</v>
      </c>
      <c r="F304">
        <v>36.69</v>
      </c>
      <c r="G304">
        <v>36.630000000000003</v>
      </c>
      <c r="H304">
        <v>36.25</v>
      </c>
      <c r="I304">
        <v>36.85</v>
      </c>
      <c r="J304">
        <v>36.65</v>
      </c>
      <c r="K304">
        <v>36.450000000000003</v>
      </c>
      <c r="L304">
        <f t="shared" si="8"/>
        <v>36.619999999999997</v>
      </c>
    </row>
    <row r="305" spans="1:12" x14ac:dyDescent="0.3">
      <c r="A305">
        <f t="shared" si="10"/>
        <v>304</v>
      </c>
      <c r="B305">
        <v>36.85</v>
      </c>
      <c r="C305">
        <v>36.57</v>
      </c>
      <c r="D305">
        <v>36.69</v>
      </c>
      <c r="E305">
        <v>36.47</v>
      </c>
      <c r="F305">
        <v>36.69</v>
      </c>
      <c r="G305">
        <v>36.61</v>
      </c>
      <c r="H305">
        <v>36.17</v>
      </c>
      <c r="I305">
        <v>36.85</v>
      </c>
      <c r="J305">
        <v>36.65</v>
      </c>
      <c r="K305">
        <v>36.39</v>
      </c>
      <c r="L305">
        <f t="shared" si="8"/>
        <v>36.594000000000001</v>
      </c>
    </row>
    <row r="306" spans="1:12" x14ac:dyDescent="0.3">
      <c r="A306">
        <f t="shared" si="10"/>
        <v>305</v>
      </c>
      <c r="B306">
        <v>36.85</v>
      </c>
      <c r="C306">
        <v>36.47</v>
      </c>
      <c r="D306">
        <v>36.770000000000003</v>
      </c>
      <c r="E306">
        <v>36.47</v>
      </c>
      <c r="F306">
        <v>36.71</v>
      </c>
      <c r="G306">
        <v>36.61</v>
      </c>
      <c r="H306">
        <v>36.17</v>
      </c>
      <c r="I306">
        <v>36.85</v>
      </c>
      <c r="J306">
        <v>36.65</v>
      </c>
      <c r="K306">
        <v>36.39</v>
      </c>
      <c r="L306">
        <f t="shared" si="8"/>
        <v>36.594000000000001</v>
      </c>
    </row>
    <row r="307" spans="1:12" x14ac:dyDescent="0.3">
      <c r="A307">
        <f t="shared" si="10"/>
        <v>306</v>
      </c>
      <c r="B307">
        <v>36.81</v>
      </c>
      <c r="C307">
        <v>36.47</v>
      </c>
      <c r="D307">
        <v>36.65</v>
      </c>
      <c r="E307">
        <v>36.450000000000003</v>
      </c>
      <c r="F307">
        <v>36.71</v>
      </c>
      <c r="G307">
        <v>36.630000000000003</v>
      </c>
      <c r="H307">
        <v>36.229999999999997</v>
      </c>
      <c r="I307">
        <v>36.85</v>
      </c>
      <c r="J307">
        <v>36.65</v>
      </c>
      <c r="K307">
        <v>36.369999999999997</v>
      </c>
      <c r="L307">
        <f t="shared" si="8"/>
        <v>36.582000000000001</v>
      </c>
    </row>
    <row r="308" spans="1:12" x14ac:dyDescent="0.3">
      <c r="A308">
        <f t="shared" si="10"/>
        <v>307</v>
      </c>
      <c r="B308">
        <v>36.81</v>
      </c>
      <c r="C308">
        <v>36.47</v>
      </c>
      <c r="D308">
        <v>36.65</v>
      </c>
      <c r="E308">
        <v>36.450000000000003</v>
      </c>
      <c r="F308">
        <v>36.79</v>
      </c>
      <c r="G308">
        <v>36.630000000000003</v>
      </c>
      <c r="H308">
        <v>36.229999999999997</v>
      </c>
      <c r="I308">
        <v>36.85</v>
      </c>
      <c r="J308">
        <v>36.65</v>
      </c>
      <c r="K308">
        <v>36.369999999999997</v>
      </c>
      <c r="L308">
        <f t="shared" si="8"/>
        <v>36.589999999999996</v>
      </c>
    </row>
    <row r="309" spans="1:12" x14ac:dyDescent="0.3">
      <c r="A309">
        <f t="shared" si="10"/>
        <v>308</v>
      </c>
      <c r="B309">
        <v>36.81</v>
      </c>
      <c r="C309">
        <v>36.47</v>
      </c>
      <c r="D309">
        <v>36.65</v>
      </c>
      <c r="E309">
        <v>36.450000000000003</v>
      </c>
      <c r="F309">
        <v>36.79</v>
      </c>
      <c r="G309">
        <v>36.61</v>
      </c>
      <c r="H309">
        <v>36.25</v>
      </c>
      <c r="I309">
        <v>36.869999999999997</v>
      </c>
      <c r="J309">
        <v>36.65</v>
      </c>
      <c r="K309">
        <v>36.31</v>
      </c>
      <c r="L309">
        <f t="shared" si="8"/>
        <v>36.585999999999999</v>
      </c>
    </row>
    <row r="310" spans="1:12" x14ac:dyDescent="0.3">
      <c r="A310">
        <f t="shared" si="10"/>
        <v>309</v>
      </c>
      <c r="B310">
        <v>36.81</v>
      </c>
      <c r="C310">
        <v>36.47</v>
      </c>
      <c r="D310">
        <v>36.65</v>
      </c>
      <c r="E310">
        <v>36.450000000000003</v>
      </c>
      <c r="F310">
        <v>36.69</v>
      </c>
      <c r="G310">
        <v>36.65</v>
      </c>
      <c r="H310">
        <v>36.25</v>
      </c>
      <c r="I310">
        <v>36.869999999999997</v>
      </c>
      <c r="J310">
        <v>36.630000000000003</v>
      </c>
      <c r="K310">
        <v>36.31</v>
      </c>
      <c r="L310">
        <f t="shared" si="8"/>
        <v>36.577999999999996</v>
      </c>
    </row>
    <row r="311" spans="1:12" x14ac:dyDescent="0.3">
      <c r="A311">
        <f t="shared" si="10"/>
        <v>310</v>
      </c>
      <c r="B311">
        <v>36.81</v>
      </c>
      <c r="C311">
        <v>36.47</v>
      </c>
      <c r="D311">
        <v>36.65</v>
      </c>
      <c r="E311">
        <v>36.49</v>
      </c>
      <c r="F311">
        <v>36.69</v>
      </c>
      <c r="G311">
        <v>36.65</v>
      </c>
      <c r="H311">
        <v>36.25</v>
      </c>
      <c r="I311">
        <v>36.79</v>
      </c>
      <c r="J311">
        <v>36.630000000000003</v>
      </c>
      <c r="K311">
        <v>36.369999999999997</v>
      </c>
      <c r="L311">
        <f t="shared" si="8"/>
        <v>36.58</v>
      </c>
    </row>
    <row r="312" spans="1:12" x14ac:dyDescent="0.3">
      <c r="A312">
        <f t="shared" si="10"/>
        <v>311</v>
      </c>
      <c r="B312">
        <v>36.81</v>
      </c>
      <c r="C312">
        <v>36.49</v>
      </c>
      <c r="D312">
        <v>36.65</v>
      </c>
      <c r="E312">
        <v>36.47</v>
      </c>
      <c r="F312">
        <v>36.71</v>
      </c>
      <c r="G312">
        <v>36.61</v>
      </c>
      <c r="H312">
        <v>36.229999999999997</v>
      </c>
      <c r="I312">
        <v>36.81</v>
      </c>
      <c r="J312">
        <v>36.630000000000003</v>
      </c>
      <c r="K312">
        <v>36.369999999999997</v>
      </c>
      <c r="L312">
        <f t="shared" si="8"/>
        <v>36.577999999999996</v>
      </c>
    </row>
    <row r="313" spans="1:12" x14ac:dyDescent="0.3">
      <c r="A313">
        <f t="shared" si="10"/>
        <v>312</v>
      </c>
      <c r="B313">
        <v>36.81</v>
      </c>
      <c r="C313">
        <v>36.49</v>
      </c>
      <c r="D313">
        <v>36.630000000000003</v>
      </c>
      <c r="E313">
        <v>36.47</v>
      </c>
      <c r="F313">
        <v>36.65</v>
      </c>
      <c r="G313">
        <v>36.61</v>
      </c>
      <c r="H313">
        <v>36.229999999999997</v>
      </c>
      <c r="I313">
        <v>36.81</v>
      </c>
      <c r="J313">
        <v>36.630000000000003</v>
      </c>
      <c r="K313">
        <v>36.33</v>
      </c>
      <c r="L313">
        <f t="shared" si="8"/>
        <v>36.566000000000003</v>
      </c>
    </row>
    <row r="314" spans="1:12" x14ac:dyDescent="0.3">
      <c r="A314" s="1" t="s">
        <v>12</v>
      </c>
      <c r="B314" s="1">
        <f>STDEV(Table1[Trial 1])</f>
        <v>0.81515499452568707</v>
      </c>
      <c r="C314" s="1">
        <f>STDEV(Table1[Trial 2])</f>
        <v>0.5993550790990142</v>
      </c>
      <c r="D314" s="1">
        <f>STDEV(Table1[Trial 3])</f>
        <v>0.61642582863600104</v>
      </c>
      <c r="E314" s="1">
        <f>STDEV(Table1[Trial 4])</f>
        <v>0.55245678963238032</v>
      </c>
      <c r="F314" s="1">
        <f>STDEV(Table1[Trial 5])</f>
        <v>0.58809955715442985</v>
      </c>
      <c r="G314" s="1">
        <f>STDEV(Table1[Trial 6])</f>
        <v>0.79399326901273659</v>
      </c>
      <c r="H314" s="1">
        <f>STDEV(Table1[Trial 7])</f>
        <v>0.41246178215839707</v>
      </c>
      <c r="I314" s="1">
        <f>STDEV(Table1[Trial 8])</f>
        <v>0.65474147912372149</v>
      </c>
      <c r="J314" s="1">
        <f>STDEV(Table1[Trial 9])</f>
        <v>0.4799356698310614</v>
      </c>
      <c r="K314" s="1">
        <f>STDEV(Table1[Trial 10])</f>
        <v>0.52461587421994038</v>
      </c>
      <c r="L314" s="2">
        <f>STDEV(Table1[Average])</f>
        <v>0.50777563347249</v>
      </c>
    </row>
    <row r="315" spans="1:12" x14ac:dyDescent="0.3">
      <c r="A315" s="2" t="s">
        <v>13</v>
      </c>
      <c r="B315" s="2">
        <f>AVERAGE(Table1[Trial 1])</f>
        <v>37.644615384615399</v>
      </c>
      <c r="C315" s="2">
        <f>AVERAGE(Table1[Trial 2])</f>
        <v>37.272371794871788</v>
      </c>
      <c r="D315" s="2">
        <f>AVERAGE(Table1[Trial 3])</f>
        <v>37.167756410256438</v>
      </c>
      <c r="E315" s="2">
        <f>AVERAGE(Table1[Trial 4])</f>
        <v>36.332628205128088</v>
      </c>
      <c r="F315" s="2">
        <f>AVERAGE(Table1[Trial 5])</f>
        <v>37.251602564102555</v>
      </c>
      <c r="G315" s="2">
        <f>AVERAGE(Table1[Trial 6])</f>
        <v>37.549358974358988</v>
      </c>
      <c r="H315" s="2">
        <f>AVERAGE(Table1[Trial 7])</f>
        <v>36.319807692307606</v>
      </c>
      <c r="I315" s="2">
        <f>AVERAGE(Table1[Trial 8])</f>
        <v>37.619358974359024</v>
      </c>
      <c r="J315" s="2">
        <f>AVERAGE(Table1[Trial 9])</f>
        <v>36.839871794871769</v>
      </c>
      <c r="K315" s="2">
        <f>AVERAGE(Table1[Trial 10])</f>
        <v>36.451153846153815</v>
      </c>
      <c r="L315" s="2">
        <f>AVERAGE(Table1[Average])</f>
        <v>37.044852564102563</v>
      </c>
    </row>
    <row r="316" spans="1:12" x14ac:dyDescent="0.3">
      <c r="A316" s="2" t="s">
        <v>14</v>
      </c>
      <c r="B316" s="2">
        <f>MAX(Table1[Trial 1])</f>
        <v>39.049999999999997</v>
      </c>
      <c r="C316" s="2">
        <f>MAX(Table1[Trial 2])</f>
        <v>38.33</v>
      </c>
      <c r="D316" s="2">
        <f>MAX(Table1[Trial 3])</f>
        <v>38.01</v>
      </c>
      <c r="E316" s="2">
        <f>MAX(Table1[Trial 4])</f>
        <v>36.770000000000003</v>
      </c>
      <c r="F316" s="2">
        <f>MAX(Table1[Trial 5])</f>
        <v>38.03</v>
      </c>
      <c r="G316" s="2">
        <f>MAX(Table1[Trial 6])</f>
        <v>38.97</v>
      </c>
      <c r="H316" s="2">
        <f>MAX(Table1[Trial 7])</f>
        <v>36.71</v>
      </c>
      <c r="I316" s="2">
        <f>MAX(Table1[Trial 8])</f>
        <v>38.61</v>
      </c>
      <c r="J316" s="2">
        <f>MAX(Table1[Trial 9])</f>
        <v>37.33</v>
      </c>
      <c r="K316" s="2">
        <f>MAX(Table1[Trial 10])</f>
        <v>36.93</v>
      </c>
      <c r="L316" s="2">
        <f>MAX(Table1[Average])</f>
        <v>37.698</v>
      </c>
    </row>
    <row r="317" spans="1:12" x14ac:dyDescent="0.3">
      <c r="A317" s="2" t="s">
        <v>15</v>
      </c>
      <c r="B317" s="2">
        <f>MIN(Table1[Trial 1])</f>
        <v>34.31</v>
      </c>
      <c r="C317" s="2">
        <f>MIN(Table1[Trial 2])</f>
        <v>34.43</v>
      </c>
      <c r="D317" s="2">
        <f>MIN(Table1[Trial 3])</f>
        <v>34.090000000000003</v>
      </c>
      <c r="E317" s="2">
        <f>MIN(Table1[Trial 4])</f>
        <v>34.39</v>
      </c>
      <c r="F317" s="2">
        <f>MIN(Table1[Trial 5])</f>
        <v>34.01</v>
      </c>
      <c r="G317" s="2">
        <f>MIN(Table1[Trial 6])</f>
        <v>34.590000000000003</v>
      </c>
      <c r="H317" s="2">
        <f>MIN(Table1[Trial 7])</f>
        <v>34.17</v>
      </c>
      <c r="I317" s="2">
        <f>MIN(Table1[Trial 8])</f>
        <v>34.590000000000003</v>
      </c>
      <c r="J317" s="2">
        <f>MIN(Table1[Trial 9])</f>
        <v>34.450000000000003</v>
      </c>
      <c r="K317" s="2">
        <f>MIN(Table1[Trial 10])</f>
        <v>34.03</v>
      </c>
      <c r="L317" s="2">
        <f>MIN(Table1[Average])</f>
        <v>34.306000000000004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8"/>
  <sheetViews>
    <sheetView tabSelected="1" workbookViewId="0">
      <selection activeCell="G16" sqref="G16"/>
    </sheetView>
  </sheetViews>
  <sheetFormatPr defaultRowHeight="14.4" x14ac:dyDescent="0.3"/>
  <cols>
    <col min="1" max="1" width="10.6640625" bestFit="1" customWidth="1"/>
    <col min="2" max="2" width="4" bestFit="1" customWidth="1"/>
    <col min="3" max="6" width="4" customWidth="1"/>
  </cols>
  <sheetData>
    <row r="1" spans="1:6" x14ac:dyDescent="0.3">
      <c r="A1" t="s">
        <v>16</v>
      </c>
      <c r="B1">
        <v>805</v>
      </c>
      <c r="C1">
        <v>450</v>
      </c>
      <c r="D1">
        <v>508</v>
      </c>
      <c r="E1">
        <v>512</v>
      </c>
      <c r="F1">
        <v>523</v>
      </c>
    </row>
    <row r="2" spans="1:6" x14ac:dyDescent="0.3">
      <c r="A2" t="s">
        <v>16</v>
      </c>
      <c r="B2">
        <v>786</v>
      </c>
      <c r="C2">
        <v>456</v>
      </c>
      <c r="D2">
        <v>528</v>
      </c>
      <c r="E2">
        <v>517</v>
      </c>
      <c r="F2">
        <v>523</v>
      </c>
    </row>
    <row r="3" spans="1:6" x14ac:dyDescent="0.3">
      <c r="A3" t="s">
        <v>16</v>
      </c>
      <c r="B3">
        <v>717</v>
      </c>
      <c r="C3">
        <v>465</v>
      </c>
      <c r="D3">
        <v>550</v>
      </c>
      <c r="E3">
        <v>519</v>
      </c>
      <c r="F3">
        <v>520</v>
      </c>
    </row>
    <row r="4" spans="1:6" x14ac:dyDescent="0.3">
      <c r="A4" t="s">
        <v>16</v>
      </c>
      <c r="B4">
        <v>613</v>
      </c>
      <c r="C4">
        <v>481</v>
      </c>
      <c r="D4">
        <v>559</v>
      </c>
      <c r="E4">
        <v>518</v>
      </c>
      <c r="F4">
        <v>517</v>
      </c>
    </row>
    <row r="5" spans="1:6" x14ac:dyDescent="0.3">
      <c r="A5" t="s">
        <v>16</v>
      </c>
      <c r="B5">
        <v>518</v>
      </c>
      <c r="C5">
        <v>494</v>
      </c>
      <c r="D5">
        <v>559</v>
      </c>
      <c r="E5">
        <v>513</v>
      </c>
      <c r="F5">
        <v>514</v>
      </c>
    </row>
    <row r="6" spans="1:6" x14ac:dyDescent="0.3">
      <c r="A6" t="s">
        <v>16</v>
      </c>
      <c r="B6">
        <v>442</v>
      </c>
      <c r="C6">
        <v>503</v>
      </c>
      <c r="D6">
        <v>540</v>
      </c>
      <c r="E6">
        <v>507</v>
      </c>
      <c r="F6">
        <v>515</v>
      </c>
    </row>
    <row r="7" spans="1:6" x14ac:dyDescent="0.3">
      <c r="A7" t="s">
        <v>16</v>
      </c>
      <c r="B7">
        <v>399</v>
      </c>
      <c r="C7">
        <v>500</v>
      </c>
      <c r="D7">
        <v>518</v>
      </c>
      <c r="E7">
        <v>519</v>
      </c>
      <c r="F7">
        <v>517</v>
      </c>
    </row>
    <row r="8" spans="1:6" x14ac:dyDescent="0.3">
      <c r="A8" t="s">
        <v>17</v>
      </c>
      <c r="B8">
        <v>379</v>
      </c>
      <c r="C8">
        <v>494</v>
      </c>
      <c r="D8">
        <v>501</v>
      </c>
      <c r="E8">
        <v>539</v>
      </c>
      <c r="F8">
        <v>515</v>
      </c>
    </row>
    <row r="9" spans="1:6" x14ac:dyDescent="0.3">
      <c r="A9" t="s">
        <v>17</v>
      </c>
      <c r="B9">
        <v>381</v>
      </c>
      <c r="C9">
        <v>490</v>
      </c>
      <c r="D9">
        <v>487</v>
      </c>
      <c r="E9">
        <v>559</v>
      </c>
      <c r="F9">
        <v>514</v>
      </c>
    </row>
    <row r="10" spans="1:6" x14ac:dyDescent="0.3">
      <c r="A10" t="s">
        <v>17</v>
      </c>
      <c r="B10">
        <v>402</v>
      </c>
      <c r="C10">
        <v>479</v>
      </c>
      <c r="D10">
        <v>483</v>
      </c>
      <c r="E10">
        <v>567</v>
      </c>
      <c r="F10">
        <v>516</v>
      </c>
    </row>
    <row r="11" spans="1:6" x14ac:dyDescent="0.3">
      <c r="A11" t="s">
        <v>17</v>
      </c>
      <c r="B11">
        <v>427</v>
      </c>
      <c r="C11">
        <v>470</v>
      </c>
      <c r="D11">
        <v>484</v>
      </c>
      <c r="E11">
        <v>563</v>
      </c>
      <c r="F11">
        <v>515</v>
      </c>
    </row>
    <row r="12" spans="1:6" x14ac:dyDescent="0.3">
      <c r="A12" t="s">
        <v>17</v>
      </c>
      <c r="B12">
        <v>469</v>
      </c>
      <c r="C12">
        <v>467</v>
      </c>
      <c r="D12">
        <v>489</v>
      </c>
      <c r="E12">
        <v>549</v>
      </c>
      <c r="F12">
        <v>516</v>
      </c>
    </row>
    <row r="13" spans="1:6" x14ac:dyDescent="0.3">
      <c r="A13" t="s">
        <v>17</v>
      </c>
      <c r="B13">
        <v>500</v>
      </c>
      <c r="C13">
        <v>469</v>
      </c>
      <c r="D13">
        <v>495</v>
      </c>
      <c r="E13">
        <v>533</v>
      </c>
      <c r="F13">
        <v>518</v>
      </c>
    </row>
    <row r="14" spans="1:6" x14ac:dyDescent="0.3">
      <c r="A14" t="s">
        <v>17</v>
      </c>
      <c r="B14">
        <v>522</v>
      </c>
      <c r="C14">
        <v>470</v>
      </c>
      <c r="D14">
        <v>499</v>
      </c>
      <c r="E14">
        <v>518</v>
      </c>
      <c r="F14">
        <v>517</v>
      </c>
    </row>
    <row r="15" spans="1:6" x14ac:dyDescent="0.3">
      <c r="A15" t="s">
        <v>18</v>
      </c>
      <c r="B15">
        <v>526</v>
      </c>
      <c r="C15">
        <v>472</v>
      </c>
      <c r="D15">
        <v>506</v>
      </c>
      <c r="E15">
        <v>506</v>
      </c>
      <c r="F15">
        <v>518</v>
      </c>
    </row>
    <row r="16" spans="1:6" x14ac:dyDescent="0.3">
      <c r="A16" t="s">
        <v>18</v>
      </c>
      <c r="B16">
        <v>521</v>
      </c>
      <c r="C16">
        <v>481</v>
      </c>
      <c r="D16">
        <v>514</v>
      </c>
      <c r="E16">
        <v>498</v>
      </c>
      <c r="F16">
        <v>517</v>
      </c>
    </row>
    <row r="17" spans="1:6" x14ac:dyDescent="0.3">
      <c r="A17" t="s">
        <v>18</v>
      </c>
      <c r="B17">
        <v>509</v>
      </c>
      <c r="C17">
        <v>478</v>
      </c>
      <c r="D17">
        <v>523</v>
      </c>
      <c r="E17">
        <v>495</v>
      </c>
      <c r="F17">
        <v>524</v>
      </c>
    </row>
    <row r="18" spans="1:6" x14ac:dyDescent="0.3">
      <c r="A18" t="s">
        <v>18</v>
      </c>
      <c r="B18">
        <v>488</v>
      </c>
      <c r="C18">
        <v>475</v>
      </c>
      <c r="D18">
        <v>521</v>
      </c>
      <c r="E18">
        <v>495</v>
      </c>
      <c r="F18">
        <v>529</v>
      </c>
    </row>
    <row r="19" spans="1:6" x14ac:dyDescent="0.3">
      <c r="A19" t="s">
        <v>18</v>
      </c>
      <c r="B19">
        <v>466</v>
      </c>
      <c r="C19">
        <v>471</v>
      </c>
      <c r="D19">
        <v>518</v>
      </c>
      <c r="E19">
        <v>499</v>
      </c>
      <c r="F19">
        <v>538</v>
      </c>
    </row>
    <row r="20" spans="1:6" x14ac:dyDescent="0.3">
      <c r="A20" t="s">
        <v>18</v>
      </c>
      <c r="B20">
        <v>452</v>
      </c>
      <c r="C20">
        <v>467</v>
      </c>
      <c r="D20">
        <v>513</v>
      </c>
      <c r="E20">
        <v>505</v>
      </c>
      <c r="F20">
        <v>560</v>
      </c>
    </row>
    <row r="21" spans="1:6" x14ac:dyDescent="0.3">
      <c r="A21" t="s">
        <v>18</v>
      </c>
      <c r="B21">
        <v>447</v>
      </c>
      <c r="C21">
        <v>469</v>
      </c>
      <c r="D21">
        <v>521</v>
      </c>
      <c r="E21">
        <v>512</v>
      </c>
      <c r="F21">
        <v>580</v>
      </c>
    </row>
    <row r="22" spans="1:6" x14ac:dyDescent="0.3">
      <c r="A22" t="s">
        <v>19</v>
      </c>
      <c r="B22">
        <v>447</v>
      </c>
      <c r="C22">
        <v>471</v>
      </c>
      <c r="D22">
        <v>521</v>
      </c>
      <c r="E22">
        <v>518</v>
      </c>
      <c r="F22">
        <v>589</v>
      </c>
    </row>
    <row r="23" spans="1:6" x14ac:dyDescent="0.3">
      <c r="A23" t="s">
        <v>19</v>
      </c>
      <c r="B23">
        <v>451</v>
      </c>
      <c r="C23">
        <v>465</v>
      </c>
      <c r="D23">
        <v>517</v>
      </c>
      <c r="E23">
        <v>520</v>
      </c>
      <c r="F23">
        <v>577</v>
      </c>
    </row>
    <row r="24" spans="1:6" x14ac:dyDescent="0.3">
      <c r="A24" t="s">
        <v>19</v>
      </c>
      <c r="B24">
        <v>464</v>
      </c>
      <c r="C24">
        <v>456</v>
      </c>
      <c r="D24">
        <v>509</v>
      </c>
      <c r="E24">
        <v>514</v>
      </c>
      <c r="F24">
        <v>556</v>
      </c>
    </row>
    <row r="25" spans="1:6" x14ac:dyDescent="0.3">
      <c r="A25" t="s">
        <v>19</v>
      </c>
      <c r="B25">
        <v>475</v>
      </c>
      <c r="C25">
        <v>452</v>
      </c>
      <c r="D25">
        <v>502</v>
      </c>
      <c r="E25">
        <v>519</v>
      </c>
      <c r="F25">
        <v>531</v>
      </c>
    </row>
    <row r="26" spans="1:6" x14ac:dyDescent="0.3">
      <c r="A26" t="s">
        <v>19</v>
      </c>
      <c r="B26">
        <v>488</v>
      </c>
      <c r="C26">
        <v>459</v>
      </c>
      <c r="D26">
        <v>502</v>
      </c>
      <c r="E26">
        <v>520</v>
      </c>
      <c r="F26">
        <v>507</v>
      </c>
    </row>
    <row r="27" spans="1:6" x14ac:dyDescent="0.3">
      <c r="A27" t="s">
        <v>19</v>
      </c>
      <c r="B27">
        <v>498</v>
      </c>
      <c r="C27">
        <v>479</v>
      </c>
      <c r="D27">
        <v>503</v>
      </c>
      <c r="E27">
        <v>515</v>
      </c>
      <c r="F27">
        <v>495</v>
      </c>
    </row>
    <row r="28" spans="1:6" x14ac:dyDescent="0.3">
      <c r="A28" t="s">
        <v>20</v>
      </c>
      <c r="B28">
        <v>500</v>
      </c>
      <c r="C28">
        <v>511</v>
      </c>
      <c r="D28">
        <v>503</v>
      </c>
      <c r="E28">
        <v>504</v>
      </c>
      <c r="F28">
        <v>495</v>
      </c>
    </row>
    <row r="29" spans="1:6" x14ac:dyDescent="0.3">
      <c r="A29" t="s">
        <v>20</v>
      </c>
      <c r="B29">
        <v>500</v>
      </c>
      <c r="C29">
        <v>542</v>
      </c>
      <c r="D29">
        <v>504</v>
      </c>
      <c r="E29">
        <v>498</v>
      </c>
      <c r="F29">
        <v>503</v>
      </c>
    </row>
    <row r="30" spans="1:6" x14ac:dyDescent="0.3">
      <c r="A30" t="s">
        <v>20</v>
      </c>
      <c r="B30">
        <v>500</v>
      </c>
      <c r="C30">
        <v>544</v>
      </c>
      <c r="D30">
        <v>518</v>
      </c>
      <c r="E30">
        <v>497</v>
      </c>
      <c r="F30">
        <v>512</v>
      </c>
    </row>
    <row r="31" spans="1:6" x14ac:dyDescent="0.3">
      <c r="A31" t="s">
        <v>20</v>
      </c>
      <c r="B31">
        <v>523</v>
      </c>
      <c r="C31">
        <v>520</v>
      </c>
      <c r="D31">
        <v>523</v>
      </c>
      <c r="E31">
        <v>501</v>
      </c>
      <c r="F31">
        <v>524</v>
      </c>
    </row>
    <row r="32" spans="1:6" x14ac:dyDescent="0.3">
      <c r="A32" t="s">
        <v>20</v>
      </c>
      <c r="B32">
        <v>578</v>
      </c>
      <c r="C32">
        <v>481</v>
      </c>
      <c r="D32">
        <v>524</v>
      </c>
      <c r="E32">
        <v>503</v>
      </c>
      <c r="F32">
        <v>530</v>
      </c>
    </row>
    <row r="33" spans="1:6" x14ac:dyDescent="0.3">
      <c r="A33" t="s">
        <v>21</v>
      </c>
      <c r="B33">
        <v>657</v>
      </c>
      <c r="C33">
        <v>450</v>
      </c>
      <c r="D33">
        <v>519</v>
      </c>
      <c r="E33">
        <v>505</v>
      </c>
      <c r="F33">
        <v>536</v>
      </c>
    </row>
    <row r="34" spans="1:6" x14ac:dyDescent="0.3">
      <c r="A34" t="s">
        <v>21</v>
      </c>
      <c r="B34">
        <v>758</v>
      </c>
      <c r="C34">
        <v>436</v>
      </c>
      <c r="D34">
        <v>514</v>
      </c>
      <c r="E34">
        <v>506</v>
      </c>
      <c r="F34">
        <v>536</v>
      </c>
    </row>
    <row r="35" spans="1:6" x14ac:dyDescent="0.3">
      <c r="A35" t="s">
        <v>21</v>
      </c>
      <c r="B35">
        <v>824</v>
      </c>
      <c r="C35">
        <v>434</v>
      </c>
      <c r="D35">
        <v>514</v>
      </c>
      <c r="E35">
        <v>508</v>
      </c>
      <c r="F35">
        <v>529</v>
      </c>
    </row>
    <row r="36" spans="1:6" x14ac:dyDescent="0.3">
      <c r="A36" t="s">
        <v>21</v>
      </c>
      <c r="B36">
        <v>803</v>
      </c>
      <c r="C36">
        <v>440</v>
      </c>
      <c r="D36">
        <v>517</v>
      </c>
      <c r="E36">
        <v>513</v>
      </c>
      <c r="F36">
        <v>517</v>
      </c>
    </row>
    <row r="37" spans="1:6" x14ac:dyDescent="0.3">
      <c r="A37" t="s">
        <v>21</v>
      </c>
      <c r="B37">
        <v>704</v>
      </c>
      <c r="C37">
        <v>446</v>
      </c>
      <c r="D37">
        <v>531</v>
      </c>
      <c r="E37">
        <v>516</v>
      </c>
      <c r="F37">
        <v>507</v>
      </c>
    </row>
    <row r="38" spans="1:6" x14ac:dyDescent="0.3">
      <c r="A38" t="s">
        <v>22</v>
      </c>
      <c r="B38">
        <v>586</v>
      </c>
      <c r="C38">
        <v>455</v>
      </c>
      <c r="D38">
        <v>551</v>
      </c>
      <c r="E38">
        <v>518</v>
      </c>
      <c r="F38">
        <v>507</v>
      </c>
    </row>
    <row r="39" spans="1:6" x14ac:dyDescent="0.3">
      <c r="A39" t="s">
        <v>22</v>
      </c>
      <c r="B39">
        <v>473</v>
      </c>
      <c r="C39">
        <v>466</v>
      </c>
      <c r="D39">
        <v>561</v>
      </c>
      <c r="E39">
        <v>519</v>
      </c>
      <c r="F39">
        <v>504</v>
      </c>
    </row>
    <row r="40" spans="1:6" x14ac:dyDescent="0.3">
      <c r="A40" t="s">
        <v>22</v>
      </c>
      <c r="B40">
        <v>388</v>
      </c>
      <c r="C40">
        <v>479</v>
      </c>
      <c r="D40">
        <v>555</v>
      </c>
      <c r="E40">
        <v>520</v>
      </c>
      <c r="F40">
        <v>501</v>
      </c>
    </row>
    <row r="41" spans="1:6" x14ac:dyDescent="0.3">
      <c r="A41" t="s">
        <v>22</v>
      </c>
      <c r="B41">
        <v>339</v>
      </c>
      <c r="C41">
        <v>491</v>
      </c>
      <c r="D41">
        <v>533</v>
      </c>
      <c r="E41">
        <v>522</v>
      </c>
      <c r="F41">
        <v>494</v>
      </c>
    </row>
    <row r="42" spans="1:6" x14ac:dyDescent="0.3">
      <c r="A42" t="s">
        <v>22</v>
      </c>
      <c r="B42">
        <v>323</v>
      </c>
      <c r="C42">
        <v>501</v>
      </c>
      <c r="D42">
        <v>508</v>
      </c>
      <c r="E42">
        <v>532</v>
      </c>
      <c r="F42">
        <v>492</v>
      </c>
    </row>
    <row r="43" spans="1:6" x14ac:dyDescent="0.3">
      <c r="A43" t="s">
        <v>22</v>
      </c>
      <c r="B43">
        <v>333</v>
      </c>
      <c r="C43">
        <v>508</v>
      </c>
      <c r="D43">
        <v>487</v>
      </c>
      <c r="E43">
        <v>552</v>
      </c>
      <c r="F43">
        <v>497</v>
      </c>
    </row>
    <row r="44" spans="1:6" x14ac:dyDescent="0.3">
      <c r="A44" t="s">
        <v>23</v>
      </c>
      <c r="B44">
        <v>361</v>
      </c>
      <c r="C44">
        <v>511</v>
      </c>
      <c r="D44">
        <v>479</v>
      </c>
      <c r="E44">
        <v>570</v>
      </c>
      <c r="F44">
        <v>504</v>
      </c>
    </row>
    <row r="45" spans="1:6" x14ac:dyDescent="0.3">
      <c r="A45" t="s">
        <v>23</v>
      </c>
      <c r="B45">
        <v>417</v>
      </c>
      <c r="C45">
        <v>510</v>
      </c>
      <c r="D45">
        <v>478</v>
      </c>
      <c r="E45">
        <v>572</v>
      </c>
      <c r="F45">
        <v>510</v>
      </c>
    </row>
    <row r="46" spans="1:6" x14ac:dyDescent="0.3">
      <c r="A46" t="s">
        <v>23</v>
      </c>
      <c r="B46">
        <v>472</v>
      </c>
      <c r="C46">
        <v>506</v>
      </c>
      <c r="D46">
        <v>484</v>
      </c>
      <c r="E46">
        <v>555</v>
      </c>
      <c r="F46">
        <v>518</v>
      </c>
    </row>
    <row r="47" spans="1:6" x14ac:dyDescent="0.3">
      <c r="A47" t="s">
        <v>23</v>
      </c>
      <c r="B47">
        <v>521</v>
      </c>
      <c r="C47">
        <v>503</v>
      </c>
      <c r="D47">
        <v>492</v>
      </c>
      <c r="E47">
        <v>536</v>
      </c>
      <c r="F47">
        <v>525</v>
      </c>
    </row>
    <row r="48" spans="1:6" x14ac:dyDescent="0.3">
      <c r="A48" t="s">
        <v>23</v>
      </c>
      <c r="B48">
        <v>548</v>
      </c>
      <c r="C48">
        <v>498</v>
      </c>
      <c r="D48">
        <v>502</v>
      </c>
      <c r="E48">
        <v>514</v>
      </c>
      <c r="F48">
        <v>527</v>
      </c>
    </row>
    <row r="49" spans="1:6" x14ac:dyDescent="0.3">
      <c r="A49" t="s">
        <v>24</v>
      </c>
      <c r="B49">
        <v>554</v>
      </c>
      <c r="C49">
        <v>492</v>
      </c>
      <c r="D49">
        <v>510</v>
      </c>
      <c r="E49">
        <v>502</v>
      </c>
      <c r="F49">
        <v>526</v>
      </c>
    </row>
    <row r="50" spans="1:6" x14ac:dyDescent="0.3">
      <c r="A50" t="s">
        <v>24</v>
      </c>
      <c r="B50">
        <v>536</v>
      </c>
      <c r="C50">
        <v>491</v>
      </c>
      <c r="D50">
        <v>517</v>
      </c>
      <c r="E50">
        <v>499</v>
      </c>
      <c r="F50">
        <v>522</v>
      </c>
    </row>
    <row r="51" spans="1:6" x14ac:dyDescent="0.3">
      <c r="A51" t="s">
        <v>24</v>
      </c>
      <c r="B51">
        <v>502</v>
      </c>
      <c r="C51">
        <v>493</v>
      </c>
      <c r="D51">
        <v>517</v>
      </c>
      <c r="E51">
        <v>497</v>
      </c>
      <c r="F51">
        <v>518</v>
      </c>
    </row>
    <row r="52" spans="1:6" x14ac:dyDescent="0.3">
      <c r="A52" t="s">
        <v>24</v>
      </c>
      <c r="B52">
        <v>467</v>
      </c>
      <c r="C52">
        <v>491</v>
      </c>
      <c r="D52">
        <v>512</v>
      </c>
      <c r="E52">
        <v>499</v>
      </c>
      <c r="F52">
        <v>520</v>
      </c>
    </row>
    <row r="53" spans="1:6" x14ac:dyDescent="0.3">
      <c r="A53" t="s">
        <v>24</v>
      </c>
      <c r="B53">
        <v>433</v>
      </c>
      <c r="C53">
        <v>487</v>
      </c>
      <c r="D53">
        <v>509</v>
      </c>
      <c r="E53">
        <v>499</v>
      </c>
      <c r="F53">
        <v>529</v>
      </c>
    </row>
    <row r="54" spans="1:6" x14ac:dyDescent="0.3">
      <c r="A54" t="s">
        <v>25</v>
      </c>
      <c r="B54">
        <v>407</v>
      </c>
      <c r="C54">
        <v>486</v>
      </c>
      <c r="D54">
        <v>505</v>
      </c>
      <c r="E54">
        <v>504</v>
      </c>
      <c r="F54">
        <v>551</v>
      </c>
    </row>
    <row r="55" spans="1:6" x14ac:dyDescent="0.3">
      <c r="A55" t="s">
        <v>25</v>
      </c>
      <c r="B55">
        <v>389</v>
      </c>
      <c r="C55">
        <v>488</v>
      </c>
      <c r="D55">
        <v>503</v>
      </c>
      <c r="E55">
        <v>514</v>
      </c>
      <c r="F55">
        <v>566</v>
      </c>
    </row>
    <row r="56" spans="1:6" x14ac:dyDescent="0.3">
      <c r="A56" t="s">
        <v>25</v>
      </c>
      <c r="B56">
        <v>396</v>
      </c>
      <c r="C56">
        <v>489</v>
      </c>
      <c r="D56">
        <v>500</v>
      </c>
      <c r="E56">
        <v>518</v>
      </c>
      <c r="F56">
        <v>568</v>
      </c>
    </row>
    <row r="57" spans="1:6" x14ac:dyDescent="0.3">
      <c r="A57" t="s">
        <v>25</v>
      </c>
      <c r="B57">
        <v>415</v>
      </c>
      <c r="C57">
        <v>488</v>
      </c>
      <c r="D57">
        <v>500</v>
      </c>
      <c r="E57">
        <v>520</v>
      </c>
      <c r="F57">
        <v>553</v>
      </c>
    </row>
    <row r="58" spans="1:6" x14ac:dyDescent="0.3">
      <c r="A58" t="s">
        <v>25</v>
      </c>
      <c r="B58">
        <v>427</v>
      </c>
      <c r="C58">
        <v>489</v>
      </c>
      <c r="D58">
        <v>503</v>
      </c>
      <c r="E58">
        <v>522</v>
      </c>
      <c r="F58">
        <v>530</v>
      </c>
    </row>
    <row r="59" spans="1:6" x14ac:dyDescent="0.3">
      <c r="A59" t="s">
        <v>25</v>
      </c>
      <c r="B59">
        <v>444</v>
      </c>
      <c r="C59">
        <v>491</v>
      </c>
      <c r="D59">
        <v>507</v>
      </c>
      <c r="E59">
        <v>519</v>
      </c>
      <c r="F59">
        <v>509</v>
      </c>
    </row>
    <row r="60" spans="1:6" x14ac:dyDescent="0.3">
      <c r="A60" t="s">
        <v>26</v>
      </c>
      <c r="B60">
        <v>452</v>
      </c>
      <c r="C60">
        <v>494</v>
      </c>
      <c r="D60">
        <v>505</v>
      </c>
      <c r="E60">
        <v>515</v>
      </c>
      <c r="F60">
        <v>494</v>
      </c>
    </row>
    <row r="61" spans="1:6" x14ac:dyDescent="0.3">
      <c r="A61" t="s">
        <v>26</v>
      </c>
      <c r="B61">
        <v>461</v>
      </c>
      <c r="C61">
        <v>504</v>
      </c>
      <c r="D61">
        <v>506</v>
      </c>
      <c r="E61">
        <v>510</v>
      </c>
      <c r="F61">
        <v>488</v>
      </c>
    </row>
    <row r="62" spans="1:6" x14ac:dyDescent="0.3">
      <c r="A62" t="s">
        <v>26</v>
      </c>
      <c r="B62">
        <v>473</v>
      </c>
      <c r="C62">
        <v>529</v>
      </c>
      <c r="D62">
        <v>508</v>
      </c>
      <c r="E62">
        <v>510</v>
      </c>
      <c r="F62">
        <v>486</v>
      </c>
    </row>
    <row r="63" spans="1:6" x14ac:dyDescent="0.3">
      <c r="A63" t="s">
        <v>26</v>
      </c>
      <c r="B63">
        <v>484</v>
      </c>
      <c r="C63">
        <v>565</v>
      </c>
      <c r="D63">
        <v>509</v>
      </c>
      <c r="E63">
        <v>509</v>
      </c>
      <c r="F63">
        <v>493</v>
      </c>
    </row>
    <row r="64" spans="1:6" x14ac:dyDescent="0.3">
      <c r="A64" t="s">
        <v>26</v>
      </c>
      <c r="B64">
        <v>509</v>
      </c>
      <c r="C64">
        <v>589</v>
      </c>
      <c r="D64">
        <v>508</v>
      </c>
      <c r="E64">
        <v>508</v>
      </c>
      <c r="F64">
        <v>499</v>
      </c>
    </row>
    <row r="65" spans="1:6" x14ac:dyDescent="0.3">
      <c r="A65" t="s">
        <v>27</v>
      </c>
      <c r="B65">
        <v>576</v>
      </c>
      <c r="C65">
        <v>591</v>
      </c>
      <c r="D65">
        <v>508</v>
      </c>
      <c r="E65">
        <v>506</v>
      </c>
      <c r="F65">
        <v>507</v>
      </c>
    </row>
    <row r="66" spans="1:6" x14ac:dyDescent="0.3">
      <c r="A66" t="s">
        <v>27</v>
      </c>
      <c r="B66">
        <v>658</v>
      </c>
      <c r="C66">
        <v>568</v>
      </c>
      <c r="D66">
        <v>505</v>
      </c>
      <c r="E66">
        <v>503</v>
      </c>
      <c r="F66">
        <v>523</v>
      </c>
    </row>
    <row r="67" spans="1:6" x14ac:dyDescent="0.3">
      <c r="A67" t="s">
        <v>27</v>
      </c>
      <c r="B67">
        <v>752</v>
      </c>
      <c r="C67">
        <v>527</v>
      </c>
      <c r="D67">
        <v>504</v>
      </c>
      <c r="E67">
        <v>504</v>
      </c>
      <c r="F67">
        <v>533</v>
      </c>
    </row>
    <row r="68" spans="1:6" x14ac:dyDescent="0.3">
      <c r="A68" t="s">
        <v>27</v>
      </c>
      <c r="B68">
        <v>820</v>
      </c>
      <c r="C68">
        <v>486</v>
      </c>
      <c r="D68">
        <v>505</v>
      </c>
      <c r="E68">
        <v>508</v>
      </c>
      <c r="F68">
        <v>535</v>
      </c>
    </row>
    <row r="69" spans="1:6" x14ac:dyDescent="0.3">
      <c r="A69" t="s">
        <v>27</v>
      </c>
      <c r="B69">
        <v>816</v>
      </c>
      <c r="C69">
        <v>462</v>
      </c>
      <c r="D69">
        <v>506</v>
      </c>
      <c r="E69">
        <v>509</v>
      </c>
      <c r="F69">
        <v>530</v>
      </c>
    </row>
    <row r="70" spans="1:6" x14ac:dyDescent="0.3">
      <c r="A70" t="s">
        <v>27</v>
      </c>
      <c r="B70">
        <v>749</v>
      </c>
      <c r="C70">
        <v>452</v>
      </c>
      <c r="D70">
        <v>508</v>
      </c>
      <c r="E70">
        <v>506</v>
      </c>
      <c r="F70">
        <v>523</v>
      </c>
    </row>
    <row r="71" spans="1:6" x14ac:dyDescent="0.3">
      <c r="A71" t="s">
        <v>28</v>
      </c>
      <c r="B71">
        <v>643</v>
      </c>
      <c r="C71">
        <v>455</v>
      </c>
      <c r="D71">
        <v>515</v>
      </c>
      <c r="E71">
        <v>505</v>
      </c>
      <c r="F71">
        <v>517</v>
      </c>
    </row>
    <row r="72" spans="1:6" x14ac:dyDescent="0.3">
      <c r="A72" t="s">
        <v>28</v>
      </c>
      <c r="B72">
        <v>539</v>
      </c>
      <c r="C72">
        <v>462</v>
      </c>
      <c r="D72">
        <v>529</v>
      </c>
      <c r="E72">
        <v>506</v>
      </c>
      <c r="F72">
        <v>508</v>
      </c>
    </row>
    <row r="73" spans="1:6" x14ac:dyDescent="0.3">
      <c r="A73" t="s">
        <v>28</v>
      </c>
      <c r="B73">
        <v>451</v>
      </c>
      <c r="C73">
        <v>476</v>
      </c>
      <c r="D73">
        <v>548</v>
      </c>
      <c r="E73">
        <v>513</v>
      </c>
      <c r="F73">
        <v>503</v>
      </c>
    </row>
    <row r="74" spans="1:6" x14ac:dyDescent="0.3">
      <c r="A74" t="s">
        <v>28</v>
      </c>
      <c r="B74">
        <v>394</v>
      </c>
      <c r="C74">
        <v>483</v>
      </c>
      <c r="D74">
        <v>561</v>
      </c>
      <c r="E74">
        <v>514</v>
      </c>
      <c r="F74">
        <v>503</v>
      </c>
    </row>
    <row r="75" spans="1:6" x14ac:dyDescent="0.3">
      <c r="A75" t="s">
        <v>28</v>
      </c>
      <c r="B75">
        <v>366</v>
      </c>
      <c r="C75">
        <v>486</v>
      </c>
      <c r="D75">
        <v>555</v>
      </c>
      <c r="E75">
        <v>513</v>
      </c>
      <c r="F75">
        <v>505</v>
      </c>
    </row>
    <row r="76" spans="1:6" x14ac:dyDescent="0.3">
      <c r="A76" t="s">
        <v>29</v>
      </c>
      <c r="B76">
        <v>360</v>
      </c>
      <c r="C76">
        <v>486</v>
      </c>
      <c r="D76">
        <v>542</v>
      </c>
      <c r="E76">
        <v>512</v>
      </c>
      <c r="F76">
        <v>511</v>
      </c>
    </row>
    <row r="77" spans="1:6" x14ac:dyDescent="0.3">
      <c r="A77" t="s">
        <v>29</v>
      </c>
      <c r="B77">
        <v>376</v>
      </c>
      <c r="C77">
        <v>491</v>
      </c>
      <c r="D77">
        <v>527</v>
      </c>
      <c r="E77">
        <v>515</v>
      </c>
      <c r="F77">
        <v>514</v>
      </c>
    </row>
    <row r="78" spans="1:6" x14ac:dyDescent="0.3">
      <c r="A78" t="s">
        <v>29</v>
      </c>
      <c r="B78">
        <v>409</v>
      </c>
      <c r="C78">
        <v>499</v>
      </c>
      <c r="D78">
        <v>508</v>
      </c>
      <c r="E78">
        <v>520</v>
      </c>
      <c r="F78">
        <v>516</v>
      </c>
    </row>
    <row r="79" spans="1:6" x14ac:dyDescent="0.3">
      <c r="A79" t="s">
        <v>29</v>
      </c>
      <c r="B79">
        <v>439</v>
      </c>
      <c r="C79">
        <v>506</v>
      </c>
      <c r="D79">
        <v>494</v>
      </c>
      <c r="E79">
        <v>521</v>
      </c>
      <c r="F79">
        <v>517</v>
      </c>
    </row>
    <row r="80" spans="1:6" x14ac:dyDescent="0.3">
      <c r="A80" t="s">
        <v>29</v>
      </c>
      <c r="B80">
        <v>476</v>
      </c>
      <c r="C80">
        <v>505</v>
      </c>
      <c r="D80">
        <v>489</v>
      </c>
      <c r="E80">
        <v>520</v>
      </c>
      <c r="F80">
        <v>519</v>
      </c>
    </row>
    <row r="81" spans="1:6" x14ac:dyDescent="0.3">
      <c r="A81" t="s">
        <v>30</v>
      </c>
      <c r="B81">
        <v>505</v>
      </c>
      <c r="C81">
        <v>498</v>
      </c>
      <c r="D81">
        <v>492</v>
      </c>
      <c r="E81">
        <v>516</v>
      </c>
      <c r="F81">
        <v>525</v>
      </c>
    </row>
    <row r="82" spans="1:6" x14ac:dyDescent="0.3">
      <c r="A82" t="s">
        <v>30</v>
      </c>
      <c r="B82">
        <v>508</v>
      </c>
      <c r="C82">
        <v>491</v>
      </c>
      <c r="D82">
        <v>498</v>
      </c>
      <c r="E82">
        <v>515</v>
      </c>
      <c r="F82">
        <v>524</v>
      </c>
    </row>
    <row r="83" spans="1:6" x14ac:dyDescent="0.3">
      <c r="A83" t="s">
        <v>30</v>
      </c>
      <c r="B83">
        <v>500</v>
      </c>
      <c r="C83">
        <v>492</v>
      </c>
      <c r="D83">
        <v>505</v>
      </c>
      <c r="E83">
        <v>514</v>
      </c>
      <c r="F83">
        <v>518</v>
      </c>
    </row>
    <row r="84" spans="1:6" x14ac:dyDescent="0.3">
      <c r="A84" t="s">
        <v>30</v>
      </c>
      <c r="B84">
        <v>487</v>
      </c>
      <c r="C84">
        <v>490</v>
      </c>
      <c r="D84">
        <v>510</v>
      </c>
      <c r="E84">
        <v>510</v>
      </c>
      <c r="F84">
        <v>517</v>
      </c>
    </row>
    <row r="85" spans="1:6" x14ac:dyDescent="0.3">
      <c r="A85" t="s">
        <v>30</v>
      </c>
      <c r="B85">
        <v>469</v>
      </c>
      <c r="C85">
        <v>488</v>
      </c>
      <c r="D85">
        <v>514</v>
      </c>
      <c r="E85">
        <v>509</v>
      </c>
      <c r="F85">
        <v>522</v>
      </c>
    </row>
    <row r="86" spans="1:6" x14ac:dyDescent="0.3">
      <c r="A86" t="s">
        <v>30</v>
      </c>
      <c r="B86">
        <v>453</v>
      </c>
      <c r="C86">
        <v>487</v>
      </c>
      <c r="D86">
        <v>515</v>
      </c>
      <c r="E86">
        <v>510</v>
      </c>
      <c r="F86">
        <v>532</v>
      </c>
    </row>
    <row r="87" spans="1:6" x14ac:dyDescent="0.3">
      <c r="A87" t="s">
        <v>31</v>
      </c>
      <c r="B87">
        <v>436</v>
      </c>
      <c r="C87">
        <v>490</v>
      </c>
      <c r="D87">
        <v>515</v>
      </c>
      <c r="E87">
        <v>511</v>
      </c>
      <c r="F87">
        <v>547</v>
      </c>
    </row>
    <row r="88" spans="1:6" x14ac:dyDescent="0.3">
      <c r="A88" t="s">
        <v>31</v>
      </c>
      <c r="B88">
        <v>430</v>
      </c>
      <c r="C88">
        <v>492</v>
      </c>
      <c r="D88">
        <v>512</v>
      </c>
      <c r="E88">
        <v>514</v>
      </c>
      <c r="F88">
        <v>560</v>
      </c>
    </row>
    <row r="89" spans="1:6" x14ac:dyDescent="0.3">
      <c r="A89" t="s">
        <v>31</v>
      </c>
      <c r="B89">
        <v>430</v>
      </c>
      <c r="C89">
        <v>497</v>
      </c>
      <c r="D89">
        <v>511</v>
      </c>
      <c r="E89">
        <v>514</v>
      </c>
      <c r="F89">
        <v>564</v>
      </c>
    </row>
    <row r="90" spans="1:6" x14ac:dyDescent="0.3">
      <c r="A90" t="s">
        <v>31</v>
      </c>
      <c r="B90">
        <v>432</v>
      </c>
      <c r="C90">
        <v>506</v>
      </c>
      <c r="D90">
        <v>510</v>
      </c>
      <c r="E90">
        <v>514</v>
      </c>
      <c r="F90">
        <v>556</v>
      </c>
    </row>
    <row r="91" spans="1:6" x14ac:dyDescent="0.3">
      <c r="A91" t="s">
        <v>31</v>
      </c>
      <c r="B91">
        <v>439</v>
      </c>
      <c r="C91">
        <v>512</v>
      </c>
      <c r="D91">
        <v>512</v>
      </c>
      <c r="E91">
        <v>517</v>
      </c>
      <c r="F91">
        <v>543</v>
      </c>
    </row>
    <row r="92" spans="1:6" x14ac:dyDescent="0.3">
      <c r="A92" t="s">
        <v>32</v>
      </c>
      <c r="B92">
        <v>447</v>
      </c>
      <c r="C92">
        <v>513</v>
      </c>
      <c r="D92">
        <v>510</v>
      </c>
      <c r="E92">
        <v>518</v>
      </c>
      <c r="F92">
        <v>529</v>
      </c>
    </row>
    <row r="93" spans="1:6" x14ac:dyDescent="0.3">
      <c r="A93" t="s">
        <v>32</v>
      </c>
      <c r="B93">
        <v>448</v>
      </c>
      <c r="C93">
        <v>508</v>
      </c>
      <c r="D93">
        <v>508</v>
      </c>
      <c r="E93">
        <v>515</v>
      </c>
      <c r="F93">
        <v>519</v>
      </c>
    </row>
    <row r="94" spans="1:6" x14ac:dyDescent="0.3">
      <c r="A94" t="s">
        <v>32</v>
      </c>
      <c r="B94">
        <v>454</v>
      </c>
      <c r="C94">
        <v>497</v>
      </c>
      <c r="D94">
        <v>503</v>
      </c>
      <c r="E94">
        <v>516</v>
      </c>
      <c r="F94">
        <v>512</v>
      </c>
    </row>
    <row r="95" spans="1:6" x14ac:dyDescent="0.3">
      <c r="A95" t="s">
        <v>32</v>
      </c>
      <c r="B95">
        <v>463</v>
      </c>
      <c r="C95">
        <v>483</v>
      </c>
      <c r="D95">
        <v>504</v>
      </c>
      <c r="E95">
        <v>517</v>
      </c>
      <c r="F95">
        <v>509</v>
      </c>
    </row>
    <row r="96" spans="1:6" x14ac:dyDescent="0.3">
      <c r="A96" t="s">
        <v>32</v>
      </c>
      <c r="B96">
        <v>472</v>
      </c>
      <c r="C96">
        <v>475</v>
      </c>
      <c r="D96">
        <v>502</v>
      </c>
      <c r="E96">
        <v>519</v>
      </c>
      <c r="F96">
        <v>500</v>
      </c>
    </row>
    <row r="97" spans="1:6" x14ac:dyDescent="0.3">
      <c r="A97" t="s">
        <v>33</v>
      </c>
      <c r="B97">
        <v>500</v>
      </c>
      <c r="C97">
        <v>476</v>
      </c>
      <c r="D97">
        <v>495</v>
      </c>
      <c r="E97">
        <v>520</v>
      </c>
      <c r="F97">
        <v>500</v>
      </c>
    </row>
    <row r="98" spans="1:6" x14ac:dyDescent="0.3">
      <c r="A98" t="s">
        <v>33</v>
      </c>
      <c r="B98">
        <v>557</v>
      </c>
      <c r="C98">
        <v>499</v>
      </c>
      <c r="D98">
        <v>496</v>
      </c>
      <c r="E98">
        <v>519</v>
      </c>
      <c r="F98">
        <v>504</v>
      </c>
    </row>
    <row r="99" spans="1:6" x14ac:dyDescent="0.3">
      <c r="A99" t="s">
        <v>33</v>
      </c>
      <c r="B99">
        <v>647</v>
      </c>
      <c r="C99">
        <v>542</v>
      </c>
      <c r="D99">
        <v>500</v>
      </c>
      <c r="E99">
        <v>517</v>
      </c>
      <c r="F99">
        <v>514</v>
      </c>
    </row>
    <row r="100" spans="1:6" x14ac:dyDescent="0.3">
      <c r="A100" t="s">
        <v>33</v>
      </c>
      <c r="B100">
        <v>749</v>
      </c>
      <c r="C100">
        <v>580</v>
      </c>
      <c r="D100">
        <v>508</v>
      </c>
      <c r="E100">
        <v>517</v>
      </c>
      <c r="F100">
        <v>526</v>
      </c>
    </row>
    <row r="101" spans="1:6" x14ac:dyDescent="0.3">
      <c r="A101" t="s">
        <v>33</v>
      </c>
      <c r="B101">
        <v>828</v>
      </c>
      <c r="C101">
        <v>597</v>
      </c>
      <c r="D101">
        <v>511</v>
      </c>
      <c r="E101">
        <v>518</v>
      </c>
      <c r="F101">
        <v>530</v>
      </c>
    </row>
    <row r="102" spans="1:6" x14ac:dyDescent="0.3">
      <c r="A102" t="s">
        <v>33</v>
      </c>
      <c r="B102">
        <v>850</v>
      </c>
      <c r="C102">
        <v>587</v>
      </c>
      <c r="D102">
        <v>516</v>
      </c>
      <c r="E102">
        <v>516</v>
      </c>
      <c r="F102">
        <v>536</v>
      </c>
    </row>
    <row r="103" spans="1:6" x14ac:dyDescent="0.3">
      <c r="A103" t="s">
        <v>34</v>
      </c>
      <c r="B103">
        <v>791</v>
      </c>
      <c r="C103">
        <v>550</v>
      </c>
      <c r="D103">
        <v>519</v>
      </c>
      <c r="E103">
        <v>514</v>
      </c>
      <c r="F103">
        <v>535</v>
      </c>
    </row>
    <row r="104" spans="1:6" x14ac:dyDescent="0.3">
      <c r="A104" t="s">
        <v>34</v>
      </c>
      <c r="B104">
        <v>695</v>
      </c>
      <c r="C104">
        <v>509</v>
      </c>
      <c r="D104">
        <v>520</v>
      </c>
      <c r="E104">
        <v>520</v>
      </c>
      <c r="F104">
        <v>530</v>
      </c>
    </row>
    <row r="105" spans="1:6" x14ac:dyDescent="0.3">
      <c r="A105" t="s">
        <v>34</v>
      </c>
      <c r="B105">
        <v>589</v>
      </c>
      <c r="C105">
        <v>475</v>
      </c>
      <c r="D105">
        <v>524</v>
      </c>
      <c r="E105">
        <v>524</v>
      </c>
      <c r="F105">
        <v>518</v>
      </c>
    </row>
    <row r="106" spans="1:6" x14ac:dyDescent="0.3">
      <c r="A106" t="s">
        <v>34</v>
      </c>
      <c r="B106">
        <v>499</v>
      </c>
      <c r="C106">
        <v>456</v>
      </c>
      <c r="D106">
        <v>531</v>
      </c>
      <c r="E106">
        <v>525</v>
      </c>
      <c r="F106">
        <v>513</v>
      </c>
    </row>
    <row r="107" spans="1:6" x14ac:dyDescent="0.3">
      <c r="A107" t="s">
        <v>34</v>
      </c>
      <c r="B107">
        <v>434</v>
      </c>
      <c r="C107">
        <v>450</v>
      </c>
      <c r="D107">
        <v>544</v>
      </c>
      <c r="E107">
        <v>520</v>
      </c>
      <c r="F107">
        <v>509</v>
      </c>
    </row>
    <row r="108" spans="1:6" x14ac:dyDescent="0.3">
      <c r="A108" t="s">
        <v>34</v>
      </c>
      <c r="B108">
        <v>400</v>
      </c>
      <c r="C108">
        <v>451</v>
      </c>
      <c r="D108">
        <v>552</v>
      </c>
      <c r="E108">
        <v>518</v>
      </c>
      <c r="F108">
        <v>511</v>
      </c>
    </row>
    <row r="109" spans="1:6" x14ac:dyDescent="0.3">
      <c r="A109" t="s">
        <v>35</v>
      </c>
      <c r="B109">
        <v>387</v>
      </c>
      <c r="C109">
        <v>460</v>
      </c>
      <c r="D109">
        <v>550</v>
      </c>
      <c r="E109">
        <v>518</v>
      </c>
      <c r="F109">
        <v>511</v>
      </c>
    </row>
    <row r="110" spans="1:6" x14ac:dyDescent="0.3">
      <c r="A110" t="s">
        <v>35</v>
      </c>
      <c r="B110">
        <v>401</v>
      </c>
      <c r="C110">
        <v>468</v>
      </c>
      <c r="D110">
        <v>540</v>
      </c>
      <c r="E110">
        <v>518</v>
      </c>
      <c r="F110">
        <v>518</v>
      </c>
    </row>
    <row r="111" spans="1:6" x14ac:dyDescent="0.3">
      <c r="A111" t="s">
        <v>35</v>
      </c>
      <c r="B111">
        <v>428</v>
      </c>
      <c r="C111">
        <v>476</v>
      </c>
      <c r="D111">
        <v>523</v>
      </c>
      <c r="E111">
        <v>523</v>
      </c>
      <c r="F111">
        <v>513</v>
      </c>
    </row>
    <row r="112" spans="1:6" x14ac:dyDescent="0.3">
      <c r="A112" t="s">
        <v>35</v>
      </c>
      <c r="B112">
        <v>462</v>
      </c>
      <c r="C112">
        <v>485</v>
      </c>
      <c r="D112">
        <v>507</v>
      </c>
      <c r="E112">
        <v>526</v>
      </c>
      <c r="F112">
        <v>520</v>
      </c>
    </row>
    <row r="113" spans="1:6" x14ac:dyDescent="0.3">
      <c r="A113" t="s">
        <v>35</v>
      </c>
      <c r="B113">
        <v>500</v>
      </c>
      <c r="C113">
        <v>490</v>
      </c>
      <c r="D113">
        <v>499</v>
      </c>
      <c r="E113">
        <v>527</v>
      </c>
      <c r="F113">
        <v>519</v>
      </c>
    </row>
    <row r="114" spans="1:6" x14ac:dyDescent="0.3">
      <c r="A114" t="s">
        <v>36</v>
      </c>
      <c r="B114">
        <v>525</v>
      </c>
      <c r="C114">
        <v>489</v>
      </c>
      <c r="D114">
        <v>492</v>
      </c>
      <c r="E114">
        <v>523</v>
      </c>
      <c r="F114">
        <v>525</v>
      </c>
    </row>
    <row r="115" spans="1:6" x14ac:dyDescent="0.3">
      <c r="A115" t="s">
        <v>36</v>
      </c>
      <c r="B115">
        <v>536</v>
      </c>
      <c r="C115">
        <v>495</v>
      </c>
      <c r="D115">
        <v>483</v>
      </c>
      <c r="E115">
        <v>520</v>
      </c>
      <c r="F115">
        <v>530</v>
      </c>
    </row>
    <row r="116" spans="1:6" x14ac:dyDescent="0.3">
      <c r="A116" t="s">
        <v>36</v>
      </c>
      <c r="B116">
        <v>532</v>
      </c>
      <c r="C116">
        <v>502</v>
      </c>
      <c r="D116">
        <v>479</v>
      </c>
      <c r="E116">
        <v>515</v>
      </c>
      <c r="F116">
        <v>543</v>
      </c>
    </row>
    <row r="117" spans="1:6" x14ac:dyDescent="0.3">
      <c r="A117" t="s">
        <v>36</v>
      </c>
      <c r="B117">
        <v>519</v>
      </c>
      <c r="C117">
        <v>501</v>
      </c>
      <c r="D117">
        <v>480</v>
      </c>
      <c r="E117">
        <v>508</v>
      </c>
      <c r="F117">
        <v>601</v>
      </c>
    </row>
    <row r="118" spans="1:6" x14ac:dyDescent="0.3">
      <c r="A118" t="s">
        <v>36</v>
      </c>
      <c r="B118">
        <v>502</v>
      </c>
      <c r="C118">
        <v>496</v>
      </c>
      <c r="D118">
        <v>484</v>
      </c>
      <c r="E118">
        <v>508</v>
      </c>
      <c r="F118">
        <v>682</v>
      </c>
    </row>
    <row r="119" spans="1:6" x14ac:dyDescent="0.3">
      <c r="A119" t="s">
        <v>37</v>
      </c>
      <c r="B119">
        <v>478</v>
      </c>
      <c r="C119">
        <v>494</v>
      </c>
      <c r="D119">
        <v>493</v>
      </c>
      <c r="E119">
        <v>509</v>
      </c>
      <c r="F119">
        <v>717</v>
      </c>
    </row>
    <row r="120" spans="1:6" x14ac:dyDescent="0.3">
      <c r="A120" t="s">
        <v>37</v>
      </c>
      <c r="B120">
        <v>460</v>
      </c>
      <c r="C120">
        <v>494</v>
      </c>
      <c r="D120">
        <v>500</v>
      </c>
      <c r="E120">
        <v>510</v>
      </c>
      <c r="F120">
        <v>704</v>
      </c>
    </row>
    <row r="121" spans="1:6" x14ac:dyDescent="0.3">
      <c r="A121" t="s">
        <v>37</v>
      </c>
      <c r="B121">
        <v>450</v>
      </c>
      <c r="C121">
        <v>498</v>
      </c>
      <c r="D121">
        <v>505</v>
      </c>
      <c r="E121">
        <v>511</v>
      </c>
      <c r="F121">
        <v>652</v>
      </c>
    </row>
    <row r="122" spans="1:6" x14ac:dyDescent="0.3">
      <c r="A122" t="s">
        <v>37</v>
      </c>
      <c r="B122">
        <v>439</v>
      </c>
      <c r="C122">
        <v>499</v>
      </c>
      <c r="D122">
        <v>512</v>
      </c>
      <c r="E122">
        <v>513</v>
      </c>
      <c r="F122">
        <v>596</v>
      </c>
    </row>
    <row r="123" spans="1:6" x14ac:dyDescent="0.3">
      <c r="A123" t="s">
        <v>37</v>
      </c>
      <c r="B123">
        <v>434</v>
      </c>
      <c r="C123">
        <v>500</v>
      </c>
      <c r="D123">
        <v>518</v>
      </c>
      <c r="E123">
        <v>519</v>
      </c>
      <c r="F123">
        <v>539</v>
      </c>
    </row>
    <row r="124" spans="1:6" x14ac:dyDescent="0.3">
      <c r="A124" t="s">
        <v>37</v>
      </c>
      <c r="B124">
        <v>436</v>
      </c>
      <c r="C124">
        <v>499</v>
      </c>
      <c r="D124">
        <v>518</v>
      </c>
      <c r="E124">
        <v>521</v>
      </c>
      <c r="F124">
        <v>499</v>
      </c>
    </row>
    <row r="125" spans="1:6" x14ac:dyDescent="0.3">
      <c r="A125" t="s">
        <v>38</v>
      </c>
      <c r="B125">
        <v>434</v>
      </c>
      <c r="C125">
        <v>498</v>
      </c>
      <c r="D125">
        <v>515</v>
      </c>
      <c r="E125">
        <v>522</v>
      </c>
      <c r="F125">
        <v>474</v>
      </c>
    </row>
    <row r="126" spans="1:6" x14ac:dyDescent="0.3">
      <c r="A126" t="s">
        <v>38</v>
      </c>
      <c r="B126">
        <v>436</v>
      </c>
      <c r="C126">
        <v>496</v>
      </c>
      <c r="D126">
        <v>511</v>
      </c>
      <c r="E126">
        <v>525</v>
      </c>
      <c r="F126">
        <v>460</v>
      </c>
    </row>
    <row r="127" spans="1:6" x14ac:dyDescent="0.3">
      <c r="A127" t="s">
        <v>38</v>
      </c>
      <c r="B127">
        <v>441</v>
      </c>
      <c r="C127">
        <v>495</v>
      </c>
      <c r="D127">
        <v>511</v>
      </c>
      <c r="E127">
        <v>525</v>
      </c>
      <c r="F127">
        <v>456</v>
      </c>
    </row>
    <row r="128" spans="1:6" x14ac:dyDescent="0.3">
      <c r="A128" t="s">
        <v>38</v>
      </c>
      <c r="B128">
        <v>446</v>
      </c>
      <c r="C128">
        <v>495</v>
      </c>
      <c r="D128">
        <v>508</v>
      </c>
      <c r="E128">
        <v>523</v>
      </c>
      <c r="F128">
        <v>461</v>
      </c>
    </row>
    <row r="129" spans="1:6" x14ac:dyDescent="0.3">
      <c r="A129" t="s">
        <v>38</v>
      </c>
      <c r="B129">
        <v>455</v>
      </c>
      <c r="C129">
        <v>490</v>
      </c>
      <c r="D129">
        <v>506</v>
      </c>
      <c r="E129">
        <v>522</v>
      </c>
      <c r="F129">
        <v>475</v>
      </c>
    </row>
    <row r="130" spans="1:6" x14ac:dyDescent="0.3">
      <c r="A130" t="s">
        <v>39</v>
      </c>
      <c r="B130">
        <v>481</v>
      </c>
      <c r="C130">
        <v>494</v>
      </c>
      <c r="D130">
        <v>507</v>
      </c>
      <c r="E130">
        <v>518</v>
      </c>
      <c r="F130">
        <v>490</v>
      </c>
    </row>
    <row r="131" spans="1:6" x14ac:dyDescent="0.3">
      <c r="A131" t="s">
        <v>39</v>
      </c>
      <c r="B131">
        <v>557</v>
      </c>
      <c r="C131">
        <v>495</v>
      </c>
      <c r="D131">
        <v>507</v>
      </c>
      <c r="E131">
        <v>514</v>
      </c>
      <c r="F131">
        <v>503</v>
      </c>
    </row>
    <row r="132" spans="1:6" x14ac:dyDescent="0.3">
      <c r="A132" t="s">
        <v>39</v>
      </c>
      <c r="B132">
        <v>669</v>
      </c>
      <c r="C132">
        <v>501</v>
      </c>
      <c r="D132">
        <v>512</v>
      </c>
      <c r="E132">
        <v>512</v>
      </c>
      <c r="F132">
        <v>513</v>
      </c>
    </row>
    <row r="133" spans="1:6" x14ac:dyDescent="0.3">
      <c r="A133" t="s">
        <v>39</v>
      </c>
      <c r="B133">
        <v>794</v>
      </c>
      <c r="C133">
        <v>499</v>
      </c>
      <c r="D133">
        <v>514</v>
      </c>
      <c r="E133">
        <v>511</v>
      </c>
      <c r="F133">
        <v>517</v>
      </c>
    </row>
    <row r="134" spans="1:6" x14ac:dyDescent="0.3">
      <c r="A134" t="s">
        <v>39</v>
      </c>
      <c r="B134">
        <v>879</v>
      </c>
      <c r="C134">
        <v>506</v>
      </c>
      <c r="D134">
        <v>515</v>
      </c>
      <c r="E134">
        <v>512</v>
      </c>
      <c r="F134">
        <v>513</v>
      </c>
    </row>
    <row r="135" spans="1:6" x14ac:dyDescent="0.3">
      <c r="A135" t="s">
        <v>40</v>
      </c>
      <c r="B135">
        <v>880</v>
      </c>
      <c r="C135">
        <v>527</v>
      </c>
      <c r="D135">
        <v>514</v>
      </c>
      <c r="E135">
        <v>510</v>
      </c>
      <c r="F135">
        <v>507</v>
      </c>
    </row>
    <row r="136" spans="1:6" x14ac:dyDescent="0.3">
      <c r="A136" t="s">
        <v>40</v>
      </c>
      <c r="B136">
        <v>803</v>
      </c>
      <c r="C136">
        <v>549</v>
      </c>
      <c r="D136">
        <v>516</v>
      </c>
      <c r="E136">
        <v>510</v>
      </c>
      <c r="F136">
        <v>497</v>
      </c>
    </row>
    <row r="137" spans="1:6" x14ac:dyDescent="0.3">
      <c r="A137" t="s">
        <v>40</v>
      </c>
      <c r="B137">
        <v>695</v>
      </c>
      <c r="C137">
        <v>569</v>
      </c>
      <c r="D137">
        <v>524</v>
      </c>
      <c r="E137">
        <v>516</v>
      </c>
      <c r="F137">
        <v>494</v>
      </c>
    </row>
    <row r="138" spans="1:6" x14ac:dyDescent="0.3">
      <c r="A138" t="s">
        <v>40</v>
      </c>
      <c r="B138">
        <v>590</v>
      </c>
      <c r="C138">
        <v>568</v>
      </c>
      <c r="D138">
        <v>529</v>
      </c>
      <c r="E138">
        <v>516</v>
      </c>
      <c r="F138">
        <v>493</v>
      </c>
    </row>
    <row r="139" spans="1:6" x14ac:dyDescent="0.3">
      <c r="A139" t="s">
        <v>40</v>
      </c>
      <c r="B139">
        <v>503</v>
      </c>
      <c r="C139">
        <v>553</v>
      </c>
      <c r="D139">
        <v>541</v>
      </c>
      <c r="E139">
        <v>509</v>
      </c>
      <c r="F139">
        <v>495</v>
      </c>
    </row>
    <row r="140" spans="1:6" x14ac:dyDescent="0.3">
      <c r="A140" t="s">
        <v>40</v>
      </c>
      <c r="B140">
        <v>437</v>
      </c>
      <c r="C140">
        <v>523</v>
      </c>
      <c r="D140">
        <v>554</v>
      </c>
      <c r="E140">
        <v>508</v>
      </c>
      <c r="F140">
        <v>495</v>
      </c>
    </row>
    <row r="141" spans="1:6" x14ac:dyDescent="0.3">
      <c r="A141" t="s">
        <v>41</v>
      </c>
      <c r="B141">
        <v>404</v>
      </c>
      <c r="C141">
        <v>500</v>
      </c>
      <c r="D141">
        <v>560</v>
      </c>
      <c r="E141">
        <v>514</v>
      </c>
      <c r="F141">
        <v>493</v>
      </c>
    </row>
    <row r="142" spans="1:6" x14ac:dyDescent="0.3">
      <c r="A142" t="s">
        <v>41</v>
      </c>
      <c r="B142">
        <v>400</v>
      </c>
      <c r="C142">
        <v>477</v>
      </c>
      <c r="D142">
        <v>555</v>
      </c>
      <c r="E142">
        <v>529</v>
      </c>
      <c r="F142">
        <v>494</v>
      </c>
    </row>
    <row r="143" spans="1:6" x14ac:dyDescent="0.3">
      <c r="A143" t="s">
        <v>41</v>
      </c>
      <c r="B143">
        <v>413</v>
      </c>
      <c r="C143">
        <v>465</v>
      </c>
      <c r="D143">
        <v>540</v>
      </c>
      <c r="E143">
        <v>546</v>
      </c>
      <c r="F143">
        <v>495</v>
      </c>
    </row>
    <row r="144" spans="1:6" x14ac:dyDescent="0.3">
      <c r="A144" t="s">
        <v>41</v>
      </c>
      <c r="B144">
        <v>426</v>
      </c>
      <c r="C144">
        <v>468</v>
      </c>
      <c r="D144">
        <v>520</v>
      </c>
      <c r="E144">
        <v>561</v>
      </c>
      <c r="F144">
        <v>500</v>
      </c>
    </row>
    <row r="145" spans="1:6" x14ac:dyDescent="0.3">
      <c r="A145" t="s">
        <v>41</v>
      </c>
      <c r="B145">
        <v>453</v>
      </c>
      <c r="C145">
        <v>470</v>
      </c>
      <c r="D145">
        <v>505</v>
      </c>
      <c r="E145">
        <v>564</v>
      </c>
      <c r="F145">
        <v>508</v>
      </c>
    </row>
    <row r="146" spans="1:6" x14ac:dyDescent="0.3">
      <c r="A146" t="s">
        <v>42</v>
      </c>
      <c r="B146">
        <v>478</v>
      </c>
      <c r="C146">
        <v>479</v>
      </c>
      <c r="D146">
        <v>491</v>
      </c>
      <c r="E146">
        <v>552</v>
      </c>
      <c r="F146">
        <v>514</v>
      </c>
    </row>
    <row r="147" spans="1:6" x14ac:dyDescent="0.3">
      <c r="A147" t="s">
        <v>42</v>
      </c>
      <c r="B147">
        <v>500</v>
      </c>
      <c r="C147">
        <v>490</v>
      </c>
      <c r="D147">
        <v>487</v>
      </c>
      <c r="E147">
        <v>537</v>
      </c>
      <c r="F147">
        <v>531</v>
      </c>
    </row>
    <row r="148" spans="1:6" x14ac:dyDescent="0.3">
      <c r="A148" t="s">
        <v>42</v>
      </c>
      <c r="B148">
        <v>514</v>
      </c>
      <c r="C148">
        <v>498</v>
      </c>
      <c r="D148">
        <v>487</v>
      </c>
      <c r="E148">
        <v>519</v>
      </c>
      <c r="F148">
        <v>572</v>
      </c>
    </row>
    <row r="149" spans="1:6" x14ac:dyDescent="0.3">
      <c r="A149" t="s">
        <v>42</v>
      </c>
      <c r="B149">
        <v>514</v>
      </c>
      <c r="C149">
        <v>503</v>
      </c>
      <c r="D149">
        <v>490</v>
      </c>
      <c r="E149">
        <v>503</v>
      </c>
      <c r="F149">
        <v>626</v>
      </c>
    </row>
    <row r="150" spans="1:6" x14ac:dyDescent="0.3">
      <c r="A150" t="s">
        <v>42</v>
      </c>
      <c r="B150">
        <v>499</v>
      </c>
      <c r="C150">
        <v>505</v>
      </c>
      <c r="D150">
        <v>497</v>
      </c>
      <c r="E150">
        <v>497</v>
      </c>
      <c r="F150">
        <v>667</v>
      </c>
    </row>
    <row r="151" spans="1:6" x14ac:dyDescent="0.3">
      <c r="A151" t="s">
        <v>42</v>
      </c>
      <c r="B151">
        <v>480</v>
      </c>
      <c r="C151">
        <v>504</v>
      </c>
      <c r="D151">
        <v>509</v>
      </c>
      <c r="E151">
        <v>495</v>
      </c>
      <c r="F151">
        <v>677</v>
      </c>
    </row>
    <row r="152" spans="1:6" x14ac:dyDescent="0.3">
      <c r="A152" t="s">
        <v>43</v>
      </c>
      <c r="B152">
        <v>455</v>
      </c>
      <c r="C152">
        <v>502</v>
      </c>
      <c r="D152">
        <v>515</v>
      </c>
      <c r="E152">
        <v>497</v>
      </c>
      <c r="F152">
        <v>648</v>
      </c>
    </row>
    <row r="153" spans="1:6" x14ac:dyDescent="0.3">
      <c r="A153" t="s">
        <v>43</v>
      </c>
      <c r="B153">
        <v>440</v>
      </c>
      <c r="C153">
        <v>498</v>
      </c>
      <c r="D153">
        <v>517</v>
      </c>
      <c r="E153">
        <v>501</v>
      </c>
      <c r="F153">
        <v>597</v>
      </c>
    </row>
    <row r="154" spans="1:6" x14ac:dyDescent="0.3">
      <c r="A154" t="s">
        <v>43</v>
      </c>
      <c r="B154">
        <v>431</v>
      </c>
      <c r="C154">
        <v>492</v>
      </c>
      <c r="D154">
        <v>518</v>
      </c>
      <c r="E154">
        <v>506</v>
      </c>
      <c r="F154">
        <v>546</v>
      </c>
    </row>
    <row r="155" spans="1:6" x14ac:dyDescent="0.3">
      <c r="A155" t="s">
        <v>43</v>
      </c>
      <c r="B155">
        <v>427</v>
      </c>
      <c r="C155">
        <v>484</v>
      </c>
      <c r="D155">
        <v>518</v>
      </c>
      <c r="E155">
        <v>513</v>
      </c>
      <c r="F155">
        <v>508</v>
      </c>
    </row>
    <row r="156" spans="1:6" x14ac:dyDescent="0.3">
      <c r="A156" t="s">
        <v>43</v>
      </c>
      <c r="B156">
        <v>435</v>
      </c>
      <c r="C156">
        <v>481</v>
      </c>
      <c r="D156">
        <v>519</v>
      </c>
      <c r="E156">
        <v>517</v>
      </c>
      <c r="F156">
        <v>488</v>
      </c>
    </row>
    <row r="157" spans="1:6" x14ac:dyDescent="0.3">
      <c r="A157" t="s">
        <v>44</v>
      </c>
      <c r="B157">
        <v>443</v>
      </c>
      <c r="C157">
        <v>480</v>
      </c>
      <c r="D157">
        <v>519</v>
      </c>
      <c r="E157">
        <v>517</v>
      </c>
      <c r="F157">
        <v>479</v>
      </c>
    </row>
    <row r="158" spans="1:6" x14ac:dyDescent="0.3">
      <c r="A158" t="s">
        <v>44</v>
      </c>
      <c r="B158">
        <v>448</v>
      </c>
      <c r="C158">
        <v>483</v>
      </c>
      <c r="D158">
        <v>514</v>
      </c>
      <c r="E158">
        <v>516</v>
      </c>
      <c r="F158">
        <v>482</v>
      </c>
    </row>
    <row r="159" spans="1:6" x14ac:dyDescent="0.3">
      <c r="A159" t="s">
        <v>44</v>
      </c>
      <c r="B159">
        <v>451</v>
      </c>
      <c r="C159">
        <v>488</v>
      </c>
      <c r="D159">
        <v>511</v>
      </c>
      <c r="E159">
        <v>514</v>
      </c>
      <c r="F159">
        <v>484</v>
      </c>
    </row>
    <row r="160" spans="1:6" x14ac:dyDescent="0.3">
      <c r="A160" t="s">
        <v>44</v>
      </c>
      <c r="B160">
        <v>455</v>
      </c>
      <c r="C160">
        <v>491</v>
      </c>
      <c r="D160">
        <v>508</v>
      </c>
      <c r="E160">
        <v>511</v>
      </c>
      <c r="F160">
        <v>490</v>
      </c>
    </row>
    <row r="161" spans="1:6" x14ac:dyDescent="0.3">
      <c r="A161" t="s">
        <v>44</v>
      </c>
      <c r="B161">
        <v>458</v>
      </c>
      <c r="C161">
        <v>494</v>
      </c>
      <c r="D161">
        <v>504</v>
      </c>
      <c r="E161">
        <v>508</v>
      </c>
      <c r="F161">
        <v>498</v>
      </c>
    </row>
    <row r="162" spans="1:6" x14ac:dyDescent="0.3">
      <c r="A162" t="s">
        <v>45</v>
      </c>
      <c r="B162">
        <v>455</v>
      </c>
      <c r="C162">
        <v>499</v>
      </c>
      <c r="D162">
        <v>506</v>
      </c>
      <c r="E162">
        <v>508</v>
      </c>
      <c r="F162">
        <v>509</v>
      </c>
    </row>
    <row r="163" spans="1:6" x14ac:dyDescent="0.3">
      <c r="A163" t="s">
        <v>45</v>
      </c>
      <c r="B163">
        <v>466</v>
      </c>
      <c r="C163">
        <v>503</v>
      </c>
      <c r="D163">
        <v>509</v>
      </c>
      <c r="E163">
        <v>507</v>
      </c>
      <c r="F163">
        <v>520</v>
      </c>
    </row>
    <row r="164" spans="1:6" x14ac:dyDescent="0.3">
      <c r="A164" t="s">
        <v>45</v>
      </c>
      <c r="B164">
        <v>511</v>
      </c>
      <c r="C164">
        <v>504</v>
      </c>
      <c r="D164">
        <v>511</v>
      </c>
      <c r="E164">
        <v>507</v>
      </c>
      <c r="F164">
        <v>524</v>
      </c>
    </row>
    <row r="165" spans="1:6" x14ac:dyDescent="0.3">
      <c r="A165" t="s">
        <v>45</v>
      </c>
      <c r="B165">
        <v>599</v>
      </c>
      <c r="C165">
        <v>505</v>
      </c>
      <c r="D165">
        <v>513</v>
      </c>
      <c r="E165">
        <v>508</v>
      </c>
      <c r="F165">
        <v>517</v>
      </c>
    </row>
    <row r="166" spans="1:6" x14ac:dyDescent="0.3">
      <c r="A166" t="s">
        <v>45</v>
      </c>
      <c r="B166">
        <v>725</v>
      </c>
      <c r="C166">
        <v>502</v>
      </c>
      <c r="D166">
        <v>514</v>
      </c>
      <c r="E166">
        <v>508</v>
      </c>
      <c r="F166">
        <v>499</v>
      </c>
    </row>
    <row r="167" spans="1:6" x14ac:dyDescent="0.3">
      <c r="A167" t="s">
        <v>45</v>
      </c>
      <c r="B167">
        <v>867</v>
      </c>
      <c r="C167">
        <v>494</v>
      </c>
      <c r="D167">
        <v>513</v>
      </c>
      <c r="E167">
        <v>508</v>
      </c>
      <c r="F167">
        <v>482</v>
      </c>
    </row>
    <row r="168" spans="1:6" x14ac:dyDescent="0.3">
      <c r="A168" t="s">
        <v>46</v>
      </c>
      <c r="B168">
        <v>920</v>
      </c>
      <c r="C168">
        <v>492</v>
      </c>
      <c r="D168">
        <v>514</v>
      </c>
      <c r="E168">
        <v>509</v>
      </c>
      <c r="F168">
        <v>470</v>
      </c>
    </row>
    <row r="169" spans="1:6" x14ac:dyDescent="0.3">
      <c r="A169" t="s">
        <v>46</v>
      </c>
      <c r="B169">
        <v>881</v>
      </c>
      <c r="C169">
        <v>492</v>
      </c>
      <c r="D169">
        <v>520</v>
      </c>
      <c r="E169">
        <v>510</v>
      </c>
      <c r="F169">
        <v>469</v>
      </c>
    </row>
    <row r="170" spans="1:6" x14ac:dyDescent="0.3">
      <c r="A170" t="s">
        <v>46</v>
      </c>
      <c r="B170">
        <v>778</v>
      </c>
      <c r="C170">
        <v>495</v>
      </c>
      <c r="D170">
        <v>525</v>
      </c>
      <c r="E170">
        <v>515</v>
      </c>
      <c r="F170">
        <v>472</v>
      </c>
    </row>
    <row r="171" spans="1:6" x14ac:dyDescent="0.3">
      <c r="A171" t="s">
        <v>46</v>
      </c>
      <c r="B171">
        <v>647</v>
      </c>
      <c r="C171">
        <v>502</v>
      </c>
      <c r="D171">
        <v>532</v>
      </c>
      <c r="E171">
        <v>513</v>
      </c>
      <c r="F171">
        <v>480</v>
      </c>
    </row>
    <row r="172" spans="1:6" x14ac:dyDescent="0.3">
      <c r="A172" t="s">
        <v>46</v>
      </c>
      <c r="B172">
        <v>525</v>
      </c>
      <c r="C172">
        <v>525</v>
      </c>
      <c r="D172">
        <v>554</v>
      </c>
      <c r="E172">
        <v>519</v>
      </c>
      <c r="F172">
        <v>491</v>
      </c>
    </row>
    <row r="173" spans="1:6" x14ac:dyDescent="0.3">
      <c r="A173" t="s">
        <v>47</v>
      </c>
      <c r="B173">
        <v>434</v>
      </c>
      <c r="C173">
        <v>554</v>
      </c>
      <c r="D173">
        <v>577</v>
      </c>
      <c r="E173">
        <v>536</v>
      </c>
      <c r="F173">
        <v>501</v>
      </c>
    </row>
    <row r="174" spans="1:6" x14ac:dyDescent="0.3">
      <c r="A174" t="s">
        <v>47</v>
      </c>
      <c r="B174">
        <v>383</v>
      </c>
      <c r="C174">
        <v>576</v>
      </c>
      <c r="D174">
        <v>584</v>
      </c>
      <c r="E174">
        <v>555</v>
      </c>
      <c r="F174">
        <v>511</v>
      </c>
    </row>
    <row r="175" spans="1:6" x14ac:dyDescent="0.3">
      <c r="A175" t="s">
        <v>47</v>
      </c>
      <c r="B175">
        <v>368</v>
      </c>
      <c r="C175">
        <v>576</v>
      </c>
      <c r="D175">
        <v>574</v>
      </c>
      <c r="E175">
        <v>565</v>
      </c>
      <c r="F175">
        <v>519</v>
      </c>
    </row>
    <row r="176" spans="1:6" x14ac:dyDescent="0.3">
      <c r="A176" t="s">
        <v>47</v>
      </c>
      <c r="B176">
        <v>378</v>
      </c>
      <c r="C176">
        <v>565</v>
      </c>
      <c r="D176">
        <v>551</v>
      </c>
      <c r="E176">
        <v>562</v>
      </c>
      <c r="F176">
        <v>522</v>
      </c>
    </row>
    <row r="177" spans="1:6" x14ac:dyDescent="0.3">
      <c r="A177" t="s">
        <v>47</v>
      </c>
      <c r="B177">
        <v>408</v>
      </c>
      <c r="C177">
        <v>529</v>
      </c>
      <c r="D177">
        <v>518</v>
      </c>
      <c r="E177">
        <v>548</v>
      </c>
      <c r="F177">
        <v>525</v>
      </c>
    </row>
    <row r="178" spans="1:6" x14ac:dyDescent="0.3">
      <c r="A178" t="s">
        <v>47</v>
      </c>
      <c r="B178">
        <v>446</v>
      </c>
      <c r="C178">
        <v>497</v>
      </c>
      <c r="D178">
        <v>493</v>
      </c>
      <c r="E178">
        <v>529</v>
      </c>
      <c r="F178">
        <v>528</v>
      </c>
    </row>
    <row r="179" spans="1:6" x14ac:dyDescent="0.3">
      <c r="A179" t="s">
        <v>48</v>
      </c>
      <c r="B179">
        <v>483</v>
      </c>
      <c r="C179">
        <v>470</v>
      </c>
      <c r="D179">
        <v>477</v>
      </c>
      <c r="E179">
        <v>514</v>
      </c>
      <c r="F179">
        <v>533</v>
      </c>
    </row>
    <row r="180" spans="1:6" x14ac:dyDescent="0.3">
      <c r="A180" t="s">
        <v>48</v>
      </c>
      <c r="B180">
        <v>514</v>
      </c>
      <c r="C180">
        <v>464</v>
      </c>
      <c r="D180">
        <v>477</v>
      </c>
      <c r="E180">
        <v>504</v>
      </c>
      <c r="F180">
        <v>557</v>
      </c>
    </row>
    <row r="181" spans="1:6" x14ac:dyDescent="0.3">
      <c r="A181" t="s">
        <v>48</v>
      </c>
      <c r="B181">
        <v>535</v>
      </c>
      <c r="C181">
        <v>466</v>
      </c>
      <c r="D181">
        <v>481</v>
      </c>
      <c r="E181">
        <v>499</v>
      </c>
      <c r="F181">
        <v>609</v>
      </c>
    </row>
    <row r="182" spans="1:6" x14ac:dyDescent="0.3">
      <c r="A182" t="s">
        <v>48</v>
      </c>
      <c r="B182">
        <v>536</v>
      </c>
      <c r="C182">
        <v>472</v>
      </c>
      <c r="D182">
        <v>486</v>
      </c>
      <c r="E182">
        <v>499</v>
      </c>
      <c r="F182">
        <v>659</v>
      </c>
    </row>
    <row r="183" spans="1:6" x14ac:dyDescent="0.3">
      <c r="A183" t="s">
        <v>48</v>
      </c>
      <c r="B183">
        <v>520</v>
      </c>
      <c r="C183">
        <v>481</v>
      </c>
      <c r="D183">
        <v>497</v>
      </c>
      <c r="E183">
        <v>499</v>
      </c>
      <c r="F183">
        <v>678</v>
      </c>
    </row>
    <row r="184" spans="1:6" x14ac:dyDescent="0.3">
      <c r="A184" t="s">
        <v>49</v>
      </c>
      <c r="B184">
        <v>488</v>
      </c>
      <c r="C184">
        <v>491</v>
      </c>
      <c r="D184">
        <v>510</v>
      </c>
      <c r="E184">
        <v>503</v>
      </c>
      <c r="F184">
        <v>658</v>
      </c>
    </row>
    <row r="185" spans="1:6" x14ac:dyDescent="0.3">
      <c r="A185" t="s">
        <v>49</v>
      </c>
      <c r="B185">
        <v>459</v>
      </c>
      <c r="C185">
        <v>494</v>
      </c>
      <c r="D185">
        <v>514</v>
      </c>
      <c r="E185">
        <v>505</v>
      </c>
      <c r="F185">
        <v>607</v>
      </c>
    </row>
    <row r="186" spans="1:6" x14ac:dyDescent="0.3">
      <c r="A186" t="s">
        <v>49</v>
      </c>
      <c r="B186">
        <v>436</v>
      </c>
      <c r="C186">
        <v>494</v>
      </c>
      <c r="D186">
        <v>519</v>
      </c>
      <c r="E186">
        <v>509</v>
      </c>
      <c r="F186">
        <v>541</v>
      </c>
    </row>
    <row r="187" spans="1:6" x14ac:dyDescent="0.3">
      <c r="A187" t="s">
        <v>49</v>
      </c>
      <c r="B187">
        <v>417</v>
      </c>
      <c r="C187">
        <v>496</v>
      </c>
      <c r="D187">
        <v>519</v>
      </c>
      <c r="E187">
        <v>514</v>
      </c>
      <c r="F187">
        <v>484</v>
      </c>
    </row>
    <row r="188" spans="1:6" x14ac:dyDescent="0.3">
      <c r="A188" t="s">
        <v>49</v>
      </c>
      <c r="B188">
        <v>410</v>
      </c>
      <c r="C188">
        <v>496</v>
      </c>
      <c r="D188">
        <v>523</v>
      </c>
      <c r="E188">
        <v>516</v>
      </c>
      <c r="F188">
        <v>445</v>
      </c>
    </row>
    <row r="189" spans="1:6" x14ac:dyDescent="0.3">
      <c r="A189" t="s">
        <v>50</v>
      </c>
      <c r="B189">
        <v>407</v>
      </c>
      <c r="C189">
        <v>497</v>
      </c>
      <c r="D189">
        <v>521</v>
      </c>
      <c r="E189">
        <v>518</v>
      </c>
      <c r="F189">
        <v>429</v>
      </c>
    </row>
    <row r="190" spans="1:6" x14ac:dyDescent="0.3">
      <c r="A190" t="s">
        <v>50</v>
      </c>
      <c r="B190">
        <v>404</v>
      </c>
      <c r="C190">
        <v>499</v>
      </c>
      <c r="D190">
        <v>512</v>
      </c>
      <c r="E190">
        <v>518</v>
      </c>
      <c r="F190">
        <v>426</v>
      </c>
    </row>
    <row r="191" spans="1:6" x14ac:dyDescent="0.3">
      <c r="A191" t="s">
        <v>50</v>
      </c>
      <c r="B191">
        <v>412</v>
      </c>
      <c r="C191">
        <v>503</v>
      </c>
      <c r="D191">
        <v>507</v>
      </c>
      <c r="E191">
        <v>515</v>
      </c>
      <c r="F191">
        <v>435</v>
      </c>
    </row>
    <row r="192" spans="1:6" x14ac:dyDescent="0.3">
      <c r="A192" t="s">
        <v>50</v>
      </c>
      <c r="B192">
        <v>427</v>
      </c>
      <c r="C192">
        <v>503</v>
      </c>
      <c r="D192">
        <v>503</v>
      </c>
      <c r="E192">
        <v>511</v>
      </c>
      <c r="F192">
        <v>449</v>
      </c>
    </row>
    <row r="193" spans="1:6" x14ac:dyDescent="0.3">
      <c r="A193" t="s">
        <v>50</v>
      </c>
      <c r="B193">
        <v>440</v>
      </c>
      <c r="C193">
        <v>503</v>
      </c>
      <c r="D193">
        <v>502</v>
      </c>
      <c r="E193">
        <v>512</v>
      </c>
      <c r="F193">
        <v>472</v>
      </c>
    </row>
    <row r="194" spans="1:6" x14ac:dyDescent="0.3">
      <c r="A194" t="s">
        <v>50</v>
      </c>
      <c r="B194">
        <v>452</v>
      </c>
      <c r="C194">
        <v>498</v>
      </c>
      <c r="D194">
        <v>502</v>
      </c>
      <c r="E194">
        <v>515</v>
      </c>
      <c r="F194">
        <v>495</v>
      </c>
    </row>
    <row r="195" spans="1:6" x14ac:dyDescent="0.3">
      <c r="A195" t="s">
        <v>51</v>
      </c>
      <c r="B195">
        <v>454</v>
      </c>
      <c r="C195">
        <v>496</v>
      </c>
      <c r="D195">
        <v>502</v>
      </c>
      <c r="E195">
        <v>516</v>
      </c>
      <c r="F195">
        <v>513</v>
      </c>
    </row>
    <row r="196" spans="1:6" x14ac:dyDescent="0.3">
      <c r="A196" t="s">
        <v>51</v>
      </c>
      <c r="B196">
        <v>456</v>
      </c>
      <c r="C196">
        <v>492</v>
      </c>
      <c r="D196">
        <v>505</v>
      </c>
      <c r="E196">
        <v>513</v>
      </c>
      <c r="F196">
        <v>533</v>
      </c>
    </row>
    <row r="197" spans="1:6" x14ac:dyDescent="0.3">
      <c r="A197" t="s">
        <v>51</v>
      </c>
      <c r="B197">
        <v>457</v>
      </c>
      <c r="C197">
        <v>491</v>
      </c>
      <c r="D197">
        <v>504</v>
      </c>
      <c r="E197">
        <v>512</v>
      </c>
      <c r="F197">
        <v>539</v>
      </c>
    </row>
    <row r="198" spans="1:6" x14ac:dyDescent="0.3">
      <c r="A198" t="s">
        <v>51</v>
      </c>
      <c r="B198">
        <v>497</v>
      </c>
      <c r="C198">
        <v>491</v>
      </c>
      <c r="D198">
        <v>505</v>
      </c>
      <c r="E198">
        <v>516</v>
      </c>
      <c r="F198">
        <v>536</v>
      </c>
    </row>
    <row r="199" spans="1:6" x14ac:dyDescent="0.3">
      <c r="A199" t="s">
        <v>51</v>
      </c>
      <c r="B199">
        <v>587</v>
      </c>
      <c r="C199">
        <v>495</v>
      </c>
      <c r="D199">
        <v>507</v>
      </c>
      <c r="E199">
        <v>515</v>
      </c>
      <c r="F199">
        <v>531</v>
      </c>
    </row>
    <row r="200" spans="1:6" x14ac:dyDescent="0.3">
      <c r="A200" t="s">
        <v>52</v>
      </c>
      <c r="B200">
        <v>721</v>
      </c>
      <c r="C200">
        <v>496</v>
      </c>
      <c r="D200">
        <v>508</v>
      </c>
      <c r="E200">
        <v>512</v>
      </c>
      <c r="F200">
        <v>525</v>
      </c>
    </row>
    <row r="201" spans="1:6" x14ac:dyDescent="0.3">
      <c r="A201" t="s">
        <v>52</v>
      </c>
      <c r="B201">
        <v>852</v>
      </c>
      <c r="C201">
        <v>500</v>
      </c>
      <c r="D201">
        <v>504</v>
      </c>
      <c r="E201">
        <v>517</v>
      </c>
      <c r="F201">
        <v>520</v>
      </c>
    </row>
    <row r="202" spans="1:6" x14ac:dyDescent="0.3">
      <c r="A202" t="s">
        <v>52</v>
      </c>
      <c r="B202">
        <v>931</v>
      </c>
      <c r="C202">
        <v>504</v>
      </c>
      <c r="D202">
        <v>512</v>
      </c>
      <c r="E202">
        <v>519</v>
      </c>
      <c r="F202">
        <v>517</v>
      </c>
    </row>
    <row r="203" spans="1:6" x14ac:dyDescent="0.3">
      <c r="A203" t="s">
        <v>52</v>
      </c>
      <c r="B203">
        <v>918</v>
      </c>
      <c r="C203">
        <v>511</v>
      </c>
      <c r="D203">
        <v>514</v>
      </c>
      <c r="E203">
        <v>523</v>
      </c>
      <c r="F203">
        <v>517</v>
      </c>
    </row>
    <row r="204" spans="1:6" x14ac:dyDescent="0.3">
      <c r="A204" t="s">
        <v>52</v>
      </c>
      <c r="B204">
        <v>826</v>
      </c>
      <c r="C204">
        <v>505</v>
      </c>
      <c r="D204">
        <v>519</v>
      </c>
      <c r="E204">
        <v>535</v>
      </c>
      <c r="F204">
        <v>516</v>
      </c>
    </row>
    <row r="205" spans="1:6" x14ac:dyDescent="0.3">
      <c r="A205" t="s">
        <v>52</v>
      </c>
      <c r="B205">
        <v>694</v>
      </c>
      <c r="C205">
        <v>494</v>
      </c>
      <c r="D205">
        <v>520</v>
      </c>
      <c r="E205">
        <v>556</v>
      </c>
      <c r="F205">
        <v>517</v>
      </c>
    </row>
    <row r="206" spans="1:6" x14ac:dyDescent="0.3">
      <c r="A206" t="s">
        <v>53</v>
      </c>
      <c r="B206">
        <v>563</v>
      </c>
      <c r="C206">
        <v>489</v>
      </c>
      <c r="D206">
        <v>542</v>
      </c>
      <c r="E206">
        <v>568</v>
      </c>
      <c r="F206">
        <v>525</v>
      </c>
    </row>
    <row r="207" spans="1:6" x14ac:dyDescent="0.3">
      <c r="A207" t="s">
        <v>53</v>
      </c>
      <c r="B207">
        <v>462</v>
      </c>
      <c r="C207">
        <v>489</v>
      </c>
      <c r="D207">
        <v>565</v>
      </c>
      <c r="E207">
        <v>565</v>
      </c>
      <c r="F207">
        <v>529</v>
      </c>
    </row>
    <row r="208" spans="1:6" x14ac:dyDescent="0.3">
      <c r="A208" t="s">
        <v>53</v>
      </c>
      <c r="B208">
        <v>401</v>
      </c>
      <c r="C208">
        <v>500</v>
      </c>
      <c r="D208">
        <v>576</v>
      </c>
      <c r="E208">
        <v>546</v>
      </c>
      <c r="F208">
        <v>531</v>
      </c>
    </row>
    <row r="209" spans="1:6" x14ac:dyDescent="0.3">
      <c r="A209" t="s">
        <v>53</v>
      </c>
      <c r="B209">
        <v>364</v>
      </c>
      <c r="C209">
        <v>521</v>
      </c>
      <c r="D209">
        <v>574</v>
      </c>
      <c r="E209">
        <v>526</v>
      </c>
      <c r="F209">
        <v>527</v>
      </c>
    </row>
    <row r="210" spans="1:6" x14ac:dyDescent="0.3">
      <c r="A210" t="s">
        <v>53</v>
      </c>
      <c r="B210">
        <v>357</v>
      </c>
      <c r="C210">
        <v>544</v>
      </c>
      <c r="D210">
        <v>557</v>
      </c>
      <c r="E210">
        <v>507</v>
      </c>
      <c r="F210">
        <v>524</v>
      </c>
    </row>
    <row r="211" spans="1:6" x14ac:dyDescent="0.3">
      <c r="A211" t="s">
        <v>54</v>
      </c>
      <c r="B211">
        <v>368</v>
      </c>
      <c r="C211">
        <v>555</v>
      </c>
      <c r="D211">
        <v>535</v>
      </c>
      <c r="E211">
        <v>497</v>
      </c>
      <c r="F211">
        <v>520</v>
      </c>
    </row>
    <row r="212" spans="1:6" x14ac:dyDescent="0.3">
      <c r="A212" t="s">
        <v>54</v>
      </c>
      <c r="B212">
        <v>404</v>
      </c>
      <c r="C212">
        <v>552</v>
      </c>
      <c r="D212">
        <v>511</v>
      </c>
      <c r="E212">
        <v>493</v>
      </c>
      <c r="F212">
        <v>513</v>
      </c>
    </row>
    <row r="213" spans="1:6" x14ac:dyDescent="0.3">
      <c r="A213" t="s">
        <v>54</v>
      </c>
      <c r="B213">
        <v>446</v>
      </c>
      <c r="C213">
        <v>534</v>
      </c>
      <c r="D213">
        <v>501</v>
      </c>
      <c r="E213">
        <v>495</v>
      </c>
      <c r="F213">
        <v>507</v>
      </c>
    </row>
    <row r="214" spans="1:6" x14ac:dyDescent="0.3">
      <c r="A214" t="s">
        <v>54</v>
      </c>
      <c r="B214">
        <v>482</v>
      </c>
      <c r="C214">
        <v>512</v>
      </c>
      <c r="D214">
        <v>489</v>
      </c>
      <c r="E214">
        <v>497</v>
      </c>
      <c r="F214">
        <v>512</v>
      </c>
    </row>
    <row r="215" spans="1:6" x14ac:dyDescent="0.3">
      <c r="A215" t="s">
        <v>54</v>
      </c>
      <c r="B215">
        <v>509</v>
      </c>
      <c r="C215">
        <v>490</v>
      </c>
      <c r="D215">
        <v>483</v>
      </c>
      <c r="E215">
        <v>500</v>
      </c>
      <c r="F215">
        <v>525</v>
      </c>
    </row>
    <row r="216" spans="1:6" x14ac:dyDescent="0.3">
      <c r="A216" t="s">
        <v>54</v>
      </c>
      <c r="B216">
        <v>519</v>
      </c>
      <c r="C216">
        <v>474</v>
      </c>
      <c r="D216">
        <v>490</v>
      </c>
      <c r="E216">
        <v>510</v>
      </c>
      <c r="F216">
        <v>571</v>
      </c>
    </row>
    <row r="217" spans="1:6" x14ac:dyDescent="0.3">
      <c r="A217" t="s">
        <v>55</v>
      </c>
      <c r="B217">
        <v>511</v>
      </c>
      <c r="C217">
        <v>468</v>
      </c>
      <c r="D217">
        <v>499</v>
      </c>
      <c r="E217">
        <v>516</v>
      </c>
      <c r="F217">
        <v>633</v>
      </c>
    </row>
    <row r="218" spans="1:6" x14ac:dyDescent="0.3">
      <c r="A218" t="s">
        <v>55</v>
      </c>
      <c r="B218">
        <v>491</v>
      </c>
      <c r="C218">
        <v>467</v>
      </c>
      <c r="D218">
        <v>504</v>
      </c>
      <c r="E218">
        <v>515</v>
      </c>
      <c r="F218">
        <v>676</v>
      </c>
    </row>
    <row r="219" spans="1:6" x14ac:dyDescent="0.3">
      <c r="A219" t="s">
        <v>55</v>
      </c>
      <c r="B219">
        <v>464</v>
      </c>
      <c r="C219">
        <v>474</v>
      </c>
      <c r="D219">
        <v>508</v>
      </c>
      <c r="E219">
        <v>516</v>
      </c>
      <c r="F219">
        <v>679</v>
      </c>
    </row>
    <row r="220" spans="1:6" x14ac:dyDescent="0.3">
      <c r="A220" t="s">
        <v>55</v>
      </c>
      <c r="B220">
        <v>441</v>
      </c>
      <c r="C220">
        <v>484</v>
      </c>
      <c r="D220">
        <v>516</v>
      </c>
      <c r="E220">
        <v>516</v>
      </c>
      <c r="F220">
        <v>647</v>
      </c>
    </row>
    <row r="221" spans="1:6" x14ac:dyDescent="0.3">
      <c r="A221" t="s">
        <v>55</v>
      </c>
      <c r="B221">
        <v>423</v>
      </c>
      <c r="C221">
        <v>499</v>
      </c>
      <c r="D221">
        <v>519</v>
      </c>
      <c r="E221">
        <v>518</v>
      </c>
      <c r="F221">
        <v>596</v>
      </c>
    </row>
    <row r="222" spans="1:6" x14ac:dyDescent="0.3">
      <c r="A222" t="s">
        <v>56</v>
      </c>
      <c r="B222">
        <v>406</v>
      </c>
      <c r="C222">
        <v>509</v>
      </c>
      <c r="D222">
        <v>518</v>
      </c>
      <c r="E222">
        <v>514</v>
      </c>
      <c r="F222">
        <v>543</v>
      </c>
    </row>
    <row r="223" spans="1:6" x14ac:dyDescent="0.3">
      <c r="A223" t="s">
        <v>56</v>
      </c>
      <c r="B223">
        <v>395</v>
      </c>
      <c r="C223">
        <v>520</v>
      </c>
      <c r="D223">
        <v>514</v>
      </c>
      <c r="E223">
        <v>514</v>
      </c>
      <c r="F223">
        <v>501</v>
      </c>
    </row>
    <row r="224" spans="1:6" x14ac:dyDescent="0.3">
      <c r="A224" t="s">
        <v>56</v>
      </c>
      <c r="B224">
        <v>392</v>
      </c>
      <c r="C224">
        <v>515</v>
      </c>
      <c r="D224">
        <v>512</v>
      </c>
      <c r="E224">
        <v>511</v>
      </c>
      <c r="F224">
        <v>482</v>
      </c>
    </row>
    <row r="225" spans="1:6" x14ac:dyDescent="0.3">
      <c r="A225" t="s">
        <v>56</v>
      </c>
      <c r="B225">
        <v>406</v>
      </c>
      <c r="C225">
        <v>503</v>
      </c>
      <c r="D225">
        <v>510</v>
      </c>
      <c r="E225">
        <v>507</v>
      </c>
      <c r="F225">
        <v>478</v>
      </c>
    </row>
    <row r="226" spans="1:6" x14ac:dyDescent="0.3">
      <c r="A226" t="s">
        <v>56</v>
      </c>
      <c r="B226">
        <v>412</v>
      </c>
      <c r="C226">
        <v>490</v>
      </c>
      <c r="D226">
        <v>509</v>
      </c>
      <c r="E226">
        <v>505</v>
      </c>
      <c r="F226">
        <v>480</v>
      </c>
    </row>
    <row r="227" spans="1:6" x14ac:dyDescent="0.3">
      <c r="A227" t="s">
        <v>57</v>
      </c>
      <c r="B227">
        <v>403</v>
      </c>
      <c r="C227">
        <v>485</v>
      </c>
      <c r="D227">
        <v>507</v>
      </c>
      <c r="E227">
        <v>504</v>
      </c>
      <c r="F227">
        <v>489</v>
      </c>
    </row>
    <row r="228" spans="1:6" x14ac:dyDescent="0.3">
      <c r="A228" t="s">
        <v>57</v>
      </c>
      <c r="B228">
        <v>397</v>
      </c>
      <c r="C228">
        <v>482</v>
      </c>
      <c r="D228">
        <v>502</v>
      </c>
      <c r="E228">
        <v>506</v>
      </c>
      <c r="F228">
        <v>500</v>
      </c>
    </row>
    <row r="229" spans="1:6" x14ac:dyDescent="0.3">
      <c r="A229" t="s">
        <v>57</v>
      </c>
      <c r="B229">
        <v>396</v>
      </c>
      <c r="C229">
        <v>484</v>
      </c>
      <c r="D229">
        <v>500</v>
      </c>
      <c r="E229">
        <v>509</v>
      </c>
      <c r="F229">
        <v>516</v>
      </c>
    </row>
    <row r="230" spans="1:6" x14ac:dyDescent="0.3">
      <c r="A230" t="s">
        <v>57</v>
      </c>
      <c r="B230">
        <v>401</v>
      </c>
      <c r="C230">
        <v>489</v>
      </c>
      <c r="D230">
        <v>506</v>
      </c>
      <c r="E230">
        <v>508</v>
      </c>
      <c r="F230">
        <v>526</v>
      </c>
    </row>
    <row r="231" spans="1:6" x14ac:dyDescent="0.3">
      <c r="A231" t="s">
        <v>57</v>
      </c>
      <c r="B231">
        <v>411</v>
      </c>
      <c r="C231">
        <v>496</v>
      </c>
      <c r="D231">
        <v>503</v>
      </c>
      <c r="E231">
        <v>516</v>
      </c>
      <c r="F231">
        <v>527</v>
      </c>
    </row>
    <row r="232" spans="1:6" x14ac:dyDescent="0.3">
      <c r="A232" t="s">
        <v>57</v>
      </c>
      <c r="B232">
        <v>419</v>
      </c>
      <c r="C232">
        <v>500</v>
      </c>
      <c r="D232">
        <v>503</v>
      </c>
      <c r="E232">
        <v>515</v>
      </c>
      <c r="F232">
        <v>526</v>
      </c>
    </row>
    <row r="233" spans="1:6" x14ac:dyDescent="0.3">
      <c r="A233" t="s">
        <v>58</v>
      </c>
      <c r="B233">
        <v>446</v>
      </c>
      <c r="C233">
        <v>501</v>
      </c>
      <c r="D233">
        <v>503</v>
      </c>
      <c r="E233">
        <v>513</v>
      </c>
      <c r="F233">
        <v>518</v>
      </c>
    </row>
    <row r="234" spans="1:6" x14ac:dyDescent="0.3">
      <c r="A234" t="s">
        <v>58</v>
      </c>
      <c r="B234">
        <v>512</v>
      </c>
      <c r="C234">
        <v>502</v>
      </c>
      <c r="D234">
        <v>505</v>
      </c>
      <c r="E234">
        <v>514</v>
      </c>
      <c r="F234">
        <v>508</v>
      </c>
    </row>
    <row r="235" spans="1:6" x14ac:dyDescent="0.3">
      <c r="A235" t="s">
        <v>58</v>
      </c>
      <c r="B235">
        <v>600</v>
      </c>
      <c r="C235">
        <v>501</v>
      </c>
      <c r="D235">
        <v>506</v>
      </c>
      <c r="E235">
        <v>518</v>
      </c>
      <c r="F235">
        <v>491</v>
      </c>
    </row>
    <row r="236" spans="1:6" x14ac:dyDescent="0.3">
      <c r="A236" t="s">
        <v>58</v>
      </c>
      <c r="B236">
        <v>678</v>
      </c>
      <c r="C236">
        <v>500</v>
      </c>
      <c r="D236">
        <v>509</v>
      </c>
      <c r="E236">
        <v>521</v>
      </c>
      <c r="F236">
        <v>480</v>
      </c>
    </row>
    <row r="237" spans="1:6" x14ac:dyDescent="0.3">
      <c r="A237" t="s">
        <v>58</v>
      </c>
      <c r="B237">
        <v>721</v>
      </c>
      <c r="C237">
        <v>497</v>
      </c>
      <c r="D237">
        <v>512</v>
      </c>
      <c r="E237">
        <v>538</v>
      </c>
      <c r="F237">
        <v>474</v>
      </c>
    </row>
    <row r="238" spans="1:6" x14ac:dyDescent="0.3">
      <c r="A238" t="s">
        <v>59</v>
      </c>
      <c r="B238">
        <v>720</v>
      </c>
      <c r="C238">
        <v>496</v>
      </c>
      <c r="D238">
        <v>512</v>
      </c>
      <c r="E238">
        <v>558</v>
      </c>
      <c r="F238">
        <v>476</v>
      </c>
    </row>
    <row r="239" spans="1:6" x14ac:dyDescent="0.3">
      <c r="A239" t="s">
        <v>59</v>
      </c>
      <c r="B239">
        <v>675</v>
      </c>
      <c r="C239">
        <v>498</v>
      </c>
      <c r="D239">
        <v>514</v>
      </c>
      <c r="E239">
        <v>570</v>
      </c>
      <c r="F239">
        <v>482</v>
      </c>
    </row>
    <row r="240" spans="1:6" x14ac:dyDescent="0.3">
      <c r="A240" t="s">
        <v>59</v>
      </c>
      <c r="B240">
        <v>608</v>
      </c>
      <c r="C240">
        <v>500</v>
      </c>
      <c r="D240">
        <v>514</v>
      </c>
      <c r="E240">
        <v>568</v>
      </c>
      <c r="F240">
        <v>489</v>
      </c>
    </row>
    <row r="241" spans="1:6" x14ac:dyDescent="0.3">
      <c r="A241" t="s">
        <v>59</v>
      </c>
      <c r="B241">
        <v>525</v>
      </c>
      <c r="C241">
        <v>510</v>
      </c>
      <c r="D241">
        <v>522</v>
      </c>
      <c r="E241">
        <v>553</v>
      </c>
      <c r="F241">
        <v>496</v>
      </c>
    </row>
    <row r="242" spans="1:6" x14ac:dyDescent="0.3">
      <c r="A242" t="s">
        <v>59</v>
      </c>
      <c r="B242">
        <v>463</v>
      </c>
      <c r="C242">
        <v>527</v>
      </c>
      <c r="D242">
        <v>530</v>
      </c>
      <c r="E242">
        <v>531</v>
      </c>
      <c r="F242">
        <v>506</v>
      </c>
    </row>
    <row r="243" spans="1:6" x14ac:dyDescent="0.3">
      <c r="A243" t="s">
        <v>60</v>
      </c>
      <c r="B243">
        <v>426</v>
      </c>
      <c r="C243">
        <v>542</v>
      </c>
      <c r="D243">
        <v>558</v>
      </c>
      <c r="E243">
        <v>510</v>
      </c>
      <c r="F243">
        <v>515</v>
      </c>
    </row>
    <row r="244" spans="1:6" x14ac:dyDescent="0.3">
      <c r="A244" t="s">
        <v>60</v>
      </c>
      <c r="B244">
        <v>401</v>
      </c>
      <c r="C244">
        <v>549</v>
      </c>
      <c r="D244">
        <v>592</v>
      </c>
      <c r="E244">
        <v>500</v>
      </c>
      <c r="F244">
        <v>517</v>
      </c>
    </row>
    <row r="245" spans="1:6" x14ac:dyDescent="0.3">
      <c r="A245" t="s">
        <v>60</v>
      </c>
      <c r="B245">
        <v>395</v>
      </c>
      <c r="C245">
        <v>540</v>
      </c>
      <c r="D245">
        <v>610</v>
      </c>
      <c r="E245">
        <v>496</v>
      </c>
      <c r="F245">
        <v>514</v>
      </c>
    </row>
    <row r="246" spans="1:6" x14ac:dyDescent="0.3">
      <c r="A246" t="s">
        <v>60</v>
      </c>
      <c r="B246">
        <v>406</v>
      </c>
      <c r="C246">
        <v>523</v>
      </c>
      <c r="D246">
        <v>593</v>
      </c>
      <c r="E246">
        <v>496</v>
      </c>
      <c r="F246">
        <v>514</v>
      </c>
    </row>
    <row r="247" spans="1:6" x14ac:dyDescent="0.3">
      <c r="A247" t="s">
        <v>60</v>
      </c>
      <c r="B247">
        <v>428</v>
      </c>
      <c r="C247">
        <v>502</v>
      </c>
      <c r="D247">
        <v>565</v>
      </c>
      <c r="E247">
        <v>496</v>
      </c>
      <c r="F247">
        <v>514</v>
      </c>
    </row>
    <row r="248" spans="1:6" x14ac:dyDescent="0.3">
      <c r="A248" t="s">
        <v>60</v>
      </c>
      <c r="B248">
        <v>458</v>
      </c>
      <c r="C248">
        <v>487</v>
      </c>
      <c r="D248">
        <v>526</v>
      </c>
      <c r="E248">
        <v>502</v>
      </c>
      <c r="F248">
        <v>513</v>
      </c>
    </row>
    <row r="249" spans="1:6" x14ac:dyDescent="0.3">
      <c r="A249" t="s">
        <v>61</v>
      </c>
      <c r="B249">
        <v>491</v>
      </c>
      <c r="C249">
        <v>479</v>
      </c>
      <c r="D249">
        <v>503</v>
      </c>
      <c r="E249">
        <v>507</v>
      </c>
      <c r="F249">
        <v>512</v>
      </c>
    </row>
    <row r="250" spans="1:6" x14ac:dyDescent="0.3">
      <c r="A250" t="s">
        <v>61</v>
      </c>
      <c r="B250">
        <v>512</v>
      </c>
      <c r="C250">
        <v>479</v>
      </c>
      <c r="D250">
        <v>481</v>
      </c>
      <c r="E250">
        <v>509</v>
      </c>
      <c r="F250">
        <v>510</v>
      </c>
    </row>
    <row r="251" spans="1:6" x14ac:dyDescent="0.3">
      <c r="A251" t="s">
        <v>61</v>
      </c>
      <c r="B251">
        <v>516</v>
      </c>
      <c r="C251">
        <v>483</v>
      </c>
      <c r="D251">
        <v>468</v>
      </c>
      <c r="E251">
        <v>517</v>
      </c>
      <c r="F251">
        <v>510</v>
      </c>
    </row>
    <row r="252" spans="1:6" x14ac:dyDescent="0.3">
      <c r="A252" t="s">
        <v>61</v>
      </c>
      <c r="B252">
        <v>502</v>
      </c>
      <c r="C252">
        <v>492</v>
      </c>
      <c r="D252">
        <v>468</v>
      </c>
      <c r="E252">
        <v>522</v>
      </c>
      <c r="F252">
        <v>511</v>
      </c>
    </row>
    <row r="253" spans="1:6" x14ac:dyDescent="0.3">
      <c r="A253" t="s">
        <v>61</v>
      </c>
      <c r="B253">
        <v>485</v>
      </c>
      <c r="C253">
        <v>499</v>
      </c>
      <c r="D253">
        <v>475</v>
      </c>
      <c r="E253">
        <v>520</v>
      </c>
      <c r="F253">
        <v>511</v>
      </c>
    </row>
    <row r="254" spans="1:6" x14ac:dyDescent="0.3">
      <c r="A254" t="s">
        <v>62</v>
      </c>
      <c r="B254">
        <v>463</v>
      </c>
      <c r="C254">
        <v>502</v>
      </c>
      <c r="D254">
        <v>487</v>
      </c>
      <c r="E254">
        <v>519</v>
      </c>
      <c r="F254">
        <v>509</v>
      </c>
    </row>
    <row r="255" spans="1:6" x14ac:dyDescent="0.3">
      <c r="A255" t="s">
        <v>62</v>
      </c>
      <c r="B255">
        <v>445</v>
      </c>
      <c r="C255">
        <v>508</v>
      </c>
      <c r="D255">
        <v>497</v>
      </c>
      <c r="E255">
        <v>516</v>
      </c>
      <c r="F255">
        <v>518</v>
      </c>
    </row>
    <row r="256" spans="1:6" x14ac:dyDescent="0.3">
      <c r="A256" t="s">
        <v>62</v>
      </c>
      <c r="B256">
        <v>429</v>
      </c>
      <c r="C256">
        <v>508</v>
      </c>
      <c r="D256">
        <v>507</v>
      </c>
      <c r="E256">
        <v>519</v>
      </c>
      <c r="F256">
        <v>560</v>
      </c>
    </row>
    <row r="257" spans="1:6" x14ac:dyDescent="0.3">
      <c r="A257" t="s">
        <v>62</v>
      </c>
      <c r="B257">
        <v>421</v>
      </c>
      <c r="C257">
        <v>507</v>
      </c>
      <c r="D257">
        <v>517</v>
      </c>
      <c r="E257">
        <v>515</v>
      </c>
      <c r="F257">
        <v>623</v>
      </c>
    </row>
    <row r="258" spans="1:6" x14ac:dyDescent="0.3">
      <c r="A258" t="s">
        <v>62</v>
      </c>
      <c r="B258">
        <v>417</v>
      </c>
      <c r="C258">
        <v>507</v>
      </c>
      <c r="D258">
        <v>525</v>
      </c>
      <c r="E258">
        <v>510</v>
      </c>
      <c r="F258">
        <v>668</v>
      </c>
    </row>
    <row r="259" spans="1:6" x14ac:dyDescent="0.3">
      <c r="A259" t="s">
        <v>62</v>
      </c>
      <c r="B259">
        <v>429</v>
      </c>
      <c r="C259">
        <v>507</v>
      </c>
      <c r="D259">
        <v>524</v>
      </c>
      <c r="E259">
        <v>508</v>
      </c>
      <c r="F259">
        <v>674</v>
      </c>
    </row>
    <row r="260" spans="1:6" x14ac:dyDescent="0.3">
      <c r="A260" t="s">
        <v>63</v>
      </c>
      <c r="B260">
        <v>437</v>
      </c>
      <c r="C260">
        <v>504</v>
      </c>
      <c r="D260">
        <v>520</v>
      </c>
      <c r="E260">
        <v>505</v>
      </c>
      <c r="F260">
        <v>643</v>
      </c>
    </row>
    <row r="261" spans="1:6" x14ac:dyDescent="0.3">
      <c r="A261" t="s">
        <v>63</v>
      </c>
      <c r="B261">
        <v>448</v>
      </c>
      <c r="C261">
        <v>502</v>
      </c>
      <c r="D261">
        <v>518</v>
      </c>
      <c r="E261">
        <v>503</v>
      </c>
      <c r="F261">
        <v>592</v>
      </c>
    </row>
    <row r="262" spans="1:6" x14ac:dyDescent="0.3">
      <c r="A262" t="s">
        <v>63</v>
      </c>
      <c r="B262">
        <v>455</v>
      </c>
      <c r="C262">
        <v>500</v>
      </c>
      <c r="D262">
        <v>518</v>
      </c>
      <c r="E262">
        <v>507</v>
      </c>
      <c r="F262">
        <v>536</v>
      </c>
    </row>
    <row r="263" spans="1:6" x14ac:dyDescent="0.3">
      <c r="A263" t="s">
        <v>63</v>
      </c>
      <c r="B263">
        <v>458</v>
      </c>
      <c r="C263">
        <v>499</v>
      </c>
      <c r="D263">
        <v>516</v>
      </c>
      <c r="E263">
        <v>508</v>
      </c>
      <c r="F263">
        <v>488</v>
      </c>
    </row>
    <row r="264" spans="1:6" x14ac:dyDescent="0.3">
      <c r="A264" t="s">
        <v>63</v>
      </c>
      <c r="B264">
        <v>458</v>
      </c>
      <c r="C264">
        <v>499</v>
      </c>
      <c r="D264">
        <v>510</v>
      </c>
      <c r="E264">
        <v>510</v>
      </c>
      <c r="F264">
        <v>465</v>
      </c>
    </row>
    <row r="265" spans="1:6" x14ac:dyDescent="0.3">
      <c r="A265" t="s">
        <v>64</v>
      </c>
      <c r="B265">
        <v>465</v>
      </c>
      <c r="C265">
        <v>497</v>
      </c>
      <c r="D265">
        <v>503</v>
      </c>
      <c r="E265">
        <v>508</v>
      </c>
      <c r="F265">
        <v>461</v>
      </c>
    </row>
    <row r="266" spans="1:6" x14ac:dyDescent="0.3">
      <c r="A266" t="s">
        <v>64</v>
      </c>
      <c r="B266">
        <v>511</v>
      </c>
      <c r="C266">
        <v>496</v>
      </c>
      <c r="D266">
        <v>499</v>
      </c>
      <c r="E266">
        <v>508</v>
      </c>
      <c r="F266">
        <v>469</v>
      </c>
    </row>
    <row r="267" spans="1:6" x14ac:dyDescent="0.3">
      <c r="A267" t="s">
        <v>64</v>
      </c>
      <c r="B267">
        <v>588</v>
      </c>
      <c r="C267">
        <v>495</v>
      </c>
      <c r="D267">
        <v>502</v>
      </c>
      <c r="E267">
        <v>510</v>
      </c>
      <c r="F267">
        <v>489</v>
      </c>
    </row>
    <row r="268" spans="1:6" x14ac:dyDescent="0.3">
      <c r="A268" t="s">
        <v>64</v>
      </c>
      <c r="B268">
        <v>671</v>
      </c>
      <c r="C268">
        <v>495</v>
      </c>
      <c r="D268">
        <v>503</v>
      </c>
      <c r="E268">
        <v>509</v>
      </c>
      <c r="F268">
        <v>505</v>
      </c>
    </row>
    <row r="269" spans="1:6" x14ac:dyDescent="0.3">
      <c r="A269" t="s">
        <v>64</v>
      </c>
      <c r="B269">
        <v>741</v>
      </c>
      <c r="C269">
        <v>498</v>
      </c>
      <c r="D269">
        <v>500</v>
      </c>
      <c r="E269">
        <v>510</v>
      </c>
      <c r="F269">
        <v>523</v>
      </c>
    </row>
    <row r="270" spans="1:6" x14ac:dyDescent="0.3">
      <c r="A270" t="s">
        <v>65</v>
      </c>
      <c r="B270">
        <v>762</v>
      </c>
      <c r="C270">
        <v>500</v>
      </c>
      <c r="D270">
        <v>503</v>
      </c>
      <c r="E270">
        <v>511</v>
      </c>
      <c r="F270">
        <v>523</v>
      </c>
    </row>
    <row r="271" spans="1:6" x14ac:dyDescent="0.3">
      <c r="A271" t="s">
        <v>65</v>
      </c>
      <c r="B271">
        <v>730</v>
      </c>
      <c r="C271">
        <v>502</v>
      </c>
      <c r="D271">
        <v>504</v>
      </c>
      <c r="E271">
        <v>516</v>
      </c>
      <c r="F271">
        <v>532</v>
      </c>
    </row>
    <row r="272" spans="1:6" x14ac:dyDescent="0.3">
      <c r="A272" t="s">
        <v>65</v>
      </c>
      <c r="B272">
        <v>667</v>
      </c>
      <c r="C272">
        <v>501</v>
      </c>
      <c r="D272">
        <v>507</v>
      </c>
      <c r="E272">
        <v>527</v>
      </c>
      <c r="F272">
        <v>527</v>
      </c>
    </row>
    <row r="273" spans="1:6" x14ac:dyDescent="0.3">
      <c r="A273" t="s">
        <v>65</v>
      </c>
      <c r="B273">
        <v>578</v>
      </c>
      <c r="C273">
        <v>508</v>
      </c>
      <c r="D273">
        <v>506</v>
      </c>
      <c r="E273">
        <v>554</v>
      </c>
      <c r="F273">
        <v>522</v>
      </c>
    </row>
    <row r="274" spans="1:6" x14ac:dyDescent="0.3">
      <c r="A274" t="s">
        <v>65</v>
      </c>
      <c r="B274">
        <v>508</v>
      </c>
      <c r="C274">
        <v>520</v>
      </c>
      <c r="D274">
        <v>509</v>
      </c>
      <c r="E274">
        <v>591</v>
      </c>
      <c r="F274">
        <v>503</v>
      </c>
    </row>
    <row r="275" spans="1:6" x14ac:dyDescent="0.3">
      <c r="A275" t="s">
        <v>65</v>
      </c>
      <c r="B275">
        <v>461</v>
      </c>
      <c r="C275">
        <v>541</v>
      </c>
      <c r="D275">
        <v>511</v>
      </c>
      <c r="E275">
        <v>622</v>
      </c>
      <c r="F275">
        <v>489</v>
      </c>
    </row>
    <row r="276" spans="1:6" x14ac:dyDescent="0.3">
      <c r="A276" t="s">
        <v>66</v>
      </c>
      <c r="B276">
        <v>436</v>
      </c>
      <c r="C276">
        <v>560</v>
      </c>
      <c r="D276">
        <v>510</v>
      </c>
      <c r="E276">
        <v>626</v>
      </c>
      <c r="F276">
        <v>478</v>
      </c>
    </row>
    <row r="277" spans="1:6" x14ac:dyDescent="0.3">
      <c r="A277" t="s">
        <v>66</v>
      </c>
      <c r="B277">
        <v>418</v>
      </c>
      <c r="C277">
        <v>566</v>
      </c>
      <c r="D277">
        <v>510</v>
      </c>
      <c r="E277">
        <v>602</v>
      </c>
      <c r="F277">
        <v>468</v>
      </c>
    </row>
    <row r="278" spans="1:6" x14ac:dyDescent="0.3">
      <c r="A278" t="s">
        <v>66</v>
      </c>
      <c r="B278">
        <v>416</v>
      </c>
      <c r="C278">
        <v>555</v>
      </c>
      <c r="D278">
        <v>511</v>
      </c>
      <c r="E278">
        <v>559</v>
      </c>
      <c r="F278">
        <v>468</v>
      </c>
    </row>
    <row r="279" spans="1:6" x14ac:dyDescent="0.3">
      <c r="A279" t="s">
        <v>66</v>
      </c>
      <c r="B279">
        <v>435</v>
      </c>
      <c r="C279">
        <v>532</v>
      </c>
      <c r="D279">
        <v>515</v>
      </c>
      <c r="E279">
        <v>525</v>
      </c>
      <c r="F279">
        <v>471</v>
      </c>
    </row>
    <row r="280" spans="1:6" x14ac:dyDescent="0.3">
      <c r="A280" t="s">
        <v>66</v>
      </c>
      <c r="B280">
        <v>465</v>
      </c>
      <c r="C280">
        <v>512</v>
      </c>
      <c r="D280">
        <v>530</v>
      </c>
      <c r="E280">
        <v>502</v>
      </c>
      <c r="F280">
        <v>481</v>
      </c>
    </row>
    <row r="281" spans="1:6" x14ac:dyDescent="0.3">
      <c r="A281" t="s">
        <v>67</v>
      </c>
      <c r="B281">
        <v>499</v>
      </c>
      <c r="C281">
        <v>496</v>
      </c>
      <c r="D281">
        <v>565</v>
      </c>
      <c r="E281">
        <v>484</v>
      </c>
      <c r="F281">
        <v>490</v>
      </c>
    </row>
    <row r="282" spans="1:6" x14ac:dyDescent="0.3">
      <c r="A282" t="s">
        <v>67</v>
      </c>
      <c r="B282">
        <v>529</v>
      </c>
      <c r="C282">
        <v>489</v>
      </c>
      <c r="D282">
        <v>594</v>
      </c>
      <c r="E282">
        <v>474</v>
      </c>
      <c r="F282">
        <v>500</v>
      </c>
    </row>
    <row r="283" spans="1:6" x14ac:dyDescent="0.3">
      <c r="A283" t="s">
        <v>67</v>
      </c>
      <c r="B283">
        <v>546</v>
      </c>
      <c r="C283">
        <v>488</v>
      </c>
      <c r="D283">
        <v>603</v>
      </c>
      <c r="E283">
        <v>470</v>
      </c>
      <c r="F283">
        <v>513</v>
      </c>
    </row>
    <row r="284" spans="1:6" x14ac:dyDescent="0.3">
      <c r="A284" t="s">
        <v>67</v>
      </c>
      <c r="B284">
        <v>539</v>
      </c>
      <c r="C284">
        <v>492</v>
      </c>
      <c r="D284">
        <v>587</v>
      </c>
      <c r="E284">
        <v>470</v>
      </c>
      <c r="F284">
        <v>513</v>
      </c>
    </row>
    <row r="285" spans="1:6" x14ac:dyDescent="0.3">
      <c r="A285" t="s">
        <v>67</v>
      </c>
      <c r="B285">
        <v>521</v>
      </c>
      <c r="C285">
        <v>493</v>
      </c>
      <c r="D285">
        <v>552</v>
      </c>
      <c r="E285">
        <v>476</v>
      </c>
      <c r="F285">
        <v>511</v>
      </c>
    </row>
    <row r="286" spans="1:6" x14ac:dyDescent="0.3">
      <c r="A286" t="s">
        <v>67</v>
      </c>
      <c r="B286">
        <v>501</v>
      </c>
      <c r="C286">
        <v>493</v>
      </c>
      <c r="D286">
        <v>518</v>
      </c>
      <c r="E286">
        <v>485</v>
      </c>
      <c r="F286">
        <v>513</v>
      </c>
    </row>
    <row r="287" spans="1:6" x14ac:dyDescent="0.3">
      <c r="A287" t="s">
        <v>68</v>
      </c>
      <c r="B287">
        <v>470</v>
      </c>
      <c r="C287">
        <v>496</v>
      </c>
      <c r="D287">
        <v>494</v>
      </c>
      <c r="E287">
        <v>493</v>
      </c>
      <c r="F287">
        <v>505</v>
      </c>
    </row>
    <row r="288" spans="1:6" x14ac:dyDescent="0.3">
      <c r="A288" t="s">
        <v>68</v>
      </c>
      <c r="B288">
        <v>446</v>
      </c>
      <c r="C288">
        <v>496</v>
      </c>
      <c r="D288">
        <v>477</v>
      </c>
      <c r="E288">
        <v>501</v>
      </c>
      <c r="F288">
        <v>505</v>
      </c>
    </row>
    <row r="289" spans="1:6" x14ac:dyDescent="0.3">
      <c r="A289" t="s">
        <v>68</v>
      </c>
      <c r="B289">
        <v>434</v>
      </c>
      <c r="C289">
        <v>499</v>
      </c>
      <c r="D289">
        <v>468</v>
      </c>
      <c r="E289">
        <v>506</v>
      </c>
      <c r="F289">
        <v>514</v>
      </c>
    </row>
    <row r="290" spans="1:6" x14ac:dyDescent="0.3">
      <c r="A290" t="s">
        <v>68</v>
      </c>
      <c r="B290">
        <v>429</v>
      </c>
      <c r="C290">
        <v>504</v>
      </c>
      <c r="D290">
        <v>471</v>
      </c>
      <c r="E290">
        <v>509</v>
      </c>
      <c r="F290">
        <v>517</v>
      </c>
    </row>
    <row r="291" spans="1:6" x14ac:dyDescent="0.3">
      <c r="A291" t="s">
        <v>68</v>
      </c>
      <c r="B291">
        <v>425</v>
      </c>
      <c r="C291">
        <v>509</v>
      </c>
      <c r="D291">
        <v>480</v>
      </c>
      <c r="E291">
        <v>508</v>
      </c>
      <c r="F291">
        <v>510</v>
      </c>
    </row>
    <row r="292" spans="1:6" x14ac:dyDescent="0.3">
      <c r="A292" t="s">
        <v>69</v>
      </c>
      <c r="B292">
        <v>426</v>
      </c>
      <c r="C292">
        <v>512</v>
      </c>
      <c r="D292">
        <v>491</v>
      </c>
      <c r="E292">
        <v>506</v>
      </c>
      <c r="F292">
        <v>502</v>
      </c>
    </row>
    <row r="293" spans="1:6" x14ac:dyDescent="0.3">
      <c r="A293" t="s">
        <v>69</v>
      </c>
      <c r="B293">
        <v>434</v>
      </c>
      <c r="C293">
        <v>511</v>
      </c>
      <c r="D293">
        <v>501</v>
      </c>
      <c r="E293">
        <v>503</v>
      </c>
      <c r="F293">
        <v>500</v>
      </c>
    </row>
    <row r="294" spans="1:6" x14ac:dyDescent="0.3">
      <c r="A294" t="s">
        <v>69</v>
      </c>
      <c r="B294">
        <v>447</v>
      </c>
      <c r="C294">
        <v>506</v>
      </c>
      <c r="D294">
        <v>513</v>
      </c>
      <c r="E294">
        <v>504</v>
      </c>
      <c r="F294">
        <v>501</v>
      </c>
    </row>
    <row r="295" spans="1:6" x14ac:dyDescent="0.3">
      <c r="A295" t="s">
        <v>69</v>
      </c>
      <c r="B295">
        <v>458</v>
      </c>
      <c r="C295">
        <v>502</v>
      </c>
      <c r="D295">
        <v>517</v>
      </c>
      <c r="E295">
        <v>505</v>
      </c>
      <c r="F295">
        <v>502</v>
      </c>
    </row>
    <row r="296" spans="1:6" x14ac:dyDescent="0.3">
      <c r="A296" t="s">
        <v>69</v>
      </c>
      <c r="B296">
        <v>472</v>
      </c>
      <c r="C296">
        <v>495</v>
      </c>
      <c r="D296">
        <v>517</v>
      </c>
      <c r="E296">
        <v>502</v>
      </c>
      <c r="F296">
        <v>504</v>
      </c>
    </row>
    <row r="297" spans="1:6" x14ac:dyDescent="0.3">
      <c r="A297" t="s">
        <v>70</v>
      </c>
      <c r="B297">
        <v>504</v>
      </c>
      <c r="C297">
        <v>490</v>
      </c>
      <c r="D297">
        <v>513</v>
      </c>
      <c r="E297">
        <v>501</v>
      </c>
      <c r="F297">
        <v>511</v>
      </c>
    </row>
    <row r="298" spans="1:6" x14ac:dyDescent="0.3">
      <c r="A298" t="s">
        <v>70</v>
      </c>
      <c r="B298">
        <v>568</v>
      </c>
      <c r="C298">
        <v>491</v>
      </c>
      <c r="D298">
        <v>512</v>
      </c>
      <c r="E298">
        <v>503</v>
      </c>
      <c r="F298">
        <v>535</v>
      </c>
    </row>
    <row r="299" spans="1:6" x14ac:dyDescent="0.3">
      <c r="A299" t="s">
        <v>70</v>
      </c>
      <c r="B299">
        <v>673</v>
      </c>
      <c r="C299">
        <v>494</v>
      </c>
      <c r="D299">
        <v>509</v>
      </c>
      <c r="E299">
        <v>506</v>
      </c>
      <c r="F299">
        <v>599</v>
      </c>
    </row>
    <row r="300" spans="1:6" x14ac:dyDescent="0.3">
      <c r="A300" t="s">
        <v>70</v>
      </c>
      <c r="B300">
        <v>789</v>
      </c>
      <c r="C300">
        <v>495</v>
      </c>
      <c r="D300">
        <v>514</v>
      </c>
      <c r="E300">
        <v>508</v>
      </c>
      <c r="F300">
        <v>654</v>
      </c>
    </row>
    <row r="301" spans="1:6" x14ac:dyDescent="0.3">
      <c r="A301" t="s">
        <v>70</v>
      </c>
      <c r="B301">
        <v>873</v>
      </c>
      <c r="C301">
        <v>501</v>
      </c>
      <c r="D301">
        <v>512</v>
      </c>
      <c r="E301">
        <v>511</v>
      </c>
      <c r="F301">
        <v>678</v>
      </c>
    </row>
    <row r="302" spans="1:6" x14ac:dyDescent="0.3">
      <c r="A302" t="s">
        <v>70</v>
      </c>
      <c r="B302">
        <v>877</v>
      </c>
      <c r="C302">
        <v>505</v>
      </c>
      <c r="D302">
        <v>507</v>
      </c>
      <c r="E302">
        <v>512</v>
      </c>
      <c r="F302">
        <v>661</v>
      </c>
    </row>
    <row r="303" spans="1:6" x14ac:dyDescent="0.3">
      <c r="A303" t="s">
        <v>71</v>
      </c>
      <c r="B303">
        <v>812</v>
      </c>
      <c r="C303">
        <v>511</v>
      </c>
      <c r="D303">
        <v>504</v>
      </c>
      <c r="E303">
        <v>515</v>
      </c>
      <c r="F303">
        <v>616</v>
      </c>
    </row>
    <row r="304" spans="1:6" x14ac:dyDescent="0.3">
      <c r="A304" t="s">
        <v>71</v>
      </c>
      <c r="B304">
        <v>701</v>
      </c>
      <c r="C304">
        <v>510</v>
      </c>
      <c r="D304">
        <v>502</v>
      </c>
      <c r="E304">
        <v>516</v>
      </c>
      <c r="F304">
        <v>556</v>
      </c>
    </row>
    <row r="305" spans="1:6" x14ac:dyDescent="0.3">
      <c r="A305" t="s">
        <v>71</v>
      </c>
      <c r="B305">
        <v>580</v>
      </c>
      <c r="C305">
        <v>504</v>
      </c>
      <c r="D305">
        <v>500</v>
      </c>
      <c r="E305">
        <v>516</v>
      </c>
      <c r="F305">
        <v>494</v>
      </c>
    </row>
    <row r="306" spans="1:6" x14ac:dyDescent="0.3">
      <c r="A306" t="s">
        <v>71</v>
      </c>
      <c r="B306">
        <v>480</v>
      </c>
      <c r="C306">
        <v>504</v>
      </c>
      <c r="D306">
        <v>497</v>
      </c>
      <c r="E306">
        <v>522</v>
      </c>
      <c r="F306">
        <v>454</v>
      </c>
    </row>
    <row r="307" spans="1:6" x14ac:dyDescent="0.3">
      <c r="A307" t="s">
        <v>71</v>
      </c>
      <c r="B307">
        <v>423</v>
      </c>
      <c r="C307">
        <v>505</v>
      </c>
      <c r="D307">
        <v>501</v>
      </c>
      <c r="E307">
        <v>523</v>
      </c>
      <c r="F307">
        <v>437</v>
      </c>
    </row>
    <row r="308" spans="1:6" x14ac:dyDescent="0.3">
      <c r="A308" t="s">
        <v>72</v>
      </c>
      <c r="B308">
        <v>387</v>
      </c>
      <c r="C308">
        <v>506</v>
      </c>
      <c r="D308">
        <v>499</v>
      </c>
      <c r="E308">
        <v>523</v>
      </c>
      <c r="F308">
        <v>434</v>
      </c>
    </row>
    <row r="309" spans="1:6" x14ac:dyDescent="0.3">
      <c r="A309" t="s">
        <v>72</v>
      </c>
      <c r="B309">
        <v>374</v>
      </c>
      <c r="C309">
        <v>531</v>
      </c>
      <c r="D309">
        <v>499</v>
      </c>
      <c r="E309">
        <v>534</v>
      </c>
      <c r="F309">
        <v>436</v>
      </c>
    </row>
    <row r="310" spans="1:6" x14ac:dyDescent="0.3">
      <c r="A310" t="s">
        <v>72</v>
      </c>
      <c r="B310">
        <v>376</v>
      </c>
      <c r="C310">
        <v>548</v>
      </c>
      <c r="D310">
        <v>502</v>
      </c>
      <c r="E310">
        <v>555</v>
      </c>
      <c r="F310">
        <v>452</v>
      </c>
    </row>
    <row r="311" spans="1:6" x14ac:dyDescent="0.3">
      <c r="A311" t="s">
        <v>72</v>
      </c>
      <c r="B311">
        <v>395</v>
      </c>
      <c r="C311">
        <v>555</v>
      </c>
      <c r="D311">
        <v>504</v>
      </c>
      <c r="E311">
        <v>577</v>
      </c>
      <c r="F311">
        <v>474</v>
      </c>
    </row>
    <row r="312" spans="1:6" x14ac:dyDescent="0.3">
      <c r="A312" t="s">
        <v>72</v>
      </c>
      <c r="B312">
        <v>425</v>
      </c>
      <c r="C312">
        <v>550</v>
      </c>
      <c r="D312">
        <v>506</v>
      </c>
      <c r="E312">
        <v>587</v>
      </c>
      <c r="F312">
        <v>499</v>
      </c>
    </row>
    <row r="313" spans="1:6" x14ac:dyDescent="0.3">
      <c r="A313" t="s">
        <v>72</v>
      </c>
      <c r="B313">
        <v>459</v>
      </c>
      <c r="C313">
        <v>538</v>
      </c>
      <c r="D313">
        <v>508</v>
      </c>
      <c r="E313">
        <v>581</v>
      </c>
      <c r="F313">
        <v>519</v>
      </c>
    </row>
    <row r="314" spans="1:6" x14ac:dyDescent="0.3">
      <c r="A314" t="s">
        <v>73</v>
      </c>
      <c r="B314">
        <v>493</v>
      </c>
      <c r="C314">
        <v>520</v>
      </c>
      <c r="D314">
        <v>510</v>
      </c>
      <c r="E314">
        <v>559</v>
      </c>
      <c r="F314">
        <v>530</v>
      </c>
    </row>
    <row r="315" spans="1:6" x14ac:dyDescent="0.3">
      <c r="A315" t="s">
        <v>73</v>
      </c>
      <c r="B315">
        <v>513</v>
      </c>
      <c r="C315">
        <v>509</v>
      </c>
      <c r="D315">
        <v>509</v>
      </c>
      <c r="E315">
        <v>527</v>
      </c>
      <c r="F315">
        <v>532</v>
      </c>
    </row>
    <row r="316" spans="1:6" x14ac:dyDescent="0.3">
      <c r="A316" t="s">
        <v>73</v>
      </c>
      <c r="B316">
        <v>516</v>
      </c>
      <c r="C316">
        <v>491</v>
      </c>
      <c r="D316">
        <v>520</v>
      </c>
      <c r="E316">
        <v>504</v>
      </c>
      <c r="F316">
        <v>527</v>
      </c>
    </row>
    <row r="317" spans="1:6" x14ac:dyDescent="0.3">
      <c r="A317" t="s">
        <v>73</v>
      </c>
      <c r="B317">
        <v>502</v>
      </c>
      <c r="C317">
        <v>480</v>
      </c>
      <c r="D317">
        <v>535</v>
      </c>
      <c r="E317">
        <v>490</v>
      </c>
      <c r="F317">
        <v>519</v>
      </c>
    </row>
    <row r="318" spans="1:6" x14ac:dyDescent="0.3">
      <c r="A318" t="s">
        <v>73</v>
      </c>
      <c r="B318">
        <v>484</v>
      </c>
      <c r="C318">
        <v>473</v>
      </c>
      <c r="D318">
        <v>558</v>
      </c>
      <c r="E318">
        <v>482</v>
      </c>
      <c r="F318">
        <v>510</v>
      </c>
    </row>
    <row r="319" spans="1:6" x14ac:dyDescent="0.3">
      <c r="A319" t="s">
        <v>74</v>
      </c>
      <c r="B319">
        <v>458</v>
      </c>
      <c r="C319">
        <v>474</v>
      </c>
      <c r="D319">
        <v>570</v>
      </c>
      <c r="E319">
        <v>488</v>
      </c>
      <c r="F319">
        <v>501</v>
      </c>
    </row>
    <row r="320" spans="1:6" x14ac:dyDescent="0.3">
      <c r="A320" t="s">
        <v>74</v>
      </c>
      <c r="B320">
        <v>437</v>
      </c>
      <c r="C320">
        <v>480</v>
      </c>
      <c r="D320">
        <v>568</v>
      </c>
      <c r="E320">
        <v>492</v>
      </c>
      <c r="F320">
        <v>493</v>
      </c>
    </row>
    <row r="321" spans="1:6" x14ac:dyDescent="0.3">
      <c r="A321" t="s">
        <v>74</v>
      </c>
      <c r="B321">
        <v>424</v>
      </c>
      <c r="C321">
        <v>485</v>
      </c>
      <c r="D321">
        <v>551</v>
      </c>
      <c r="E321">
        <v>493</v>
      </c>
      <c r="F321">
        <v>493</v>
      </c>
    </row>
    <row r="322" spans="1:6" x14ac:dyDescent="0.3">
      <c r="A322" t="s">
        <v>74</v>
      </c>
      <c r="B322">
        <v>420</v>
      </c>
      <c r="C322">
        <v>494</v>
      </c>
      <c r="D322">
        <v>527</v>
      </c>
      <c r="E322">
        <v>498</v>
      </c>
      <c r="F322">
        <v>493</v>
      </c>
    </row>
    <row r="323" spans="1:6" x14ac:dyDescent="0.3">
      <c r="A323" t="s">
        <v>74</v>
      </c>
      <c r="B323">
        <v>425</v>
      </c>
      <c r="C323">
        <v>504</v>
      </c>
      <c r="D323">
        <v>503</v>
      </c>
      <c r="E323">
        <v>509</v>
      </c>
      <c r="F323">
        <v>497</v>
      </c>
    </row>
    <row r="324" spans="1:6" x14ac:dyDescent="0.3">
      <c r="A324" t="s">
        <v>75</v>
      </c>
      <c r="B324">
        <v>429</v>
      </c>
      <c r="C324">
        <v>514</v>
      </c>
      <c r="D324">
        <v>489</v>
      </c>
      <c r="E324">
        <v>516</v>
      </c>
      <c r="F324">
        <v>501</v>
      </c>
    </row>
    <row r="325" spans="1:6" x14ac:dyDescent="0.3">
      <c r="A325" t="s">
        <v>75</v>
      </c>
      <c r="B325">
        <v>431</v>
      </c>
      <c r="C325">
        <v>520</v>
      </c>
      <c r="D325">
        <v>482</v>
      </c>
      <c r="E325">
        <v>513</v>
      </c>
      <c r="F325">
        <v>507</v>
      </c>
    </row>
    <row r="326" spans="1:6" x14ac:dyDescent="0.3">
      <c r="A326" t="s">
        <v>75</v>
      </c>
      <c r="B326">
        <v>436</v>
      </c>
      <c r="C326">
        <v>518</v>
      </c>
      <c r="D326">
        <v>482</v>
      </c>
      <c r="E326">
        <v>513</v>
      </c>
      <c r="F326">
        <v>514</v>
      </c>
    </row>
    <row r="327" spans="1:6" x14ac:dyDescent="0.3">
      <c r="A327" t="s">
        <v>75</v>
      </c>
      <c r="B327">
        <v>438</v>
      </c>
      <c r="C327">
        <v>510</v>
      </c>
      <c r="D327">
        <v>486</v>
      </c>
      <c r="E327">
        <v>510</v>
      </c>
      <c r="F327">
        <v>516</v>
      </c>
    </row>
    <row r="328" spans="1:6" x14ac:dyDescent="0.3">
      <c r="A328" t="s">
        <v>75</v>
      </c>
      <c r="B328">
        <v>444</v>
      </c>
      <c r="C328">
        <v>502</v>
      </c>
      <c r="D328">
        <v>494</v>
      </c>
      <c r="E328">
        <v>511</v>
      </c>
      <c r="F328">
        <v>516</v>
      </c>
    </row>
    <row r="329" spans="1:6" x14ac:dyDescent="0.3">
      <c r="A329" t="s">
        <v>75</v>
      </c>
      <c r="B329">
        <v>466</v>
      </c>
      <c r="C329">
        <v>495</v>
      </c>
      <c r="D329">
        <v>501</v>
      </c>
      <c r="E329">
        <v>504</v>
      </c>
      <c r="F329">
        <v>515</v>
      </c>
    </row>
    <row r="330" spans="1:6" x14ac:dyDescent="0.3">
      <c r="A330" t="s">
        <v>76</v>
      </c>
      <c r="B330">
        <v>521</v>
      </c>
      <c r="C330">
        <v>493</v>
      </c>
      <c r="D330">
        <v>505</v>
      </c>
      <c r="E330">
        <v>503</v>
      </c>
      <c r="F330">
        <v>513</v>
      </c>
    </row>
    <row r="331" spans="1:6" x14ac:dyDescent="0.3">
      <c r="A331" t="s">
        <v>76</v>
      </c>
      <c r="B331">
        <v>636</v>
      </c>
      <c r="C331">
        <v>490</v>
      </c>
      <c r="D331">
        <v>511</v>
      </c>
      <c r="E331">
        <v>504</v>
      </c>
      <c r="F331">
        <v>511</v>
      </c>
    </row>
    <row r="332" spans="1:6" x14ac:dyDescent="0.3">
      <c r="A332" t="s">
        <v>76</v>
      </c>
      <c r="B332">
        <v>770</v>
      </c>
      <c r="C332">
        <v>501</v>
      </c>
      <c r="D332">
        <v>515</v>
      </c>
      <c r="E332">
        <v>506</v>
      </c>
      <c r="F332">
        <v>511</v>
      </c>
    </row>
    <row r="333" spans="1:6" x14ac:dyDescent="0.3">
      <c r="A333" t="s">
        <v>76</v>
      </c>
      <c r="B333">
        <v>864</v>
      </c>
      <c r="C333">
        <v>508</v>
      </c>
      <c r="D333">
        <v>516</v>
      </c>
      <c r="E333">
        <v>505</v>
      </c>
      <c r="F333">
        <v>508</v>
      </c>
    </row>
    <row r="334" spans="1:6" x14ac:dyDescent="0.3">
      <c r="A334" t="s">
        <v>76</v>
      </c>
      <c r="B334">
        <v>875</v>
      </c>
      <c r="C334">
        <v>504</v>
      </c>
      <c r="D334">
        <v>514</v>
      </c>
      <c r="E334">
        <v>506</v>
      </c>
      <c r="F334">
        <v>510</v>
      </c>
    </row>
    <row r="335" spans="1:6" x14ac:dyDescent="0.3">
      <c r="A335" t="s">
        <v>77</v>
      </c>
      <c r="B335">
        <v>796</v>
      </c>
      <c r="C335">
        <v>500</v>
      </c>
      <c r="D335">
        <v>512</v>
      </c>
      <c r="E335">
        <v>508</v>
      </c>
      <c r="F335">
        <v>510</v>
      </c>
    </row>
    <row r="336" spans="1:6" x14ac:dyDescent="0.3">
      <c r="A336" t="s">
        <v>77</v>
      </c>
      <c r="B336">
        <v>679</v>
      </c>
      <c r="C336">
        <v>497</v>
      </c>
      <c r="D336">
        <v>511</v>
      </c>
      <c r="E336">
        <v>512</v>
      </c>
      <c r="F336">
        <v>512</v>
      </c>
    </row>
    <row r="337" spans="1:6" x14ac:dyDescent="0.3">
      <c r="A337" t="s">
        <v>77</v>
      </c>
      <c r="B337">
        <v>564</v>
      </c>
      <c r="C337">
        <v>496</v>
      </c>
      <c r="D337">
        <v>510</v>
      </c>
      <c r="E337">
        <v>516</v>
      </c>
      <c r="F337">
        <v>512</v>
      </c>
    </row>
    <row r="338" spans="1:6" x14ac:dyDescent="0.3">
      <c r="A338" t="s">
        <v>77</v>
      </c>
      <c r="B338">
        <v>471</v>
      </c>
      <c r="C338">
        <v>497</v>
      </c>
      <c r="D338">
        <v>508</v>
      </c>
      <c r="E338">
        <v>518</v>
      </c>
      <c r="F338">
        <v>512</v>
      </c>
    </row>
    <row r="339" spans="1:6" x14ac:dyDescent="0.3">
      <c r="A339" t="s">
        <v>77</v>
      </c>
      <c r="B339">
        <v>414</v>
      </c>
      <c r="C339">
        <v>497</v>
      </c>
      <c r="D339">
        <v>505</v>
      </c>
      <c r="E339">
        <v>514</v>
      </c>
      <c r="F339">
        <v>527</v>
      </c>
    </row>
    <row r="340" spans="1:6" x14ac:dyDescent="0.3">
      <c r="A340" t="s">
        <v>77</v>
      </c>
      <c r="B340">
        <v>388</v>
      </c>
      <c r="C340">
        <v>497</v>
      </c>
      <c r="D340">
        <v>505</v>
      </c>
      <c r="E340">
        <v>514</v>
      </c>
      <c r="F340">
        <v>576</v>
      </c>
    </row>
    <row r="341" spans="1:6" x14ac:dyDescent="0.3">
      <c r="A341" t="s">
        <v>78</v>
      </c>
      <c r="B341">
        <v>385</v>
      </c>
      <c r="C341">
        <v>500</v>
      </c>
      <c r="D341">
        <v>506</v>
      </c>
      <c r="E341">
        <v>522</v>
      </c>
      <c r="F341">
        <v>626</v>
      </c>
    </row>
    <row r="342" spans="1:6" x14ac:dyDescent="0.3">
      <c r="A342" t="s">
        <v>78</v>
      </c>
      <c r="B342">
        <v>400</v>
      </c>
      <c r="C342">
        <v>506</v>
      </c>
      <c r="D342">
        <v>508</v>
      </c>
      <c r="E342">
        <v>519</v>
      </c>
      <c r="F342">
        <v>655</v>
      </c>
    </row>
    <row r="343" spans="1:6" x14ac:dyDescent="0.3">
      <c r="A343" t="s">
        <v>78</v>
      </c>
      <c r="B343">
        <v>421</v>
      </c>
      <c r="C343">
        <v>522</v>
      </c>
      <c r="D343">
        <v>508</v>
      </c>
      <c r="E343">
        <v>516</v>
      </c>
      <c r="F343">
        <v>652</v>
      </c>
    </row>
    <row r="344" spans="1:6" x14ac:dyDescent="0.3">
      <c r="A344" t="s">
        <v>78</v>
      </c>
      <c r="B344">
        <v>441</v>
      </c>
      <c r="C344">
        <v>558</v>
      </c>
      <c r="D344">
        <v>508</v>
      </c>
      <c r="E344">
        <v>521</v>
      </c>
      <c r="F344">
        <v>618</v>
      </c>
    </row>
    <row r="345" spans="1:6" x14ac:dyDescent="0.3">
      <c r="A345" t="s">
        <v>78</v>
      </c>
      <c r="B345">
        <v>465</v>
      </c>
      <c r="C345">
        <v>594</v>
      </c>
      <c r="D345">
        <v>509</v>
      </c>
      <c r="E345">
        <v>543</v>
      </c>
      <c r="F345">
        <v>570</v>
      </c>
    </row>
    <row r="346" spans="1:6" x14ac:dyDescent="0.3">
      <c r="A346" t="s">
        <v>79</v>
      </c>
      <c r="B346">
        <v>486</v>
      </c>
      <c r="C346">
        <v>604</v>
      </c>
      <c r="D346">
        <v>511</v>
      </c>
      <c r="E346">
        <v>570</v>
      </c>
      <c r="F346">
        <v>517</v>
      </c>
    </row>
    <row r="347" spans="1:6" x14ac:dyDescent="0.3">
      <c r="A347" t="s">
        <v>79</v>
      </c>
      <c r="B347">
        <v>502</v>
      </c>
      <c r="C347">
        <v>587</v>
      </c>
      <c r="D347">
        <v>511</v>
      </c>
      <c r="E347">
        <v>590</v>
      </c>
      <c r="F347">
        <v>475</v>
      </c>
    </row>
    <row r="348" spans="1:6" x14ac:dyDescent="0.3">
      <c r="A348" t="s">
        <v>79</v>
      </c>
      <c r="B348">
        <v>503</v>
      </c>
      <c r="C348">
        <v>551</v>
      </c>
      <c r="D348">
        <v>510</v>
      </c>
      <c r="E348">
        <v>587</v>
      </c>
      <c r="F348">
        <v>446</v>
      </c>
    </row>
    <row r="349" spans="1:6" x14ac:dyDescent="0.3">
      <c r="A349" t="s">
        <v>79</v>
      </c>
      <c r="B349">
        <v>493</v>
      </c>
      <c r="C349">
        <v>508</v>
      </c>
      <c r="D349">
        <v>513</v>
      </c>
      <c r="E349">
        <v>567</v>
      </c>
      <c r="F349">
        <v>438</v>
      </c>
    </row>
    <row r="350" spans="1:6" x14ac:dyDescent="0.3">
      <c r="A350" t="s">
        <v>79</v>
      </c>
      <c r="B350">
        <v>478</v>
      </c>
      <c r="C350">
        <v>480</v>
      </c>
      <c r="D350">
        <v>529</v>
      </c>
      <c r="E350">
        <v>540</v>
      </c>
      <c r="F350">
        <v>440</v>
      </c>
    </row>
    <row r="351" spans="1:6" x14ac:dyDescent="0.3">
      <c r="A351" t="s">
        <v>80</v>
      </c>
      <c r="B351">
        <v>459</v>
      </c>
      <c r="C351">
        <v>467</v>
      </c>
      <c r="D351">
        <v>553</v>
      </c>
      <c r="E351">
        <v>513</v>
      </c>
      <c r="F351">
        <v>452</v>
      </c>
    </row>
    <row r="352" spans="1:6" x14ac:dyDescent="0.3">
      <c r="A352" t="s">
        <v>80</v>
      </c>
      <c r="B352">
        <v>439</v>
      </c>
      <c r="C352">
        <v>466</v>
      </c>
      <c r="D352">
        <v>572</v>
      </c>
      <c r="E352">
        <v>493</v>
      </c>
      <c r="F352">
        <v>472</v>
      </c>
    </row>
    <row r="353" spans="1:6" x14ac:dyDescent="0.3">
      <c r="A353" t="s">
        <v>80</v>
      </c>
      <c r="B353">
        <v>424</v>
      </c>
      <c r="C353">
        <v>471</v>
      </c>
      <c r="D353">
        <v>578</v>
      </c>
      <c r="E353">
        <v>482</v>
      </c>
      <c r="F353">
        <v>497</v>
      </c>
    </row>
    <row r="354" spans="1:6" x14ac:dyDescent="0.3">
      <c r="A354" t="s">
        <v>80</v>
      </c>
      <c r="B354">
        <v>416</v>
      </c>
      <c r="C354">
        <v>478</v>
      </c>
      <c r="D354">
        <v>565</v>
      </c>
      <c r="E354">
        <v>482</v>
      </c>
      <c r="F354">
        <v>519</v>
      </c>
    </row>
    <row r="355" spans="1:6" x14ac:dyDescent="0.3">
      <c r="A355" t="s">
        <v>80</v>
      </c>
      <c r="B355">
        <v>413</v>
      </c>
      <c r="C355">
        <v>492</v>
      </c>
      <c r="D355">
        <v>541</v>
      </c>
      <c r="E355">
        <v>485</v>
      </c>
      <c r="F355">
        <v>529</v>
      </c>
    </row>
    <row r="356" spans="1:6" x14ac:dyDescent="0.3">
      <c r="A356" t="s">
        <v>80</v>
      </c>
      <c r="B356">
        <v>414</v>
      </c>
      <c r="C356">
        <v>503</v>
      </c>
      <c r="D356">
        <v>518</v>
      </c>
      <c r="E356">
        <v>488</v>
      </c>
      <c r="F356">
        <v>530</v>
      </c>
    </row>
    <row r="357" spans="1:6" x14ac:dyDescent="0.3">
      <c r="A357" t="s">
        <v>81</v>
      </c>
      <c r="B357">
        <v>417</v>
      </c>
      <c r="C357">
        <v>511</v>
      </c>
      <c r="D357">
        <v>502</v>
      </c>
      <c r="E357">
        <v>490</v>
      </c>
      <c r="F357">
        <v>526</v>
      </c>
    </row>
    <row r="358" spans="1:6" x14ac:dyDescent="0.3">
      <c r="A358" t="s">
        <v>81</v>
      </c>
      <c r="B358">
        <v>426</v>
      </c>
      <c r="C358">
        <v>506</v>
      </c>
      <c r="D358">
        <v>492</v>
      </c>
      <c r="E358">
        <v>492</v>
      </c>
      <c r="F358">
        <v>519</v>
      </c>
    </row>
    <row r="359" spans="1:6" x14ac:dyDescent="0.3">
      <c r="A359" t="s">
        <v>81</v>
      </c>
      <c r="B359">
        <v>434</v>
      </c>
      <c r="C359">
        <v>504</v>
      </c>
      <c r="D359">
        <v>490</v>
      </c>
      <c r="E359">
        <v>502</v>
      </c>
      <c r="F359">
        <v>510</v>
      </c>
    </row>
    <row r="360" spans="1:6" x14ac:dyDescent="0.3">
      <c r="A360" t="s">
        <v>81</v>
      </c>
      <c r="B360">
        <v>444</v>
      </c>
      <c r="C360">
        <v>502</v>
      </c>
      <c r="D360">
        <v>491</v>
      </c>
      <c r="E360">
        <v>509</v>
      </c>
      <c r="F360">
        <v>500</v>
      </c>
    </row>
    <row r="361" spans="1:6" x14ac:dyDescent="0.3">
      <c r="A361" t="s">
        <v>81</v>
      </c>
      <c r="B361">
        <v>449</v>
      </c>
      <c r="C361">
        <v>501</v>
      </c>
      <c r="D361">
        <v>496</v>
      </c>
      <c r="E361">
        <v>514</v>
      </c>
      <c r="F361">
        <v>498</v>
      </c>
    </row>
    <row r="362" spans="1:6" x14ac:dyDescent="0.3">
      <c r="A362" t="s">
        <v>82</v>
      </c>
      <c r="B362">
        <v>440</v>
      </c>
      <c r="C362">
        <v>499</v>
      </c>
      <c r="D362">
        <v>499</v>
      </c>
      <c r="E362">
        <v>517</v>
      </c>
      <c r="F362">
        <v>496</v>
      </c>
    </row>
    <row r="363" spans="1:6" x14ac:dyDescent="0.3">
      <c r="A363" t="s">
        <v>82</v>
      </c>
      <c r="B363">
        <v>443</v>
      </c>
      <c r="C363">
        <v>499</v>
      </c>
      <c r="D363">
        <v>505</v>
      </c>
      <c r="E363">
        <v>516</v>
      </c>
      <c r="F363">
        <v>499</v>
      </c>
    </row>
    <row r="364" spans="1:6" x14ac:dyDescent="0.3">
      <c r="A364" t="s">
        <v>82</v>
      </c>
      <c r="B364">
        <v>493</v>
      </c>
      <c r="C364">
        <v>498</v>
      </c>
      <c r="D364">
        <v>510</v>
      </c>
      <c r="E364">
        <v>515</v>
      </c>
      <c r="F364">
        <v>505</v>
      </c>
    </row>
    <row r="365" spans="1:6" x14ac:dyDescent="0.3">
      <c r="A365" t="s">
        <v>82</v>
      </c>
      <c r="B365">
        <v>581</v>
      </c>
      <c r="C365">
        <v>496</v>
      </c>
      <c r="D365">
        <v>515</v>
      </c>
      <c r="E365">
        <v>515</v>
      </c>
      <c r="F365">
        <v>509</v>
      </c>
    </row>
    <row r="366" spans="1:6" x14ac:dyDescent="0.3">
      <c r="A366" t="s">
        <v>82</v>
      </c>
      <c r="B366">
        <v>690</v>
      </c>
      <c r="C366">
        <v>499</v>
      </c>
      <c r="D366">
        <v>517</v>
      </c>
      <c r="E366">
        <v>513</v>
      </c>
      <c r="F366">
        <v>510</v>
      </c>
    </row>
    <row r="367" spans="1:6" x14ac:dyDescent="0.3">
      <c r="A367" t="s">
        <v>82</v>
      </c>
      <c r="B367">
        <v>783</v>
      </c>
      <c r="C367">
        <v>498</v>
      </c>
      <c r="D367">
        <v>517</v>
      </c>
      <c r="E367">
        <v>511</v>
      </c>
      <c r="F367">
        <v>509</v>
      </c>
    </row>
    <row r="368" spans="1:6" x14ac:dyDescent="0.3">
      <c r="A368" t="s">
        <v>83</v>
      </c>
      <c r="B368">
        <v>823</v>
      </c>
      <c r="C368">
        <v>498</v>
      </c>
      <c r="D368">
        <v>515</v>
      </c>
      <c r="E368">
        <v>511</v>
      </c>
      <c r="F368">
        <v>516</v>
      </c>
    </row>
    <row r="369" spans="1:6" x14ac:dyDescent="0.3">
      <c r="A369" t="s">
        <v>83</v>
      </c>
      <c r="B369">
        <v>795</v>
      </c>
      <c r="C369">
        <v>501</v>
      </c>
      <c r="D369">
        <v>512</v>
      </c>
      <c r="E369">
        <v>513</v>
      </c>
      <c r="F369">
        <v>517</v>
      </c>
    </row>
    <row r="370" spans="1:6" x14ac:dyDescent="0.3">
      <c r="A370" t="s">
        <v>83</v>
      </c>
      <c r="B370">
        <v>713</v>
      </c>
      <c r="C370">
        <v>504</v>
      </c>
      <c r="D370">
        <v>499</v>
      </c>
      <c r="E370">
        <v>512</v>
      </c>
      <c r="F370">
        <v>518</v>
      </c>
    </row>
    <row r="371" spans="1:6" x14ac:dyDescent="0.3">
      <c r="A371" t="s">
        <v>83</v>
      </c>
      <c r="B371">
        <v>602</v>
      </c>
      <c r="C371">
        <v>513</v>
      </c>
      <c r="D371">
        <v>493</v>
      </c>
      <c r="E371">
        <v>516</v>
      </c>
      <c r="F371">
        <v>513</v>
      </c>
    </row>
    <row r="372" spans="1:6" x14ac:dyDescent="0.3">
      <c r="A372" t="s">
        <v>83</v>
      </c>
      <c r="B372">
        <v>509</v>
      </c>
      <c r="C372">
        <v>516</v>
      </c>
      <c r="D372">
        <v>491</v>
      </c>
      <c r="E372">
        <v>515</v>
      </c>
      <c r="F372">
        <v>509</v>
      </c>
    </row>
    <row r="373" spans="1:6" x14ac:dyDescent="0.3">
      <c r="A373" t="s">
        <v>84</v>
      </c>
      <c r="B373">
        <v>449</v>
      </c>
      <c r="C373">
        <v>512</v>
      </c>
      <c r="D373">
        <v>493</v>
      </c>
      <c r="E373">
        <v>511</v>
      </c>
      <c r="F373">
        <v>505</v>
      </c>
    </row>
    <row r="374" spans="1:6" x14ac:dyDescent="0.3">
      <c r="A374" t="s">
        <v>84</v>
      </c>
      <c r="B374">
        <v>419</v>
      </c>
      <c r="C374">
        <v>510</v>
      </c>
      <c r="D374">
        <v>501</v>
      </c>
      <c r="E374">
        <v>505</v>
      </c>
      <c r="F374">
        <v>502</v>
      </c>
    </row>
    <row r="375" spans="1:6" x14ac:dyDescent="0.3">
      <c r="A375" t="s">
        <v>84</v>
      </c>
      <c r="B375">
        <v>408</v>
      </c>
      <c r="C375">
        <v>507</v>
      </c>
      <c r="D375">
        <v>506</v>
      </c>
      <c r="E375">
        <v>504</v>
      </c>
      <c r="F375">
        <v>504</v>
      </c>
    </row>
    <row r="376" spans="1:6" x14ac:dyDescent="0.3">
      <c r="A376" t="s">
        <v>84</v>
      </c>
      <c r="B376">
        <v>405</v>
      </c>
      <c r="C376">
        <v>506</v>
      </c>
      <c r="D376">
        <v>507</v>
      </c>
      <c r="E376">
        <v>503</v>
      </c>
      <c r="F376">
        <v>506</v>
      </c>
    </row>
    <row r="377" spans="1:6" x14ac:dyDescent="0.3">
      <c r="A377" t="s">
        <v>84</v>
      </c>
      <c r="B377">
        <v>415</v>
      </c>
      <c r="C377">
        <v>501</v>
      </c>
      <c r="D377">
        <v>505</v>
      </c>
      <c r="E377">
        <v>506</v>
      </c>
      <c r="F377">
        <v>510</v>
      </c>
    </row>
    <row r="378" spans="1:6" x14ac:dyDescent="0.3">
      <c r="A378" t="s">
        <v>85</v>
      </c>
      <c r="B378">
        <v>435</v>
      </c>
      <c r="C378">
        <v>499</v>
      </c>
      <c r="D378">
        <v>507</v>
      </c>
      <c r="E378">
        <v>512</v>
      </c>
      <c r="F378">
        <v>518</v>
      </c>
    </row>
    <row r="379" spans="1:6" x14ac:dyDescent="0.3">
      <c r="A379" t="s">
        <v>85</v>
      </c>
      <c r="B379">
        <v>462</v>
      </c>
      <c r="C379">
        <v>501</v>
      </c>
      <c r="D379">
        <v>507</v>
      </c>
      <c r="E379">
        <v>510</v>
      </c>
      <c r="F379">
        <v>543</v>
      </c>
    </row>
    <row r="380" spans="1:6" x14ac:dyDescent="0.3">
      <c r="A380" t="s">
        <v>85</v>
      </c>
      <c r="B380">
        <v>483</v>
      </c>
      <c r="C380">
        <v>517</v>
      </c>
      <c r="D380">
        <v>507</v>
      </c>
      <c r="E380">
        <v>514</v>
      </c>
      <c r="F380">
        <v>597</v>
      </c>
    </row>
    <row r="381" spans="1:6" x14ac:dyDescent="0.3">
      <c r="A381" t="s">
        <v>85</v>
      </c>
      <c r="B381">
        <v>491</v>
      </c>
      <c r="C381">
        <v>549</v>
      </c>
      <c r="D381">
        <v>509</v>
      </c>
      <c r="E381">
        <v>519</v>
      </c>
      <c r="F381">
        <v>636</v>
      </c>
    </row>
    <row r="382" spans="1:6" x14ac:dyDescent="0.3">
      <c r="A382" t="s">
        <v>85</v>
      </c>
      <c r="B382">
        <v>493</v>
      </c>
      <c r="C382">
        <v>585</v>
      </c>
      <c r="D382">
        <v>514</v>
      </c>
      <c r="E382">
        <v>541</v>
      </c>
      <c r="F382">
        <v>642</v>
      </c>
    </row>
    <row r="383" spans="1:6" x14ac:dyDescent="0.3">
      <c r="A383" t="s">
        <v>85</v>
      </c>
      <c r="B383">
        <v>488</v>
      </c>
      <c r="C383">
        <v>602</v>
      </c>
      <c r="D383">
        <v>530</v>
      </c>
      <c r="E383">
        <v>577</v>
      </c>
      <c r="F383">
        <v>613</v>
      </c>
    </row>
    <row r="384" spans="1:6" x14ac:dyDescent="0.3">
      <c r="A384" t="s">
        <v>86</v>
      </c>
      <c r="B384">
        <v>471</v>
      </c>
      <c r="C384">
        <v>590</v>
      </c>
      <c r="D384">
        <v>555</v>
      </c>
      <c r="E384">
        <v>612</v>
      </c>
      <c r="F384">
        <v>564</v>
      </c>
    </row>
    <row r="385" spans="1:6" x14ac:dyDescent="0.3">
      <c r="A385" t="s">
        <v>86</v>
      </c>
      <c r="B385">
        <v>456</v>
      </c>
      <c r="C385">
        <v>560</v>
      </c>
      <c r="D385">
        <v>576</v>
      </c>
      <c r="E385">
        <v>619</v>
      </c>
      <c r="F385">
        <v>510</v>
      </c>
    </row>
    <row r="386" spans="1:6" x14ac:dyDescent="0.3">
      <c r="A386" t="s">
        <v>86</v>
      </c>
      <c r="B386">
        <v>441</v>
      </c>
      <c r="C386">
        <v>522</v>
      </c>
      <c r="D386">
        <v>579</v>
      </c>
      <c r="E386">
        <v>595</v>
      </c>
      <c r="F386">
        <v>472</v>
      </c>
    </row>
    <row r="387" spans="1:6" x14ac:dyDescent="0.3">
      <c r="A387" t="s">
        <v>86</v>
      </c>
      <c r="B387">
        <v>429</v>
      </c>
      <c r="C387">
        <v>489</v>
      </c>
      <c r="D387">
        <v>562</v>
      </c>
      <c r="E387">
        <v>557</v>
      </c>
      <c r="F387">
        <v>451</v>
      </c>
    </row>
    <row r="388" spans="1:6" x14ac:dyDescent="0.3">
      <c r="A388" t="s">
        <v>86</v>
      </c>
      <c r="B388">
        <v>423</v>
      </c>
      <c r="C388">
        <v>470</v>
      </c>
      <c r="D388">
        <v>538</v>
      </c>
      <c r="E388">
        <v>519</v>
      </c>
      <c r="F388">
        <v>448</v>
      </c>
    </row>
    <row r="389" spans="1:6" x14ac:dyDescent="0.3">
      <c r="A389" t="s">
        <v>87</v>
      </c>
      <c r="B389">
        <v>419</v>
      </c>
      <c r="C389">
        <v>467</v>
      </c>
      <c r="D389">
        <v>514</v>
      </c>
      <c r="E389">
        <v>488</v>
      </c>
      <c r="F389">
        <v>458</v>
      </c>
    </row>
    <row r="390" spans="1:6" x14ac:dyDescent="0.3">
      <c r="A390" t="s">
        <v>87</v>
      </c>
      <c r="B390">
        <v>420</v>
      </c>
      <c r="C390">
        <v>470</v>
      </c>
      <c r="D390">
        <v>494</v>
      </c>
      <c r="E390">
        <v>468</v>
      </c>
      <c r="F390">
        <v>474</v>
      </c>
    </row>
    <row r="391" spans="1:6" x14ac:dyDescent="0.3">
      <c r="A391" t="s">
        <v>87</v>
      </c>
      <c r="B391">
        <v>422</v>
      </c>
      <c r="C391">
        <v>479</v>
      </c>
      <c r="D391">
        <v>484</v>
      </c>
      <c r="E391">
        <v>468</v>
      </c>
      <c r="F391">
        <v>491</v>
      </c>
    </row>
    <row r="392" spans="1:6" x14ac:dyDescent="0.3">
      <c r="A392" t="s">
        <v>87</v>
      </c>
      <c r="B392">
        <v>431</v>
      </c>
      <c r="C392">
        <v>488</v>
      </c>
      <c r="D392">
        <v>483</v>
      </c>
      <c r="E392">
        <v>475</v>
      </c>
      <c r="F392">
        <v>507</v>
      </c>
    </row>
    <row r="393" spans="1:6" x14ac:dyDescent="0.3">
      <c r="A393" t="s">
        <v>87</v>
      </c>
      <c r="B393">
        <v>441</v>
      </c>
      <c r="C393">
        <v>491</v>
      </c>
      <c r="D393">
        <v>488</v>
      </c>
      <c r="E393">
        <v>491</v>
      </c>
      <c r="F393">
        <v>521</v>
      </c>
    </row>
    <row r="394" spans="1:6" x14ac:dyDescent="0.3">
      <c r="A394" t="s">
        <v>88</v>
      </c>
      <c r="B394">
        <v>442</v>
      </c>
      <c r="C394">
        <v>494</v>
      </c>
      <c r="D394">
        <v>493</v>
      </c>
      <c r="E394">
        <v>509</v>
      </c>
      <c r="F394">
        <v>528</v>
      </c>
    </row>
    <row r="395" spans="1:6" x14ac:dyDescent="0.3">
      <c r="A395" t="s">
        <v>88</v>
      </c>
      <c r="B395">
        <v>441</v>
      </c>
      <c r="C395">
        <v>502</v>
      </c>
      <c r="D395">
        <v>498</v>
      </c>
      <c r="E395">
        <v>517</v>
      </c>
      <c r="F395">
        <v>530</v>
      </c>
    </row>
    <row r="396" spans="1:6" x14ac:dyDescent="0.3">
      <c r="A396" t="s">
        <v>88</v>
      </c>
      <c r="B396">
        <v>448</v>
      </c>
      <c r="C396">
        <v>507</v>
      </c>
      <c r="D396">
        <v>503</v>
      </c>
      <c r="E396">
        <v>523</v>
      </c>
      <c r="F396">
        <v>526</v>
      </c>
    </row>
    <row r="397" spans="1:6" x14ac:dyDescent="0.3">
      <c r="A397" t="s">
        <v>88</v>
      </c>
      <c r="B397">
        <v>452</v>
      </c>
      <c r="C397">
        <v>506</v>
      </c>
      <c r="D397">
        <v>510</v>
      </c>
      <c r="E397">
        <v>526</v>
      </c>
      <c r="F397">
        <v>520</v>
      </c>
    </row>
    <row r="398" spans="1:6" x14ac:dyDescent="0.3">
      <c r="A398" t="s">
        <v>88</v>
      </c>
      <c r="B398">
        <v>452</v>
      </c>
      <c r="C398">
        <v>507</v>
      </c>
      <c r="D398">
        <v>515</v>
      </c>
      <c r="E398">
        <v>526</v>
      </c>
      <c r="F398">
        <v>511</v>
      </c>
    </row>
    <row r="399" spans="1:6" x14ac:dyDescent="0.3">
      <c r="A399" t="s">
        <v>88</v>
      </c>
      <c r="B399">
        <v>459</v>
      </c>
      <c r="C399">
        <v>505</v>
      </c>
      <c r="D399">
        <v>519</v>
      </c>
      <c r="E399">
        <v>520</v>
      </c>
      <c r="F399">
        <v>503</v>
      </c>
    </row>
    <row r="400" spans="1:6" x14ac:dyDescent="0.3">
      <c r="A400" t="s">
        <v>89</v>
      </c>
      <c r="B400">
        <v>461</v>
      </c>
      <c r="C400">
        <v>502</v>
      </c>
      <c r="D400">
        <v>520</v>
      </c>
      <c r="E400">
        <v>513</v>
      </c>
      <c r="F400">
        <v>500</v>
      </c>
    </row>
    <row r="401" spans="1:6" x14ac:dyDescent="0.3">
      <c r="A401" t="s">
        <v>89</v>
      </c>
      <c r="B401">
        <v>464</v>
      </c>
      <c r="C401">
        <v>497</v>
      </c>
      <c r="D401">
        <v>524</v>
      </c>
      <c r="E401">
        <v>507</v>
      </c>
      <c r="F401">
        <v>500</v>
      </c>
    </row>
    <row r="402" spans="1:6" x14ac:dyDescent="0.3">
      <c r="A402" t="s">
        <v>89</v>
      </c>
      <c r="B402">
        <v>482</v>
      </c>
      <c r="C402">
        <v>495</v>
      </c>
      <c r="D402">
        <v>521</v>
      </c>
      <c r="E402">
        <v>503</v>
      </c>
      <c r="F402">
        <v>500</v>
      </c>
    </row>
    <row r="403" spans="1:6" x14ac:dyDescent="0.3">
      <c r="A403" t="s">
        <v>89</v>
      </c>
      <c r="B403">
        <v>549</v>
      </c>
      <c r="C403">
        <v>495</v>
      </c>
      <c r="D403">
        <v>512</v>
      </c>
      <c r="E403">
        <v>500</v>
      </c>
      <c r="F403">
        <v>501</v>
      </c>
    </row>
    <row r="404" spans="1:6" x14ac:dyDescent="0.3">
      <c r="A404" t="s">
        <v>89</v>
      </c>
      <c r="B404">
        <v>651</v>
      </c>
      <c r="C404">
        <v>496</v>
      </c>
      <c r="D404">
        <v>501</v>
      </c>
      <c r="E404">
        <v>499</v>
      </c>
      <c r="F404">
        <v>506</v>
      </c>
    </row>
    <row r="405" spans="1:6" x14ac:dyDescent="0.3">
      <c r="A405" t="s">
        <v>90</v>
      </c>
      <c r="B405">
        <v>755</v>
      </c>
      <c r="C405">
        <v>495</v>
      </c>
      <c r="D405">
        <v>495</v>
      </c>
      <c r="E405">
        <v>502</v>
      </c>
      <c r="F405">
        <v>510</v>
      </c>
    </row>
    <row r="406" spans="1:6" x14ac:dyDescent="0.3">
      <c r="A406" t="s">
        <v>90</v>
      </c>
      <c r="B406">
        <v>832</v>
      </c>
      <c r="C406">
        <v>499</v>
      </c>
      <c r="D406">
        <v>493</v>
      </c>
      <c r="E406">
        <v>506</v>
      </c>
      <c r="F406">
        <v>510</v>
      </c>
    </row>
    <row r="407" spans="1:6" x14ac:dyDescent="0.3">
      <c r="A407" t="s">
        <v>90</v>
      </c>
      <c r="B407">
        <v>843</v>
      </c>
      <c r="C407">
        <v>504</v>
      </c>
      <c r="D407">
        <v>497</v>
      </c>
      <c r="E407">
        <v>509</v>
      </c>
      <c r="F407">
        <v>514</v>
      </c>
    </row>
    <row r="408" spans="1:6" x14ac:dyDescent="0.3">
      <c r="A408" t="s">
        <v>90</v>
      </c>
      <c r="B408">
        <v>787</v>
      </c>
      <c r="C408">
        <v>505</v>
      </c>
      <c r="D408">
        <v>499</v>
      </c>
      <c r="E408">
        <v>509</v>
      </c>
      <c r="F408">
        <v>515</v>
      </c>
    </row>
    <row r="409" spans="1:6" x14ac:dyDescent="0.3">
      <c r="A409" t="s">
        <v>90</v>
      </c>
      <c r="B409">
        <v>689</v>
      </c>
      <c r="C409">
        <v>505</v>
      </c>
      <c r="D409">
        <v>501</v>
      </c>
      <c r="E409">
        <v>512</v>
      </c>
      <c r="F409">
        <v>516</v>
      </c>
    </row>
    <row r="410" spans="1:6" x14ac:dyDescent="0.3">
      <c r="A410" t="s">
        <v>90</v>
      </c>
      <c r="B410">
        <v>584</v>
      </c>
      <c r="C410">
        <v>501</v>
      </c>
      <c r="D410">
        <v>505</v>
      </c>
      <c r="E410">
        <v>513</v>
      </c>
      <c r="F410">
        <v>516</v>
      </c>
    </row>
    <row r="411" spans="1:6" x14ac:dyDescent="0.3">
      <c r="A411" t="s">
        <v>91</v>
      </c>
      <c r="B411">
        <v>495</v>
      </c>
      <c r="C411">
        <v>498</v>
      </c>
      <c r="D411">
        <v>511</v>
      </c>
      <c r="E411">
        <v>515</v>
      </c>
      <c r="F411">
        <v>515</v>
      </c>
    </row>
    <row r="412" spans="1:6" x14ac:dyDescent="0.3">
      <c r="A412" t="s">
        <v>91</v>
      </c>
      <c r="B412">
        <v>438</v>
      </c>
      <c r="C412">
        <v>501</v>
      </c>
      <c r="D412">
        <v>513</v>
      </c>
      <c r="E412">
        <v>514</v>
      </c>
      <c r="F412">
        <v>511</v>
      </c>
    </row>
    <row r="413" spans="1:6" x14ac:dyDescent="0.3">
      <c r="A413" t="s">
        <v>91</v>
      </c>
      <c r="B413">
        <v>417</v>
      </c>
      <c r="C413">
        <v>509</v>
      </c>
      <c r="D413">
        <v>515</v>
      </c>
      <c r="E413">
        <v>514</v>
      </c>
      <c r="F413">
        <v>511</v>
      </c>
    </row>
    <row r="414" spans="1:6" x14ac:dyDescent="0.3">
      <c r="A414" t="s">
        <v>91</v>
      </c>
      <c r="B414">
        <v>412</v>
      </c>
      <c r="C414">
        <v>514</v>
      </c>
      <c r="D414">
        <v>514</v>
      </c>
      <c r="E414">
        <v>517</v>
      </c>
      <c r="F414">
        <v>511</v>
      </c>
    </row>
    <row r="415" spans="1:6" x14ac:dyDescent="0.3">
      <c r="A415" t="s">
        <v>91</v>
      </c>
      <c r="B415">
        <v>414</v>
      </c>
      <c r="C415">
        <v>516</v>
      </c>
      <c r="D415">
        <v>515</v>
      </c>
      <c r="E415">
        <v>518</v>
      </c>
      <c r="F415">
        <v>511</v>
      </c>
    </row>
    <row r="416" spans="1:6" x14ac:dyDescent="0.3">
      <c r="A416" t="s">
        <v>92</v>
      </c>
      <c r="B416">
        <v>422</v>
      </c>
      <c r="C416">
        <v>529</v>
      </c>
      <c r="D416">
        <v>520</v>
      </c>
      <c r="E416">
        <v>521</v>
      </c>
      <c r="F416">
        <v>510</v>
      </c>
    </row>
    <row r="417" spans="1:6" x14ac:dyDescent="0.3">
      <c r="A417" t="s">
        <v>92</v>
      </c>
      <c r="B417">
        <v>437</v>
      </c>
      <c r="C417">
        <v>557</v>
      </c>
      <c r="D417">
        <v>538</v>
      </c>
      <c r="E417">
        <v>518</v>
      </c>
      <c r="F417">
        <v>524</v>
      </c>
    </row>
    <row r="418" spans="1:6" x14ac:dyDescent="0.3">
      <c r="A418" t="s">
        <v>92</v>
      </c>
      <c r="B418">
        <v>458</v>
      </c>
      <c r="C418">
        <v>583</v>
      </c>
      <c r="D418">
        <v>565</v>
      </c>
      <c r="E418">
        <v>520</v>
      </c>
      <c r="F418">
        <v>563</v>
      </c>
    </row>
    <row r="419" spans="1:6" x14ac:dyDescent="0.3">
      <c r="A419" t="s">
        <v>92</v>
      </c>
      <c r="B419">
        <v>477</v>
      </c>
      <c r="C419">
        <v>593</v>
      </c>
      <c r="D419">
        <v>585</v>
      </c>
      <c r="E419">
        <v>538</v>
      </c>
      <c r="F419">
        <v>611</v>
      </c>
    </row>
    <row r="420" spans="1:6" x14ac:dyDescent="0.3">
      <c r="A420" t="s">
        <v>92</v>
      </c>
      <c r="B420">
        <v>492</v>
      </c>
      <c r="C420">
        <v>579</v>
      </c>
      <c r="D420">
        <v>585</v>
      </c>
      <c r="E420">
        <v>579</v>
      </c>
      <c r="F420">
        <v>645</v>
      </c>
    </row>
    <row r="421" spans="1:6" x14ac:dyDescent="0.3">
      <c r="A421" t="s">
        <v>92</v>
      </c>
      <c r="B421">
        <v>495</v>
      </c>
      <c r="C421">
        <v>548</v>
      </c>
      <c r="D421">
        <v>565</v>
      </c>
      <c r="E421">
        <v>617</v>
      </c>
      <c r="F421">
        <v>642</v>
      </c>
    </row>
    <row r="422" spans="1:6" x14ac:dyDescent="0.3">
      <c r="A422" t="s">
        <v>93</v>
      </c>
      <c r="B422">
        <v>484</v>
      </c>
      <c r="C422">
        <v>510</v>
      </c>
      <c r="D422">
        <v>532</v>
      </c>
      <c r="E422">
        <v>630</v>
      </c>
      <c r="F422">
        <v>606</v>
      </c>
    </row>
    <row r="423" spans="1:6" x14ac:dyDescent="0.3">
      <c r="A423" t="s">
        <v>93</v>
      </c>
      <c r="B423">
        <v>472</v>
      </c>
      <c r="C423">
        <v>486</v>
      </c>
      <c r="D423">
        <v>511</v>
      </c>
      <c r="E423">
        <v>612</v>
      </c>
      <c r="F423">
        <v>557</v>
      </c>
    </row>
    <row r="424" spans="1:6" x14ac:dyDescent="0.3">
      <c r="A424" t="s">
        <v>93</v>
      </c>
      <c r="B424">
        <v>454</v>
      </c>
      <c r="C424">
        <v>472</v>
      </c>
      <c r="D424">
        <v>498</v>
      </c>
      <c r="E424">
        <v>570</v>
      </c>
      <c r="F424">
        <v>504</v>
      </c>
    </row>
    <row r="425" spans="1:6" x14ac:dyDescent="0.3">
      <c r="A425" t="s">
        <v>93</v>
      </c>
      <c r="B425">
        <v>442</v>
      </c>
      <c r="C425">
        <v>463</v>
      </c>
      <c r="D425">
        <v>487</v>
      </c>
      <c r="E425">
        <v>522</v>
      </c>
      <c r="F425">
        <v>469</v>
      </c>
    </row>
    <row r="426" spans="1:6" x14ac:dyDescent="0.3">
      <c r="A426" t="s">
        <v>93</v>
      </c>
      <c r="B426">
        <v>432</v>
      </c>
      <c r="C426">
        <v>460</v>
      </c>
      <c r="D426">
        <v>490</v>
      </c>
      <c r="E426">
        <v>475</v>
      </c>
      <c r="F426">
        <v>451</v>
      </c>
    </row>
    <row r="427" spans="1:6" x14ac:dyDescent="0.3">
      <c r="A427" t="s">
        <v>94</v>
      </c>
      <c r="B427">
        <v>419</v>
      </c>
      <c r="C427">
        <v>470</v>
      </c>
      <c r="D427">
        <v>491</v>
      </c>
      <c r="E427">
        <v>444</v>
      </c>
      <c r="F427">
        <v>456</v>
      </c>
    </row>
    <row r="428" spans="1:6" x14ac:dyDescent="0.3">
      <c r="A428" t="s">
        <v>94</v>
      </c>
      <c r="B428">
        <v>417</v>
      </c>
      <c r="C428">
        <v>480</v>
      </c>
      <c r="D428">
        <v>497</v>
      </c>
      <c r="E428">
        <v>435</v>
      </c>
      <c r="F428">
        <v>466</v>
      </c>
    </row>
    <row r="429" spans="1:6" x14ac:dyDescent="0.3">
      <c r="A429" t="s">
        <v>94</v>
      </c>
      <c r="B429">
        <v>423</v>
      </c>
      <c r="C429">
        <v>493</v>
      </c>
      <c r="D429">
        <v>497</v>
      </c>
      <c r="E429">
        <v>437</v>
      </c>
      <c r="F429">
        <v>482</v>
      </c>
    </row>
    <row r="430" spans="1:6" x14ac:dyDescent="0.3">
      <c r="A430" t="s">
        <v>94</v>
      </c>
      <c r="B430">
        <v>428</v>
      </c>
      <c r="C430">
        <v>503</v>
      </c>
      <c r="D430">
        <v>507</v>
      </c>
      <c r="E430">
        <v>457</v>
      </c>
      <c r="F430">
        <v>495</v>
      </c>
    </row>
    <row r="431" spans="1:6" x14ac:dyDescent="0.3">
      <c r="A431" t="s">
        <v>94</v>
      </c>
      <c r="B431">
        <v>434</v>
      </c>
      <c r="C431">
        <v>512</v>
      </c>
      <c r="D431">
        <v>512</v>
      </c>
      <c r="E431">
        <v>477</v>
      </c>
      <c r="F431">
        <v>510</v>
      </c>
    </row>
    <row r="432" spans="1:6" x14ac:dyDescent="0.3">
      <c r="A432" t="s">
        <v>95</v>
      </c>
      <c r="B432">
        <v>443</v>
      </c>
      <c r="C432">
        <v>515</v>
      </c>
      <c r="D432">
        <v>510</v>
      </c>
      <c r="E432">
        <v>490</v>
      </c>
      <c r="F432">
        <v>528</v>
      </c>
    </row>
    <row r="433" spans="1:6" x14ac:dyDescent="0.3">
      <c r="A433" t="s">
        <v>95</v>
      </c>
      <c r="B433">
        <v>444</v>
      </c>
      <c r="C433">
        <v>514</v>
      </c>
      <c r="D433">
        <v>510</v>
      </c>
      <c r="E433">
        <v>499</v>
      </c>
      <c r="F433">
        <v>541</v>
      </c>
    </row>
    <row r="434" spans="1:6" x14ac:dyDescent="0.3">
      <c r="A434" t="s">
        <v>95</v>
      </c>
      <c r="B434">
        <v>453</v>
      </c>
      <c r="C434">
        <v>509</v>
      </c>
      <c r="D434">
        <v>505</v>
      </c>
      <c r="E434">
        <v>510</v>
      </c>
      <c r="F434">
        <v>544</v>
      </c>
    </row>
    <row r="435" spans="1:6" x14ac:dyDescent="0.3">
      <c r="A435" t="s">
        <v>95</v>
      </c>
      <c r="B435">
        <v>460</v>
      </c>
      <c r="C435">
        <v>504</v>
      </c>
      <c r="D435">
        <v>508</v>
      </c>
      <c r="E435">
        <v>517</v>
      </c>
      <c r="F435">
        <v>541</v>
      </c>
    </row>
    <row r="436" spans="1:6" x14ac:dyDescent="0.3">
      <c r="A436" t="s">
        <v>95</v>
      </c>
      <c r="B436">
        <v>459</v>
      </c>
      <c r="C436">
        <v>499</v>
      </c>
      <c r="D436">
        <v>509</v>
      </c>
      <c r="E436">
        <v>520</v>
      </c>
      <c r="F436">
        <v>533</v>
      </c>
    </row>
    <row r="437" spans="1:6" x14ac:dyDescent="0.3">
      <c r="A437" t="s">
        <v>95</v>
      </c>
      <c r="B437">
        <v>454</v>
      </c>
      <c r="C437">
        <v>493</v>
      </c>
      <c r="D437">
        <v>504</v>
      </c>
      <c r="E437">
        <v>520</v>
      </c>
      <c r="F437">
        <v>520</v>
      </c>
    </row>
    <row r="438" spans="1:6" x14ac:dyDescent="0.3">
      <c r="A438" t="s">
        <v>96</v>
      </c>
      <c r="B438">
        <v>446</v>
      </c>
      <c r="C438">
        <v>491</v>
      </c>
      <c r="D438">
        <v>508</v>
      </c>
      <c r="E438">
        <v>518</v>
      </c>
      <c r="F438">
        <v>509</v>
      </c>
    </row>
    <row r="439" spans="1:6" x14ac:dyDescent="0.3">
      <c r="A439" t="s">
        <v>96</v>
      </c>
      <c r="B439">
        <v>445</v>
      </c>
      <c r="C439">
        <v>489</v>
      </c>
      <c r="D439">
        <v>505</v>
      </c>
      <c r="E439">
        <v>515</v>
      </c>
      <c r="F439">
        <v>499</v>
      </c>
    </row>
    <row r="440" spans="1:6" x14ac:dyDescent="0.3">
      <c r="A440" t="s">
        <v>96</v>
      </c>
      <c r="B440">
        <v>445</v>
      </c>
      <c r="C440">
        <v>496</v>
      </c>
      <c r="D440">
        <v>505</v>
      </c>
      <c r="E440">
        <v>510</v>
      </c>
      <c r="F440">
        <v>492</v>
      </c>
    </row>
    <row r="441" spans="1:6" x14ac:dyDescent="0.3">
      <c r="A441" t="s">
        <v>96</v>
      </c>
      <c r="B441">
        <v>456</v>
      </c>
      <c r="C441">
        <v>503</v>
      </c>
      <c r="D441">
        <v>506</v>
      </c>
      <c r="E441">
        <v>506</v>
      </c>
      <c r="F441">
        <v>490</v>
      </c>
    </row>
    <row r="442" spans="1:6" x14ac:dyDescent="0.3">
      <c r="A442" t="s">
        <v>96</v>
      </c>
      <c r="B442">
        <v>504</v>
      </c>
      <c r="C442">
        <v>505</v>
      </c>
      <c r="D442">
        <v>509</v>
      </c>
      <c r="E442">
        <v>505</v>
      </c>
      <c r="F442">
        <v>486</v>
      </c>
    </row>
    <row r="443" spans="1:6" x14ac:dyDescent="0.3">
      <c r="A443" t="s">
        <v>97</v>
      </c>
      <c r="B443">
        <v>591</v>
      </c>
      <c r="C443">
        <v>502</v>
      </c>
      <c r="D443">
        <v>510</v>
      </c>
      <c r="E443">
        <v>509</v>
      </c>
      <c r="F443">
        <v>483</v>
      </c>
    </row>
    <row r="444" spans="1:6" x14ac:dyDescent="0.3">
      <c r="A444" t="s">
        <v>97</v>
      </c>
      <c r="B444">
        <v>699</v>
      </c>
      <c r="C444">
        <v>505</v>
      </c>
      <c r="D444">
        <v>514</v>
      </c>
      <c r="E444">
        <v>513</v>
      </c>
      <c r="F444">
        <v>481</v>
      </c>
    </row>
    <row r="445" spans="1:6" x14ac:dyDescent="0.3">
      <c r="A445" t="s">
        <v>97</v>
      </c>
      <c r="B445">
        <v>781</v>
      </c>
      <c r="C445">
        <v>505</v>
      </c>
      <c r="D445">
        <v>508</v>
      </c>
      <c r="E445">
        <v>512</v>
      </c>
      <c r="F445">
        <v>483</v>
      </c>
    </row>
    <row r="446" spans="1:6" x14ac:dyDescent="0.3">
      <c r="A446" t="s">
        <v>97</v>
      </c>
      <c r="B446">
        <v>818</v>
      </c>
      <c r="C446">
        <v>502</v>
      </c>
      <c r="D446">
        <v>508</v>
      </c>
      <c r="E446">
        <v>513</v>
      </c>
      <c r="F446">
        <v>490</v>
      </c>
    </row>
    <row r="447" spans="1:6" x14ac:dyDescent="0.3">
      <c r="A447" t="s">
        <v>97</v>
      </c>
      <c r="B447">
        <v>793</v>
      </c>
      <c r="C447">
        <v>501</v>
      </c>
      <c r="D447">
        <v>513</v>
      </c>
      <c r="E447">
        <v>511</v>
      </c>
      <c r="F447">
        <v>496</v>
      </c>
    </row>
    <row r="448" spans="1:6" x14ac:dyDescent="0.3">
      <c r="A448" t="s">
        <v>98</v>
      </c>
      <c r="B448">
        <v>720</v>
      </c>
      <c r="C448">
        <v>497</v>
      </c>
      <c r="D448">
        <v>508</v>
      </c>
      <c r="E448">
        <v>511</v>
      </c>
      <c r="F448">
        <v>506</v>
      </c>
    </row>
    <row r="449" spans="1:6" x14ac:dyDescent="0.3">
      <c r="A449" t="s">
        <v>98</v>
      </c>
      <c r="B449">
        <v>625</v>
      </c>
      <c r="C449">
        <v>500</v>
      </c>
      <c r="D449">
        <v>514</v>
      </c>
      <c r="E449">
        <v>510</v>
      </c>
      <c r="F449">
        <v>510</v>
      </c>
    </row>
    <row r="450" spans="1:6" x14ac:dyDescent="0.3">
      <c r="A450" t="s">
        <v>98</v>
      </c>
      <c r="B450">
        <v>543</v>
      </c>
      <c r="C450">
        <v>506</v>
      </c>
      <c r="D450">
        <v>518</v>
      </c>
      <c r="E450">
        <v>507</v>
      </c>
      <c r="F450">
        <v>514</v>
      </c>
    </row>
    <row r="451" spans="1:6" x14ac:dyDescent="0.3">
      <c r="A451" t="s">
        <v>98</v>
      </c>
      <c r="B451">
        <v>488</v>
      </c>
      <c r="C451">
        <v>509</v>
      </c>
      <c r="D451">
        <v>529</v>
      </c>
      <c r="E451">
        <v>505</v>
      </c>
      <c r="F451">
        <v>518</v>
      </c>
    </row>
    <row r="452" spans="1:6" x14ac:dyDescent="0.3">
      <c r="A452" t="s">
        <v>98</v>
      </c>
      <c r="B452">
        <v>457</v>
      </c>
      <c r="C452">
        <v>523</v>
      </c>
      <c r="D452">
        <v>553</v>
      </c>
      <c r="E452">
        <v>508</v>
      </c>
      <c r="F452">
        <v>518</v>
      </c>
    </row>
    <row r="453" spans="1:6" x14ac:dyDescent="0.3">
      <c r="A453" t="s">
        <v>98</v>
      </c>
      <c r="B453">
        <v>445</v>
      </c>
      <c r="C453">
        <v>544</v>
      </c>
      <c r="D453">
        <v>576</v>
      </c>
      <c r="E453">
        <v>513</v>
      </c>
      <c r="F453">
        <v>515</v>
      </c>
    </row>
    <row r="454" spans="1:6" x14ac:dyDescent="0.3">
      <c r="A454" t="s">
        <v>99</v>
      </c>
      <c r="B454">
        <v>437</v>
      </c>
      <c r="C454">
        <v>573</v>
      </c>
      <c r="D454">
        <v>580</v>
      </c>
      <c r="E454">
        <v>513</v>
      </c>
      <c r="F454">
        <v>513</v>
      </c>
    </row>
    <row r="455" spans="1:6" x14ac:dyDescent="0.3">
      <c r="A455" t="s">
        <v>99</v>
      </c>
      <c r="B455">
        <v>442</v>
      </c>
      <c r="C455">
        <v>578</v>
      </c>
      <c r="D455">
        <v>564</v>
      </c>
      <c r="E455">
        <v>512</v>
      </c>
      <c r="F455">
        <v>515</v>
      </c>
    </row>
    <row r="456" spans="1:6" x14ac:dyDescent="0.3">
      <c r="A456" t="s">
        <v>99</v>
      </c>
      <c r="B456">
        <v>454</v>
      </c>
      <c r="C456">
        <v>563</v>
      </c>
      <c r="D456">
        <v>539</v>
      </c>
      <c r="E456">
        <v>513</v>
      </c>
      <c r="F456">
        <v>531</v>
      </c>
    </row>
    <row r="457" spans="1:6" x14ac:dyDescent="0.3">
      <c r="A457" t="s">
        <v>99</v>
      </c>
      <c r="B457">
        <v>474</v>
      </c>
      <c r="C457">
        <v>537</v>
      </c>
      <c r="D457">
        <v>518</v>
      </c>
      <c r="E457">
        <v>517</v>
      </c>
      <c r="F457">
        <v>563</v>
      </c>
    </row>
    <row r="458" spans="1:6" x14ac:dyDescent="0.3">
      <c r="A458" t="s">
        <v>99</v>
      </c>
      <c r="B458">
        <v>493</v>
      </c>
      <c r="C458">
        <v>510</v>
      </c>
      <c r="D458">
        <v>494</v>
      </c>
      <c r="E458">
        <v>520</v>
      </c>
      <c r="F458">
        <v>598</v>
      </c>
    </row>
    <row r="459" spans="1:6" x14ac:dyDescent="0.3">
      <c r="A459" t="s">
        <v>100</v>
      </c>
      <c r="B459">
        <v>502</v>
      </c>
      <c r="C459">
        <v>489</v>
      </c>
      <c r="D459">
        <v>481</v>
      </c>
      <c r="E459">
        <v>531</v>
      </c>
      <c r="F459">
        <v>615</v>
      </c>
    </row>
    <row r="460" spans="1:6" x14ac:dyDescent="0.3">
      <c r="A460" t="s">
        <v>100</v>
      </c>
      <c r="B460">
        <v>506</v>
      </c>
      <c r="C460">
        <v>475</v>
      </c>
      <c r="D460">
        <v>487</v>
      </c>
      <c r="E460">
        <v>546</v>
      </c>
      <c r="F460">
        <v>608</v>
      </c>
    </row>
    <row r="461" spans="1:6" x14ac:dyDescent="0.3">
      <c r="A461" t="s">
        <v>100</v>
      </c>
      <c r="B461">
        <v>500</v>
      </c>
      <c r="C461">
        <v>468</v>
      </c>
      <c r="D461">
        <v>492</v>
      </c>
      <c r="E461">
        <v>555</v>
      </c>
      <c r="F461">
        <v>574</v>
      </c>
    </row>
    <row r="462" spans="1:6" x14ac:dyDescent="0.3">
      <c r="A462" t="s">
        <v>100</v>
      </c>
      <c r="B462">
        <v>485</v>
      </c>
      <c r="C462">
        <v>467</v>
      </c>
      <c r="D462">
        <v>495</v>
      </c>
      <c r="E462">
        <v>558</v>
      </c>
      <c r="F462">
        <v>535</v>
      </c>
    </row>
    <row r="463" spans="1:6" x14ac:dyDescent="0.3">
      <c r="A463" t="s">
        <v>100</v>
      </c>
      <c r="B463">
        <v>467</v>
      </c>
      <c r="C463">
        <v>478</v>
      </c>
      <c r="D463">
        <v>496</v>
      </c>
      <c r="E463">
        <v>549</v>
      </c>
      <c r="F463">
        <v>500</v>
      </c>
    </row>
    <row r="464" spans="1:6" x14ac:dyDescent="0.3">
      <c r="A464" t="s">
        <v>100</v>
      </c>
      <c r="B464">
        <v>446</v>
      </c>
      <c r="C464">
        <v>484</v>
      </c>
      <c r="D464">
        <v>497</v>
      </c>
      <c r="E464">
        <v>531</v>
      </c>
      <c r="F464">
        <v>476</v>
      </c>
    </row>
    <row r="465" spans="1:6" x14ac:dyDescent="0.3">
      <c r="A465" t="s">
        <v>101</v>
      </c>
      <c r="B465">
        <v>435</v>
      </c>
      <c r="C465">
        <v>499</v>
      </c>
      <c r="D465">
        <v>501</v>
      </c>
      <c r="E465">
        <v>511</v>
      </c>
      <c r="F465">
        <v>470</v>
      </c>
    </row>
    <row r="466" spans="1:6" x14ac:dyDescent="0.3">
      <c r="A466" t="s">
        <v>101</v>
      </c>
      <c r="B466">
        <v>430</v>
      </c>
      <c r="C466">
        <v>506</v>
      </c>
      <c r="D466">
        <v>506</v>
      </c>
      <c r="E466">
        <v>499</v>
      </c>
      <c r="F466">
        <v>473</v>
      </c>
    </row>
    <row r="467" spans="1:6" x14ac:dyDescent="0.3">
      <c r="A467" t="s">
        <v>101</v>
      </c>
      <c r="B467">
        <v>429</v>
      </c>
      <c r="C467">
        <v>511</v>
      </c>
      <c r="D467">
        <v>514</v>
      </c>
      <c r="E467">
        <v>496</v>
      </c>
      <c r="F467">
        <v>481</v>
      </c>
    </row>
    <row r="468" spans="1:6" x14ac:dyDescent="0.3">
      <c r="A468" t="s">
        <v>101</v>
      </c>
      <c r="B468">
        <v>424</v>
      </c>
      <c r="C468">
        <v>510</v>
      </c>
      <c r="D468">
        <v>522</v>
      </c>
      <c r="E468">
        <v>494</v>
      </c>
      <c r="F468">
        <v>495</v>
      </c>
    </row>
    <row r="469" spans="1:6" x14ac:dyDescent="0.3">
      <c r="A469" t="s">
        <v>101</v>
      </c>
      <c r="B469">
        <v>431</v>
      </c>
      <c r="C469">
        <v>509</v>
      </c>
      <c r="D469">
        <v>523</v>
      </c>
      <c r="E469">
        <v>498</v>
      </c>
      <c r="F469">
        <v>513</v>
      </c>
    </row>
    <row r="470" spans="1:6" x14ac:dyDescent="0.3">
      <c r="A470" t="s">
        <v>102</v>
      </c>
      <c r="B470">
        <v>432</v>
      </c>
      <c r="C470">
        <v>507</v>
      </c>
      <c r="D470">
        <v>518</v>
      </c>
      <c r="E470">
        <v>504</v>
      </c>
      <c r="F470">
        <v>529</v>
      </c>
    </row>
    <row r="471" spans="1:6" x14ac:dyDescent="0.3">
      <c r="A471" t="s">
        <v>102</v>
      </c>
      <c r="B471">
        <v>442</v>
      </c>
      <c r="C471">
        <v>503</v>
      </c>
      <c r="D471">
        <v>517</v>
      </c>
      <c r="E471">
        <v>512</v>
      </c>
      <c r="F471">
        <v>543</v>
      </c>
    </row>
    <row r="472" spans="1:6" x14ac:dyDescent="0.3">
      <c r="A472" t="s">
        <v>102</v>
      </c>
      <c r="B472">
        <v>447</v>
      </c>
      <c r="C472">
        <v>502</v>
      </c>
      <c r="D472">
        <v>508</v>
      </c>
      <c r="E472">
        <v>517</v>
      </c>
      <c r="F472">
        <v>553</v>
      </c>
    </row>
    <row r="473" spans="1:6" x14ac:dyDescent="0.3">
      <c r="A473" t="s">
        <v>102</v>
      </c>
      <c r="B473">
        <v>458</v>
      </c>
      <c r="C473">
        <v>501</v>
      </c>
      <c r="D473">
        <v>507</v>
      </c>
      <c r="E473">
        <v>522</v>
      </c>
      <c r="F473">
        <v>554</v>
      </c>
    </row>
    <row r="474" spans="1:6" x14ac:dyDescent="0.3">
      <c r="A474" t="s">
        <v>102</v>
      </c>
      <c r="B474">
        <v>457</v>
      </c>
      <c r="C474">
        <v>500</v>
      </c>
      <c r="D474">
        <v>504</v>
      </c>
      <c r="E474">
        <v>525</v>
      </c>
      <c r="F474">
        <v>546</v>
      </c>
    </row>
    <row r="475" spans="1:6" x14ac:dyDescent="0.3">
      <c r="A475" t="s">
        <v>102</v>
      </c>
      <c r="B475">
        <v>456</v>
      </c>
      <c r="C475">
        <v>503</v>
      </c>
      <c r="D475">
        <v>512</v>
      </c>
      <c r="E475">
        <v>529</v>
      </c>
      <c r="F475">
        <v>534</v>
      </c>
    </row>
    <row r="476" spans="1:6" x14ac:dyDescent="0.3">
      <c r="A476" t="s">
        <v>103</v>
      </c>
      <c r="B476">
        <v>462</v>
      </c>
      <c r="C476">
        <v>497</v>
      </c>
      <c r="D476">
        <v>510</v>
      </c>
      <c r="E476">
        <v>532</v>
      </c>
      <c r="F476">
        <v>519</v>
      </c>
    </row>
    <row r="477" spans="1:6" x14ac:dyDescent="0.3">
      <c r="A477" t="s">
        <v>103</v>
      </c>
      <c r="B477">
        <v>463</v>
      </c>
      <c r="C477">
        <v>501</v>
      </c>
      <c r="D477">
        <v>509</v>
      </c>
      <c r="E477">
        <v>529</v>
      </c>
      <c r="F477">
        <v>502</v>
      </c>
    </row>
    <row r="478" spans="1:6" x14ac:dyDescent="0.3">
      <c r="A478" t="s">
        <v>103</v>
      </c>
      <c r="B478">
        <v>461</v>
      </c>
      <c r="C478">
        <v>508</v>
      </c>
      <c r="D478">
        <v>507</v>
      </c>
      <c r="E478">
        <v>515</v>
      </c>
      <c r="F478">
        <v>489</v>
      </c>
    </row>
    <row r="479" spans="1:6" x14ac:dyDescent="0.3">
      <c r="A479" t="s">
        <v>103</v>
      </c>
      <c r="B479">
        <v>458</v>
      </c>
      <c r="C479">
        <v>515</v>
      </c>
      <c r="D479">
        <v>508</v>
      </c>
      <c r="E479">
        <v>505</v>
      </c>
      <c r="F479">
        <v>489</v>
      </c>
    </row>
    <row r="480" spans="1:6" x14ac:dyDescent="0.3">
      <c r="A480" t="s">
        <v>103</v>
      </c>
      <c r="B480">
        <v>454</v>
      </c>
      <c r="C480">
        <v>512</v>
      </c>
      <c r="D480">
        <v>514</v>
      </c>
      <c r="E480">
        <v>500</v>
      </c>
      <c r="F480">
        <v>490</v>
      </c>
    </row>
    <row r="481" spans="1:6" x14ac:dyDescent="0.3">
      <c r="A481" t="s">
        <v>104</v>
      </c>
      <c r="B481">
        <v>458</v>
      </c>
      <c r="C481">
        <v>513</v>
      </c>
      <c r="D481">
        <v>517</v>
      </c>
      <c r="E481">
        <v>500</v>
      </c>
      <c r="F481">
        <v>491</v>
      </c>
    </row>
    <row r="482" spans="1:6" x14ac:dyDescent="0.3">
      <c r="A482" t="s">
        <v>104</v>
      </c>
      <c r="B482">
        <v>467</v>
      </c>
      <c r="C482">
        <v>513</v>
      </c>
      <c r="D482">
        <v>519</v>
      </c>
      <c r="E482">
        <v>500</v>
      </c>
      <c r="F482">
        <v>493</v>
      </c>
    </row>
    <row r="483" spans="1:6" x14ac:dyDescent="0.3">
      <c r="A483" t="s">
        <v>104</v>
      </c>
      <c r="B483">
        <v>525</v>
      </c>
      <c r="C483">
        <v>510</v>
      </c>
      <c r="D483">
        <v>515</v>
      </c>
      <c r="E483">
        <v>498</v>
      </c>
      <c r="F483">
        <v>498</v>
      </c>
    </row>
    <row r="484" spans="1:6" x14ac:dyDescent="0.3">
      <c r="A484" t="s">
        <v>104</v>
      </c>
      <c r="B484">
        <v>612</v>
      </c>
      <c r="C484">
        <v>505</v>
      </c>
      <c r="D484">
        <v>508</v>
      </c>
      <c r="E484">
        <v>502</v>
      </c>
      <c r="F484">
        <v>503</v>
      </c>
    </row>
    <row r="485" spans="1:6" x14ac:dyDescent="0.3">
      <c r="A485" t="s">
        <v>104</v>
      </c>
      <c r="B485">
        <v>711</v>
      </c>
      <c r="C485">
        <v>503</v>
      </c>
      <c r="D485">
        <v>505</v>
      </c>
      <c r="E485">
        <v>508</v>
      </c>
      <c r="F485">
        <v>505</v>
      </c>
    </row>
    <row r="486" spans="1:6" x14ac:dyDescent="0.3">
      <c r="A486" t="s">
        <v>105</v>
      </c>
      <c r="B486">
        <v>783</v>
      </c>
      <c r="C486">
        <v>504</v>
      </c>
      <c r="D486">
        <v>509</v>
      </c>
      <c r="E486">
        <v>512</v>
      </c>
      <c r="F486">
        <v>508</v>
      </c>
    </row>
    <row r="487" spans="1:6" x14ac:dyDescent="0.3">
      <c r="A487" t="s">
        <v>105</v>
      </c>
      <c r="B487">
        <v>810</v>
      </c>
      <c r="C487">
        <v>519</v>
      </c>
      <c r="D487">
        <v>518</v>
      </c>
      <c r="E487">
        <v>514</v>
      </c>
      <c r="F487">
        <v>512</v>
      </c>
    </row>
    <row r="488" spans="1:6" x14ac:dyDescent="0.3">
      <c r="A488" t="s">
        <v>105</v>
      </c>
      <c r="B488">
        <v>787</v>
      </c>
      <c r="C488">
        <v>540</v>
      </c>
      <c r="D488">
        <v>542</v>
      </c>
      <c r="E488">
        <v>519</v>
      </c>
      <c r="F488">
        <v>522</v>
      </c>
    </row>
    <row r="489" spans="1:6" x14ac:dyDescent="0.3">
      <c r="A489" t="s">
        <v>105</v>
      </c>
      <c r="B489">
        <v>707</v>
      </c>
      <c r="C489">
        <v>558</v>
      </c>
      <c r="D489">
        <v>576</v>
      </c>
      <c r="E489">
        <v>523</v>
      </c>
      <c r="F489">
        <v>524</v>
      </c>
    </row>
    <row r="490" spans="1:6" x14ac:dyDescent="0.3">
      <c r="A490" t="s">
        <v>105</v>
      </c>
      <c r="B490">
        <v>614</v>
      </c>
      <c r="C490">
        <v>564</v>
      </c>
      <c r="D490">
        <v>603</v>
      </c>
      <c r="E490">
        <v>524</v>
      </c>
      <c r="F490">
        <v>522</v>
      </c>
    </row>
    <row r="491" spans="1:6" x14ac:dyDescent="0.3">
      <c r="A491" t="s">
        <v>105</v>
      </c>
      <c r="B491">
        <v>538</v>
      </c>
      <c r="C491">
        <v>551</v>
      </c>
      <c r="D491">
        <v>599</v>
      </c>
      <c r="E491">
        <v>524</v>
      </c>
      <c r="F491">
        <v>518</v>
      </c>
    </row>
    <row r="492" spans="1:6" x14ac:dyDescent="0.3">
      <c r="A492" t="s">
        <v>106</v>
      </c>
      <c r="B492">
        <v>469</v>
      </c>
      <c r="C492">
        <v>521</v>
      </c>
      <c r="D492">
        <v>570</v>
      </c>
      <c r="E492">
        <v>522</v>
      </c>
      <c r="F492">
        <v>524</v>
      </c>
    </row>
    <row r="493" spans="1:6" x14ac:dyDescent="0.3">
      <c r="A493" t="s">
        <v>106</v>
      </c>
      <c r="B493">
        <v>427</v>
      </c>
      <c r="C493">
        <v>490</v>
      </c>
      <c r="D493">
        <v>536</v>
      </c>
      <c r="E493">
        <v>525</v>
      </c>
      <c r="F493">
        <v>536</v>
      </c>
    </row>
    <row r="494" spans="1:6" x14ac:dyDescent="0.3">
      <c r="A494" t="s">
        <v>106</v>
      </c>
      <c r="B494">
        <v>413</v>
      </c>
      <c r="C494">
        <v>469</v>
      </c>
      <c r="D494">
        <v>511</v>
      </c>
      <c r="E494">
        <v>529</v>
      </c>
      <c r="F494">
        <v>573</v>
      </c>
    </row>
    <row r="495" spans="1:6" x14ac:dyDescent="0.3">
      <c r="A495" t="s">
        <v>106</v>
      </c>
      <c r="B495">
        <v>414</v>
      </c>
      <c r="C495">
        <v>460</v>
      </c>
      <c r="D495">
        <v>487</v>
      </c>
      <c r="E495">
        <v>528</v>
      </c>
      <c r="F495">
        <v>613</v>
      </c>
    </row>
    <row r="496" spans="1:6" x14ac:dyDescent="0.3">
      <c r="A496" t="s">
        <v>106</v>
      </c>
      <c r="B496">
        <v>429</v>
      </c>
      <c r="C496">
        <v>465</v>
      </c>
      <c r="D496">
        <v>476</v>
      </c>
      <c r="E496">
        <v>531</v>
      </c>
      <c r="F496">
        <v>631</v>
      </c>
    </row>
    <row r="497" spans="1:6" x14ac:dyDescent="0.3">
      <c r="A497" t="s">
        <v>107</v>
      </c>
      <c r="B497">
        <v>456</v>
      </c>
      <c r="C497">
        <v>471</v>
      </c>
      <c r="D497">
        <v>473</v>
      </c>
      <c r="E497">
        <v>540</v>
      </c>
      <c r="F497">
        <v>627</v>
      </c>
    </row>
    <row r="498" spans="1:6" x14ac:dyDescent="0.3">
      <c r="A498" t="s">
        <v>107</v>
      </c>
      <c r="B498">
        <v>478</v>
      </c>
      <c r="C498">
        <v>480</v>
      </c>
      <c r="D498">
        <v>478</v>
      </c>
      <c r="E498">
        <v>557</v>
      </c>
      <c r="F498">
        <v>591</v>
      </c>
    </row>
    <row r="499" spans="1:6" x14ac:dyDescent="0.3">
      <c r="A499" t="s">
        <v>107</v>
      </c>
      <c r="B499">
        <v>506</v>
      </c>
      <c r="C499">
        <v>497</v>
      </c>
      <c r="D499">
        <v>485</v>
      </c>
      <c r="E499">
        <v>573</v>
      </c>
      <c r="F499">
        <v>543</v>
      </c>
    </row>
    <row r="500" spans="1:6" x14ac:dyDescent="0.3">
      <c r="A500" t="s">
        <v>107</v>
      </c>
      <c r="B500">
        <v>520</v>
      </c>
      <c r="C500">
        <v>511</v>
      </c>
      <c r="D500">
        <v>492</v>
      </c>
      <c r="E500">
        <v>576</v>
      </c>
      <c r="F500">
        <v>497</v>
      </c>
    </row>
    <row r="501" spans="1:6" x14ac:dyDescent="0.3">
      <c r="A501" t="s">
        <v>107</v>
      </c>
      <c r="B501">
        <v>523</v>
      </c>
      <c r="C501">
        <v>518</v>
      </c>
      <c r="D501">
        <v>501</v>
      </c>
      <c r="E501">
        <v>562</v>
      </c>
      <c r="F501">
        <v>464</v>
      </c>
    </row>
    <row r="502" spans="1:6" x14ac:dyDescent="0.3">
      <c r="A502" t="s">
        <v>108</v>
      </c>
      <c r="B502">
        <v>508</v>
      </c>
      <c r="C502">
        <v>526</v>
      </c>
      <c r="D502">
        <v>508</v>
      </c>
      <c r="E502">
        <v>540</v>
      </c>
      <c r="F502">
        <v>450</v>
      </c>
    </row>
    <row r="503" spans="1:6" x14ac:dyDescent="0.3">
      <c r="A503" t="s">
        <v>108</v>
      </c>
      <c r="B503">
        <v>491</v>
      </c>
      <c r="C503">
        <v>528</v>
      </c>
      <c r="D503">
        <v>515</v>
      </c>
      <c r="E503">
        <v>515</v>
      </c>
      <c r="F503">
        <v>448</v>
      </c>
    </row>
    <row r="504" spans="1:6" x14ac:dyDescent="0.3">
      <c r="A504" t="s">
        <v>108</v>
      </c>
      <c r="B504">
        <v>473</v>
      </c>
      <c r="C504">
        <v>516</v>
      </c>
      <c r="D504">
        <v>521</v>
      </c>
      <c r="E504">
        <v>498</v>
      </c>
      <c r="F504">
        <v>459</v>
      </c>
    </row>
    <row r="505" spans="1:6" x14ac:dyDescent="0.3">
      <c r="A505" t="s">
        <v>108</v>
      </c>
      <c r="B505">
        <v>455</v>
      </c>
      <c r="C505">
        <v>507</v>
      </c>
      <c r="D505">
        <v>519</v>
      </c>
      <c r="E505">
        <v>489</v>
      </c>
      <c r="F505">
        <v>474</v>
      </c>
    </row>
    <row r="506" spans="1:6" x14ac:dyDescent="0.3">
      <c r="A506" t="s">
        <v>108</v>
      </c>
      <c r="B506">
        <v>442</v>
      </c>
      <c r="C506">
        <v>501</v>
      </c>
      <c r="D506">
        <v>513</v>
      </c>
      <c r="E506">
        <v>488</v>
      </c>
      <c r="F506">
        <v>493</v>
      </c>
    </row>
    <row r="507" spans="1:6" x14ac:dyDescent="0.3">
      <c r="A507" t="s">
        <v>108</v>
      </c>
      <c r="B507">
        <v>434</v>
      </c>
      <c r="C507">
        <v>495</v>
      </c>
      <c r="D507">
        <v>508</v>
      </c>
      <c r="E507">
        <v>492</v>
      </c>
      <c r="F507">
        <v>511</v>
      </c>
    </row>
    <row r="508" spans="1:6" x14ac:dyDescent="0.3">
      <c r="A508" t="s">
        <v>109</v>
      </c>
      <c r="B508">
        <v>432</v>
      </c>
      <c r="C508">
        <v>492</v>
      </c>
      <c r="D508">
        <v>505</v>
      </c>
      <c r="E508">
        <v>500</v>
      </c>
      <c r="F508">
        <v>523</v>
      </c>
    </row>
    <row r="509" spans="1:6" x14ac:dyDescent="0.3">
      <c r="A509" t="s">
        <v>109</v>
      </c>
      <c r="B509">
        <v>437</v>
      </c>
      <c r="C509">
        <v>492</v>
      </c>
      <c r="D509">
        <v>501</v>
      </c>
      <c r="E509">
        <v>510</v>
      </c>
      <c r="F509">
        <v>528</v>
      </c>
    </row>
    <row r="510" spans="1:6" x14ac:dyDescent="0.3">
      <c r="A510" t="s">
        <v>109</v>
      </c>
      <c r="B510">
        <v>443</v>
      </c>
      <c r="C510">
        <v>495</v>
      </c>
      <c r="D510">
        <v>501</v>
      </c>
      <c r="E510">
        <v>519</v>
      </c>
      <c r="F510">
        <v>526</v>
      </c>
    </row>
    <row r="511" spans="1:6" x14ac:dyDescent="0.3">
      <c r="A511" t="s">
        <v>109</v>
      </c>
      <c r="B511">
        <v>455</v>
      </c>
      <c r="C511">
        <v>498</v>
      </c>
      <c r="D511">
        <v>504</v>
      </c>
      <c r="E511">
        <v>525</v>
      </c>
      <c r="F511">
        <v>523</v>
      </c>
    </row>
    <row r="512" spans="1:6" x14ac:dyDescent="0.3">
      <c r="A512" t="s">
        <v>109</v>
      </c>
      <c r="B512">
        <v>456</v>
      </c>
      <c r="C512">
        <v>501</v>
      </c>
      <c r="D512">
        <v>508</v>
      </c>
      <c r="E512">
        <v>530</v>
      </c>
      <c r="F512">
        <v>519</v>
      </c>
    </row>
    <row r="513" spans="1:6" x14ac:dyDescent="0.3">
      <c r="A513" t="s">
        <v>110</v>
      </c>
      <c r="B513">
        <v>456</v>
      </c>
      <c r="C513">
        <v>504</v>
      </c>
      <c r="D513">
        <v>509</v>
      </c>
      <c r="E513">
        <v>533</v>
      </c>
      <c r="F513">
        <v>514</v>
      </c>
    </row>
    <row r="514" spans="1:6" x14ac:dyDescent="0.3">
      <c r="A514" t="s">
        <v>110</v>
      </c>
      <c r="B514">
        <v>455</v>
      </c>
      <c r="C514">
        <v>507</v>
      </c>
      <c r="D514">
        <v>511</v>
      </c>
      <c r="E514">
        <v>530</v>
      </c>
      <c r="F514">
        <v>502</v>
      </c>
    </row>
    <row r="515" spans="1:6" x14ac:dyDescent="0.3">
      <c r="A515" t="s">
        <v>110</v>
      </c>
      <c r="B515">
        <v>462</v>
      </c>
      <c r="C515">
        <v>506</v>
      </c>
      <c r="D515">
        <v>513</v>
      </c>
      <c r="E515">
        <v>526</v>
      </c>
      <c r="F515">
        <v>494</v>
      </c>
    </row>
    <row r="516" spans="1:6" x14ac:dyDescent="0.3">
      <c r="A516" t="s">
        <v>110</v>
      </c>
      <c r="B516">
        <v>464</v>
      </c>
      <c r="C516">
        <v>511</v>
      </c>
      <c r="D516">
        <v>509</v>
      </c>
      <c r="E516">
        <v>519</v>
      </c>
      <c r="F516">
        <v>489</v>
      </c>
    </row>
    <row r="517" spans="1:6" x14ac:dyDescent="0.3">
      <c r="A517" t="s">
        <v>110</v>
      </c>
      <c r="B517">
        <v>465</v>
      </c>
      <c r="C517">
        <v>513</v>
      </c>
      <c r="D517">
        <v>508</v>
      </c>
      <c r="E517">
        <v>517</v>
      </c>
      <c r="F517">
        <v>492</v>
      </c>
    </row>
    <row r="518" spans="1:6" x14ac:dyDescent="0.3">
      <c r="A518" t="s">
        <v>110</v>
      </c>
      <c r="B518">
        <v>468</v>
      </c>
      <c r="C518">
        <v>511</v>
      </c>
      <c r="D518">
        <v>510</v>
      </c>
      <c r="E518">
        <v>516</v>
      </c>
      <c r="F518">
        <v>495</v>
      </c>
    </row>
    <row r="519" spans="1:6" x14ac:dyDescent="0.3">
      <c r="A519" t="s">
        <v>111</v>
      </c>
      <c r="B519">
        <v>465</v>
      </c>
      <c r="C519">
        <v>505</v>
      </c>
      <c r="D519">
        <v>510</v>
      </c>
      <c r="E519">
        <v>514</v>
      </c>
      <c r="F519">
        <v>499</v>
      </c>
    </row>
    <row r="520" spans="1:6" x14ac:dyDescent="0.3">
      <c r="A520" t="s">
        <v>111</v>
      </c>
      <c r="B520">
        <v>459</v>
      </c>
      <c r="C520">
        <v>508</v>
      </c>
      <c r="D520">
        <v>509</v>
      </c>
      <c r="E520">
        <v>509</v>
      </c>
      <c r="F520">
        <v>509</v>
      </c>
    </row>
    <row r="521" spans="1:6" x14ac:dyDescent="0.3">
      <c r="A521" t="s">
        <v>111</v>
      </c>
      <c r="B521">
        <v>461</v>
      </c>
      <c r="C521">
        <v>515</v>
      </c>
      <c r="D521">
        <v>509</v>
      </c>
      <c r="E521">
        <v>507</v>
      </c>
      <c r="F521">
        <v>514</v>
      </c>
    </row>
    <row r="522" spans="1:6" x14ac:dyDescent="0.3">
      <c r="A522" t="s">
        <v>111</v>
      </c>
      <c r="B522">
        <v>461</v>
      </c>
      <c r="C522">
        <v>532</v>
      </c>
      <c r="D522">
        <v>510</v>
      </c>
      <c r="E522">
        <v>506</v>
      </c>
      <c r="F522">
        <v>524</v>
      </c>
    </row>
    <row r="523" spans="1:6" x14ac:dyDescent="0.3">
      <c r="A523" t="s">
        <v>111</v>
      </c>
      <c r="B523">
        <v>484</v>
      </c>
      <c r="C523">
        <v>541</v>
      </c>
      <c r="D523">
        <v>508</v>
      </c>
      <c r="E523">
        <v>505</v>
      </c>
      <c r="F523">
        <v>521</v>
      </c>
    </row>
    <row r="524" spans="1:6" x14ac:dyDescent="0.3">
      <c r="A524" t="s">
        <v>112</v>
      </c>
      <c r="B524">
        <v>553</v>
      </c>
      <c r="C524">
        <v>547</v>
      </c>
      <c r="D524">
        <v>513</v>
      </c>
      <c r="E524">
        <v>504</v>
      </c>
      <c r="F524">
        <v>516</v>
      </c>
    </row>
    <row r="525" spans="1:6" x14ac:dyDescent="0.3">
      <c r="A525" t="s">
        <v>112</v>
      </c>
      <c r="B525">
        <v>651</v>
      </c>
      <c r="C525">
        <v>536</v>
      </c>
      <c r="D525">
        <v>525</v>
      </c>
      <c r="E525">
        <v>509</v>
      </c>
      <c r="F525">
        <v>516</v>
      </c>
    </row>
    <row r="526" spans="1:6" x14ac:dyDescent="0.3">
      <c r="A526" t="s">
        <v>112</v>
      </c>
      <c r="B526">
        <v>737</v>
      </c>
      <c r="C526">
        <v>521</v>
      </c>
      <c r="D526">
        <v>542</v>
      </c>
      <c r="E526">
        <v>510</v>
      </c>
      <c r="F526">
        <v>515</v>
      </c>
    </row>
    <row r="527" spans="1:6" x14ac:dyDescent="0.3">
      <c r="A527" t="s">
        <v>112</v>
      </c>
      <c r="B527">
        <v>792</v>
      </c>
      <c r="C527">
        <v>505</v>
      </c>
      <c r="D527">
        <v>555</v>
      </c>
      <c r="E527">
        <v>506</v>
      </c>
      <c r="F527">
        <v>514</v>
      </c>
    </row>
    <row r="528" spans="1:6" x14ac:dyDescent="0.3">
      <c r="A528" t="s">
        <v>112</v>
      </c>
      <c r="B528">
        <v>793</v>
      </c>
      <c r="C528">
        <v>494</v>
      </c>
      <c r="D528">
        <v>558</v>
      </c>
      <c r="E528">
        <v>506</v>
      </c>
      <c r="F528">
        <v>517</v>
      </c>
    </row>
    <row r="529" spans="1:6" x14ac:dyDescent="0.3">
      <c r="A529" t="s">
        <v>112</v>
      </c>
      <c r="B529">
        <v>742</v>
      </c>
      <c r="C529">
        <v>489</v>
      </c>
      <c r="D529">
        <v>549</v>
      </c>
      <c r="E529">
        <v>507</v>
      </c>
      <c r="F529">
        <v>529</v>
      </c>
    </row>
    <row r="530" spans="1:6" x14ac:dyDescent="0.3">
      <c r="A530" t="s">
        <v>113</v>
      </c>
      <c r="B530">
        <v>653</v>
      </c>
      <c r="C530">
        <v>486</v>
      </c>
      <c r="D530">
        <v>530</v>
      </c>
      <c r="E530">
        <v>510</v>
      </c>
      <c r="F530">
        <v>555</v>
      </c>
    </row>
    <row r="531" spans="1:6" x14ac:dyDescent="0.3">
      <c r="A531" t="s">
        <v>113</v>
      </c>
      <c r="B531">
        <v>563</v>
      </c>
      <c r="C531">
        <v>489</v>
      </c>
      <c r="D531">
        <v>506</v>
      </c>
      <c r="E531">
        <v>514</v>
      </c>
      <c r="F531">
        <v>590</v>
      </c>
    </row>
    <row r="532" spans="1:6" x14ac:dyDescent="0.3">
      <c r="A532" t="s">
        <v>113</v>
      </c>
      <c r="B532">
        <v>486</v>
      </c>
      <c r="C532">
        <v>493</v>
      </c>
      <c r="D532">
        <v>492</v>
      </c>
      <c r="E532">
        <v>519</v>
      </c>
      <c r="F532">
        <v>611</v>
      </c>
    </row>
    <row r="533" spans="1:6" x14ac:dyDescent="0.3">
      <c r="A533" t="s">
        <v>113</v>
      </c>
      <c r="B533">
        <v>432</v>
      </c>
      <c r="C533">
        <v>501</v>
      </c>
      <c r="D533">
        <v>482</v>
      </c>
      <c r="E533">
        <v>527</v>
      </c>
      <c r="F533">
        <v>607</v>
      </c>
    </row>
    <row r="534" spans="1:6" x14ac:dyDescent="0.3">
      <c r="A534" t="s">
        <v>113</v>
      </c>
      <c r="B534">
        <v>401</v>
      </c>
      <c r="C534">
        <v>506</v>
      </c>
      <c r="D534">
        <v>477</v>
      </c>
      <c r="E534">
        <v>532</v>
      </c>
      <c r="F534">
        <v>574</v>
      </c>
    </row>
    <row r="535" spans="1:6" x14ac:dyDescent="0.3">
      <c r="A535" t="s">
        <v>114</v>
      </c>
      <c r="B535">
        <v>393</v>
      </c>
      <c r="C535">
        <v>515</v>
      </c>
      <c r="D535">
        <v>481</v>
      </c>
      <c r="E535">
        <v>545</v>
      </c>
      <c r="F535">
        <v>538</v>
      </c>
    </row>
    <row r="536" spans="1:6" x14ac:dyDescent="0.3">
      <c r="A536" t="s">
        <v>114</v>
      </c>
      <c r="B536">
        <v>407</v>
      </c>
      <c r="C536">
        <v>519</v>
      </c>
      <c r="D536">
        <v>489</v>
      </c>
      <c r="E536">
        <v>561</v>
      </c>
      <c r="F536">
        <v>500</v>
      </c>
    </row>
    <row r="537" spans="1:6" x14ac:dyDescent="0.3">
      <c r="A537" t="s">
        <v>114</v>
      </c>
      <c r="B537">
        <v>433</v>
      </c>
      <c r="C537">
        <v>522</v>
      </c>
      <c r="D537">
        <v>496</v>
      </c>
      <c r="E537">
        <v>565</v>
      </c>
      <c r="F537">
        <v>471</v>
      </c>
    </row>
    <row r="538" spans="1:6" x14ac:dyDescent="0.3">
      <c r="A538" t="s">
        <v>114</v>
      </c>
      <c r="B538">
        <v>463</v>
      </c>
      <c r="C538">
        <v>519</v>
      </c>
      <c r="D538">
        <v>503</v>
      </c>
      <c r="E538">
        <v>554</v>
      </c>
      <c r="F538">
        <v>459</v>
      </c>
    </row>
    <row r="539" spans="1:6" x14ac:dyDescent="0.3">
      <c r="A539" t="s">
        <v>114</v>
      </c>
      <c r="B539">
        <v>497</v>
      </c>
      <c r="C539">
        <v>513</v>
      </c>
      <c r="D539">
        <v>512</v>
      </c>
      <c r="E539">
        <v>536</v>
      </c>
      <c r="F539">
        <v>461</v>
      </c>
    </row>
    <row r="540" spans="1:6" x14ac:dyDescent="0.3">
      <c r="A540" t="s">
        <v>115</v>
      </c>
      <c r="B540">
        <v>521</v>
      </c>
      <c r="C540">
        <v>507</v>
      </c>
      <c r="D540">
        <v>518</v>
      </c>
      <c r="E540">
        <v>520</v>
      </c>
      <c r="F540">
        <v>472</v>
      </c>
    </row>
    <row r="541" spans="1:6" x14ac:dyDescent="0.3">
      <c r="A541" t="s">
        <v>115</v>
      </c>
      <c r="B541">
        <v>535</v>
      </c>
      <c r="C541">
        <v>500</v>
      </c>
      <c r="D541">
        <v>521</v>
      </c>
      <c r="E541">
        <v>510</v>
      </c>
      <c r="F541">
        <v>486</v>
      </c>
    </row>
    <row r="542" spans="1:6" x14ac:dyDescent="0.3">
      <c r="A542" t="s">
        <v>115</v>
      </c>
      <c r="B542">
        <v>523</v>
      </c>
      <c r="C542">
        <v>496</v>
      </c>
      <c r="D542">
        <v>520</v>
      </c>
      <c r="E542">
        <v>501</v>
      </c>
      <c r="F542">
        <v>503</v>
      </c>
    </row>
    <row r="543" spans="1:6" x14ac:dyDescent="0.3">
      <c r="A543" t="s">
        <v>115</v>
      </c>
      <c r="B543">
        <v>506</v>
      </c>
      <c r="C543">
        <v>503</v>
      </c>
      <c r="D543">
        <v>516</v>
      </c>
      <c r="E543">
        <v>493</v>
      </c>
      <c r="F543">
        <v>519</v>
      </c>
    </row>
    <row r="544" spans="1:6" x14ac:dyDescent="0.3">
      <c r="A544" t="s">
        <v>115</v>
      </c>
      <c r="B544">
        <v>483</v>
      </c>
      <c r="C544">
        <v>508</v>
      </c>
      <c r="D544">
        <v>509</v>
      </c>
      <c r="E544">
        <v>491</v>
      </c>
      <c r="F544">
        <v>531</v>
      </c>
    </row>
    <row r="545" spans="1:6" x14ac:dyDescent="0.3">
      <c r="A545" t="s">
        <v>115</v>
      </c>
      <c r="B545">
        <v>465</v>
      </c>
      <c r="C545">
        <v>509</v>
      </c>
      <c r="D545">
        <v>504</v>
      </c>
      <c r="E545">
        <v>495</v>
      </c>
      <c r="F545">
        <v>534</v>
      </c>
    </row>
    <row r="546" spans="1:6" x14ac:dyDescent="0.3">
      <c r="A546" t="s">
        <v>116</v>
      </c>
      <c r="B546">
        <v>445</v>
      </c>
      <c r="C546">
        <v>508</v>
      </c>
      <c r="D546">
        <v>503</v>
      </c>
      <c r="E546">
        <v>506</v>
      </c>
      <c r="F546">
        <v>531</v>
      </c>
    </row>
    <row r="547" spans="1:6" x14ac:dyDescent="0.3">
      <c r="A547" t="s">
        <v>116</v>
      </c>
      <c r="B547">
        <v>431</v>
      </c>
      <c r="C547">
        <v>509</v>
      </c>
      <c r="D547">
        <v>504</v>
      </c>
      <c r="E547">
        <v>520</v>
      </c>
      <c r="F547">
        <v>525</v>
      </c>
    </row>
    <row r="548" spans="1:6" x14ac:dyDescent="0.3">
      <c r="A548" t="s">
        <v>116</v>
      </c>
      <c r="B548">
        <v>422</v>
      </c>
      <c r="C548">
        <v>508</v>
      </c>
      <c r="D548">
        <v>505</v>
      </c>
      <c r="E548">
        <v>526</v>
      </c>
      <c r="F548">
        <v>516</v>
      </c>
    </row>
    <row r="549" spans="1:6" x14ac:dyDescent="0.3">
      <c r="A549" t="s">
        <v>116</v>
      </c>
      <c r="B549">
        <v>416</v>
      </c>
      <c r="C549">
        <v>505</v>
      </c>
      <c r="D549">
        <v>507</v>
      </c>
      <c r="E549">
        <v>531</v>
      </c>
      <c r="F549">
        <v>506</v>
      </c>
    </row>
    <row r="550" spans="1:6" x14ac:dyDescent="0.3">
      <c r="A550" t="s">
        <v>116</v>
      </c>
      <c r="B550">
        <v>423</v>
      </c>
      <c r="C550">
        <v>501</v>
      </c>
      <c r="D550">
        <v>510</v>
      </c>
      <c r="E550">
        <v>534</v>
      </c>
      <c r="F550">
        <v>502</v>
      </c>
    </row>
    <row r="551" spans="1:6" x14ac:dyDescent="0.3">
      <c r="A551" t="s">
        <v>117</v>
      </c>
      <c r="B551">
        <v>427</v>
      </c>
      <c r="C551">
        <v>497</v>
      </c>
      <c r="D551">
        <v>511</v>
      </c>
      <c r="E551">
        <v>529</v>
      </c>
      <c r="F551">
        <v>500</v>
      </c>
    </row>
    <row r="552" spans="1:6" x14ac:dyDescent="0.3">
      <c r="A552" t="s">
        <v>117</v>
      </c>
      <c r="B552">
        <v>436</v>
      </c>
      <c r="C552">
        <v>496</v>
      </c>
      <c r="D552">
        <v>508</v>
      </c>
      <c r="E552">
        <v>532</v>
      </c>
      <c r="F552">
        <v>502</v>
      </c>
    </row>
    <row r="553" spans="1:6" x14ac:dyDescent="0.3">
      <c r="A553" t="s">
        <v>117</v>
      </c>
      <c r="B553">
        <v>441</v>
      </c>
      <c r="C553">
        <v>509</v>
      </c>
      <c r="D553">
        <v>508</v>
      </c>
      <c r="E553">
        <v>526</v>
      </c>
      <c r="F553">
        <v>500</v>
      </c>
    </row>
    <row r="554" spans="1:6" x14ac:dyDescent="0.3">
      <c r="A554" t="s">
        <v>117</v>
      </c>
      <c r="B554">
        <v>449</v>
      </c>
      <c r="C554">
        <v>529</v>
      </c>
      <c r="D554">
        <v>509</v>
      </c>
      <c r="E554">
        <v>522</v>
      </c>
      <c r="F554">
        <v>500</v>
      </c>
    </row>
    <row r="555" spans="1:6" x14ac:dyDescent="0.3">
      <c r="A555" t="s">
        <v>117</v>
      </c>
      <c r="B555">
        <v>454</v>
      </c>
      <c r="C555">
        <v>551</v>
      </c>
      <c r="D555">
        <v>511</v>
      </c>
      <c r="E555">
        <v>522</v>
      </c>
      <c r="F555">
        <v>503</v>
      </c>
    </row>
    <row r="556" spans="1:6" x14ac:dyDescent="0.3">
      <c r="A556" t="s">
        <v>117</v>
      </c>
      <c r="B556">
        <v>462</v>
      </c>
      <c r="C556">
        <v>564</v>
      </c>
      <c r="D556">
        <v>514</v>
      </c>
      <c r="E556">
        <v>519</v>
      </c>
      <c r="F556">
        <v>505</v>
      </c>
    </row>
    <row r="557" spans="1:6" x14ac:dyDescent="0.3">
      <c r="A557" t="s">
        <v>118</v>
      </c>
      <c r="B557">
        <v>466</v>
      </c>
      <c r="C557">
        <v>563</v>
      </c>
      <c r="D557">
        <v>518</v>
      </c>
      <c r="E557">
        <v>515</v>
      </c>
      <c r="F557">
        <v>513</v>
      </c>
    </row>
    <row r="558" spans="1:6" x14ac:dyDescent="0.3">
      <c r="A558" t="s">
        <v>118</v>
      </c>
      <c r="B558">
        <v>469</v>
      </c>
      <c r="C558">
        <v>547</v>
      </c>
      <c r="D558">
        <v>517</v>
      </c>
      <c r="E558">
        <v>515</v>
      </c>
      <c r="F558">
        <v>521</v>
      </c>
    </row>
    <row r="559" spans="1:6" x14ac:dyDescent="0.3">
      <c r="A559" t="s">
        <v>118</v>
      </c>
      <c r="B559">
        <v>467</v>
      </c>
      <c r="C559">
        <v>518</v>
      </c>
      <c r="D559">
        <v>519</v>
      </c>
      <c r="E559">
        <v>516</v>
      </c>
      <c r="F559">
        <v>525</v>
      </c>
    </row>
    <row r="560" spans="1:6" x14ac:dyDescent="0.3">
      <c r="A560" t="s">
        <v>118</v>
      </c>
      <c r="B560">
        <v>470</v>
      </c>
      <c r="C560">
        <v>499</v>
      </c>
      <c r="D560">
        <v>528</v>
      </c>
      <c r="E560">
        <v>519</v>
      </c>
      <c r="F560">
        <v>525</v>
      </c>
    </row>
    <row r="561" spans="1:6" x14ac:dyDescent="0.3">
      <c r="A561" t="s">
        <v>118</v>
      </c>
      <c r="B561">
        <v>481</v>
      </c>
      <c r="C561">
        <v>484</v>
      </c>
      <c r="D561">
        <v>545</v>
      </c>
      <c r="E561">
        <v>520</v>
      </c>
      <c r="F561">
        <v>525</v>
      </c>
    </row>
    <row r="562" spans="1:6" x14ac:dyDescent="0.3">
      <c r="A562" t="s">
        <v>119</v>
      </c>
      <c r="B562">
        <v>528</v>
      </c>
      <c r="C562">
        <v>483</v>
      </c>
      <c r="D562">
        <v>556</v>
      </c>
      <c r="E562">
        <v>517</v>
      </c>
      <c r="F562">
        <v>527</v>
      </c>
    </row>
    <row r="563" spans="1:6" x14ac:dyDescent="0.3">
      <c r="A563" t="s">
        <v>119</v>
      </c>
      <c r="B563">
        <v>601</v>
      </c>
      <c r="C563">
        <v>485</v>
      </c>
      <c r="D563">
        <v>556</v>
      </c>
      <c r="E563">
        <v>519</v>
      </c>
      <c r="F563">
        <v>542</v>
      </c>
    </row>
    <row r="564" spans="1:6" x14ac:dyDescent="0.3">
      <c r="A564" t="s">
        <v>119</v>
      </c>
      <c r="B564">
        <v>681</v>
      </c>
      <c r="C564">
        <v>490</v>
      </c>
      <c r="D564">
        <v>549</v>
      </c>
      <c r="E564">
        <v>524</v>
      </c>
      <c r="F564">
        <v>570</v>
      </c>
    </row>
    <row r="565" spans="1:6" x14ac:dyDescent="0.3">
      <c r="A565" t="s">
        <v>119</v>
      </c>
      <c r="B565">
        <v>741</v>
      </c>
      <c r="C565">
        <v>502</v>
      </c>
      <c r="D565">
        <v>534</v>
      </c>
      <c r="E565">
        <v>517</v>
      </c>
      <c r="F565">
        <v>606</v>
      </c>
    </row>
    <row r="566" spans="1:6" x14ac:dyDescent="0.3">
      <c r="A566" t="s">
        <v>119</v>
      </c>
      <c r="B566">
        <v>760</v>
      </c>
      <c r="C566">
        <v>512</v>
      </c>
      <c r="D566">
        <v>517</v>
      </c>
      <c r="E566">
        <v>520</v>
      </c>
      <c r="F566">
        <v>623</v>
      </c>
    </row>
    <row r="567" spans="1:6" x14ac:dyDescent="0.3">
      <c r="A567" t="s">
        <v>120</v>
      </c>
      <c r="B567">
        <v>724</v>
      </c>
      <c r="C567">
        <v>522</v>
      </c>
      <c r="D567">
        <v>503</v>
      </c>
      <c r="E567">
        <v>524</v>
      </c>
      <c r="F567">
        <v>610</v>
      </c>
    </row>
    <row r="568" spans="1:6" x14ac:dyDescent="0.3">
      <c r="A568" t="s">
        <v>120</v>
      </c>
      <c r="B568">
        <v>657</v>
      </c>
      <c r="C568">
        <v>531</v>
      </c>
      <c r="D568">
        <v>495</v>
      </c>
      <c r="E568">
        <v>538</v>
      </c>
      <c r="F568">
        <v>577</v>
      </c>
    </row>
    <row r="569" spans="1:6" x14ac:dyDescent="0.3">
      <c r="A569" t="s">
        <v>120</v>
      </c>
      <c r="B569">
        <v>580</v>
      </c>
      <c r="C569">
        <v>528</v>
      </c>
      <c r="D569">
        <v>491</v>
      </c>
      <c r="E569">
        <v>563</v>
      </c>
      <c r="F569">
        <v>533</v>
      </c>
    </row>
    <row r="570" spans="1:6" x14ac:dyDescent="0.3">
      <c r="A570" t="s">
        <v>120</v>
      </c>
      <c r="B570">
        <v>506</v>
      </c>
      <c r="C570">
        <v>521</v>
      </c>
      <c r="D570">
        <v>493</v>
      </c>
      <c r="E570">
        <v>575</v>
      </c>
      <c r="F570">
        <v>491</v>
      </c>
    </row>
    <row r="571" spans="1:6" x14ac:dyDescent="0.3">
      <c r="A571" t="s">
        <v>120</v>
      </c>
      <c r="B571">
        <v>452</v>
      </c>
      <c r="C571">
        <v>519</v>
      </c>
      <c r="D571">
        <v>497</v>
      </c>
      <c r="E571">
        <v>570</v>
      </c>
      <c r="F571">
        <v>463</v>
      </c>
    </row>
    <row r="572" spans="1:6" x14ac:dyDescent="0.3">
      <c r="A572" t="s">
        <v>120</v>
      </c>
      <c r="B572">
        <v>421</v>
      </c>
      <c r="C572">
        <v>514</v>
      </c>
      <c r="D572">
        <v>498</v>
      </c>
      <c r="E572">
        <v>555</v>
      </c>
      <c r="F572">
        <v>456</v>
      </c>
    </row>
    <row r="573" spans="1:6" x14ac:dyDescent="0.3">
      <c r="A573" t="s">
        <v>121</v>
      </c>
      <c r="B573">
        <v>409</v>
      </c>
      <c r="C573">
        <v>509</v>
      </c>
      <c r="D573">
        <v>504</v>
      </c>
      <c r="E573">
        <v>536</v>
      </c>
      <c r="F573">
        <v>460</v>
      </c>
    </row>
    <row r="574" spans="1:6" x14ac:dyDescent="0.3">
      <c r="A574" t="s">
        <v>121</v>
      </c>
      <c r="B574">
        <v>417</v>
      </c>
      <c r="C574">
        <v>507</v>
      </c>
      <c r="D574">
        <v>509</v>
      </c>
      <c r="E574">
        <v>522</v>
      </c>
      <c r="F574">
        <v>468</v>
      </c>
    </row>
    <row r="575" spans="1:6" x14ac:dyDescent="0.3">
      <c r="A575" t="s">
        <v>121</v>
      </c>
      <c r="B575">
        <v>436</v>
      </c>
      <c r="C575">
        <v>504</v>
      </c>
      <c r="D575">
        <v>514</v>
      </c>
      <c r="E575">
        <v>503</v>
      </c>
      <c r="F575">
        <v>487</v>
      </c>
    </row>
    <row r="576" spans="1:6" x14ac:dyDescent="0.3">
      <c r="A576" t="s">
        <v>121</v>
      </c>
      <c r="B576">
        <v>468</v>
      </c>
      <c r="C576">
        <v>506</v>
      </c>
      <c r="D576">
        <v>517</v>
      </c>
      <c r="E576">
        <v>496</v>
      </c>
      <c r="F576">
        <v>505</v>
      </c>
    </row>
    <row r="577" spans="1:6" x14ac:dyDescent="0.3">
      <c r="A577" t="s">
        <v>121</v>
      </c>
      <c r="B577">
        <v>503</v>
      </c>
      <c r="C577">
        <v>501</v>
      </c>
      <c r="D577">
        <v>515</v>
      </c>
      <c r="E577">
        <v>496</v>
      </c>
      <c r="F577">
        <v>522</v>
      </c>
    </row>
    <row r="578" spans="1:6" x14ac:dyDescent="0.3">
      <c r="A578" t="s">
        <v>122</v>
      </c>
      <c r="B578">
        <v>527</v>
      </c>
      <c r="C578">
        <v>499</v>
      </c>
      <c r="D578">
        <v>513</v>
      </c>
      <c r="E578">
        <v>500</v>
      </c>
      <c r="F578">
        <v>533</v>
      </c>
    </row>
    <row r="579" spans="1:6" x14ac:dyDescent="0.3">
      <c r="A579" t="s">
        <v>122</v>
      </c>
      <c r="B579">
        <v>528</v>
      </c>
      <c r="C579">
        <v>505</v>
      </c>
      <c r="D579">
        <v>507</v>
      </c>
      <c r="E579">
        <v>504</v>
      </c>
      <c r="F579">
        <v>537</v>
      </c>
    </row>
    <row r="580" spans="1:6" x14ac:dyDescent="0.3">
      <c r="A580" t="s">
        <v>122</v>
      </c>
      <c r="B580">
        <v>521</v>
      </c>
      <c r="C580">
        <v>506</v>
      </c>
      <c r="D580">
        <v>508</v>
      </c>
      <c r="E580">
        <v>508</v>
      </c>
      <c r="F580">
        <v>535</v>
      </c>
    </row>
    <row r="581" spans="1:6" x14ac:dyDescent="0.3">
      <c r="A581" t="s">
        <v>122</v>
      </c>
      <c r="B581">
        <v>505</v>
      </c>
      <c r="C581">
        <v>506</v>
      </c>
      <c r="D581">
        <v>506</v>
      </c>
      <c r="E581">
        <v>518</v>
      </c>
      <c r="F581">
        <v>527</v>
      </c>
    </row>
    <row r="582" spans="1:6" x14ac:dyDescent="0.3">
      <c r="A582" t="s">
        <v>122</v>
      </c>
      <c r="B582">
        <v>487</v>
      </c>
      <c r="C582">
        <v>502</v>
      </c>
      <c r="D582">
        <v>507</v>
      </c>
      <c r="E582">
        <v>528</v>
      </c>
      <c r="F582">
        <v>517</v>
      </c>
    </row>
    <row r="583" spans="1:6" x14ac:dyDescent="0.3">
      <c r="A583" t="s">
        <v>123</v>
      </c>
      <c r="B583">
        <v>472</v>
      </c>
      <c r="C583">
        <v>505</v>
      </c>
      <c r="D583">
        <v>508</v>
      </c>
      <c r="E583">
        <v>534</v>
      </c>
      <c r="F583">
        <v>509</v>
      </c>
    </row>
    <row r="584" spans="1:6" x14ac:dyDescent="0.3">
      <c r="A584" t="s">
        <v>123</v>
      </c>
      <c r="B584">
        <v>455</v>
      </c>
      <c r="C584">
        <v>514</v>
      </c>
      <c r="D584">
        <v>508</v>
      </c>
      <c r="E584">
        <v>532</v>
      </c>
      <c r="F584">
        <v>506</v>
      </c>
    </row>
    <row r="585" spans="1:6" x14ac:dyDescent="0.3">
      <c r="A585" t="s">
        <v>123</v>
      </c>
      <c r="B585">
        <v>443</v>
      </c>
      <c r="C585">
        <v>530</v>
      </c>
      <c r="D585">
        <v>508</v>
      </c>
      <c r="E585">
        <v>528</v>
      </c>
      <c r="F585">
        <v>505</v>
      </c>
    </row>
    <row r="586" spans="1:6" x14ac:dyDescent="0.3">
      <c r="A586" t="s">
        <v>123</v>
      </c>
      <c r="B586">
        <v>433</v>
      </c>
      <c r="C586">
        <v>556</v>
      </c>
      <c r="D586">
        <v>509</v>
      </c>
      <c r="E586">
        <v>522</v>
      </c>
      <c r="F586">
        <v>499</v>
      </c>
    </row>
    <row r="587" spans="1:6" x14ac:dyDescent="0.3">
      <c r="A587" t="s">
        <v>123</v>
      </c>
      <c r="B587">
        <v>428</v>
      </c>
      <c r="C587">
        <v>576</v>
      </c>
      <c r="D587">
        <v>507</v>
      </c>
      <c r="E587">
        <v>520</v>
      </c>
      <c r="F587">
        <v>497</v>
      </c>
    </row>
    <row r="588" spans="1:6" x14ac:dyDescent="0.3">
      <c r="A588" t="s">
        <v>123</v>
      </c>
      <c r="B588">
        <v>428</v>
      </c>
      <c r="C588">
        <v>572</v>
      </c>
      <c r="D588">
        <v>508</v>
      </c>
      <c r="E588">
        <v>516</v>
      </c>
      <c r="F588">
        <v>496</v>
      </c>
    </row>
    <row r="589" spans="1:6" x14ac:dyDescent="0.3">
      <c r="A589" t="s">
        <v>124</v>
      </c>
      <c r="B589">
        <v>429</v>
      </c>
      <c r="C589">
        <v>558</v>
      </c>
      <c r="D589">
        <v>509</v>
      </c>
      <c r="E589">
        <v>512</v>
      </c>
      <c r="F589">
        <v>501</v>
      </c>
    </row>
    <row r="590" spans="1:6" x14ac:dyDescent="0.3">
      <c r="A590" t="s">
        <v>124</v>
      </c>
      <c r="B590">
        <v>435</v>
      </c>
      <c r="C590">
        <v>534</v>
      </c>
      <c r="D590">
        <v>510</v>
      </c>
      <c r="E590">
        <v>513</v>
      </c>
      <c r="F590">
        <v>505</v>
      </c>
    </row>
    <row r="591" spans="1:6" x14ac:dyDescent="0.3">
      <c r="A591" t="s">
        <v>124</v>
      </c>
      <c r="B591">
        <v>442</v>
      </c>
      <c r="C591">
        <v>501</v>
      </c>
      <c r="D591">
        <v>511</v>
      </c>
      <c r="E591">
        <v>510</v>
      </c>
      <c r="F591">
        <v>510</v>
      </c>
    </row>
    <row r="592" spans="1:6" x14ac:dyDescent="0.3">
      <c r="A592" t="s">
        <v>124</v>
      </c>
      <c r="B592">
        <v>450</v>
      </c>
      <c r="C592">
        <v>485</v>
      </c>
      <c r="D592">
        <v>517</v>
      </c>
      <c r="E592">
        <v>511</v>
      </c>
      <c r="F592">
        <v>510</v>
      </c>
    </row>
    <row r="593" spans="1:6" x14ac:dyDescent="0.3">
      <c r="A593" t="s">
        <v>124</v>
      </c>
      <c r="B593">
        <v>459</v>
      </c>
      <c r="C593">
        <v>474</v>
      </c>
      <c r="D593">
        <v>531</v>
      </c>
      <c r="E593">
        <v>518</v>
      </c>
      <c r="F593">
        <v>511</v>
      </c>
    </row>
    <row r="594" spans="1:6" x14ac:dyDescent="0.3">
      <c r="A594" t="s">
        <v>125</v>
      </c>
      <c r="B594">
        <v>463</v>
      </c>
      <c r="C594">
        <v>478</v>
      </c>
      <c r="D594">
        <v>551</v>
      </c>
      <c r="E594">
        <v>517</v>
      </c>
      <c r="F594">
        <v>514</v>
      </c>
    </row>
    <row r="595" spans="1:6" x14ac:dyDescent="0.3">
      <c r="A595" t="s">
        <v>125</v>
      </c>
      <c r="B595">
        <v>464</v>
      </c>
      <c r="C595">
        <v>482</v>
      </c>
      <c r="D595">
        <v>565</v>
      </c>
      <c r="E595">
        <v>517</v>
      </c>
      <c r="F595">
        <v>516</v>
      </c>
    </row>
    <row r="596" spans="1:6" x14ac:dyDescent="0.3">
      <c r="A596" t="s">
        <v>125</v>
      </c>
      <c r="B596">
        <v>466</v>
      </c>
      <c r="C596">
        <v>485</v>
      </c>
      <c r="D596">
        <v>566</v>
      </c>
      <c r="E596">
        <v>518</v>
      </c>
      <c r="F596">
        <v>521</v>
      </c>
    </row>
    <row r="597" spans="1:6" x14ac:dyDescent="0.3">
      <c r="A597" t="s">
        <v>125</v>
      </c>
      <c r="B597">
        <v>470</v>
      </c>
      <c r="C597">
        <v>495</v>
      </c>
      <c r="D597">
        <v>552</v>
      </c>
      <c r="E597">
        <v>522</v>
      </c>
      <c r="F597">
        <v>542</v>
      </c>
    </row>
    <row r="598" spans="1:6" x14ac:dyDescent="0.3">
      <c r="A598" t="s">
        <v>125</v>
      </c>
      <c r="B598">
        <v>473</v>
      </c>
      <c r="C598">
        <v>500</v>
      </c>
      <c r="D598">
        <v>534</v>
      </c>
      <c r="E598">
        <v>518</v>
      </c>
      <c r="F598">
        <v>575</v>
      </c>
    </row>
    <row r="599" spans="1:6" x14ac:dyDescent="0.3">
      <c r="A599" t="s">
        <v>125</v>
      </c>
      <c r="B599">
        <v>497</v>
      </c>
      <c r="C599">
        <v>507</v>
      </c>
      <c r="D599">
        <v>512</v>
      </c>
      <c r="E599">
        <v>526</v>
      </c>
      <c r="F599">
        <v>609</v>
      </c>
    </row>
    <row r="600" spans="1:6" x14ac:dyDescent="0.3">
      <c r="A600" t="s">
        <v>126</v>
      </c>
      <c r="B600">
        <v>558</v>
      </c>
      <c r="C600">
        <v>514</v>
      </c>
      <c r="D600">
        <v>497</v>
      </c>
      <c r="E600">
        <v>535</v>
      </c>
      <c r="F600">
        <v>617</v>
      </c>
    </row>
    <row r="601" spans="1:6" x14ac:dyDescent="0.3">
      <c r="A601" t="s">
        <v>126</v>
      </c>
      <c r="B601">
        <v>639</v>
      </c>
      <c r="C601">
        <v>519</v>
      </c>
      <c r="D601">
        <v>488</v>
      </c>
      <c r="E601">
        <v>564</v>
      </c>
      <c r="F601">
        <v>597</v>
      </c>
    </row>
    <row r="602" spans="1:6" x14ac:dyDescent="0.3">
      <c r="A602" t="s">
        <v>126</v>
      </c>
      <c r="B602">
        <v>714</v>
      </c>
      <c r="C602">
        <v>519</v>
      </c>
      <c r="D602">
        <v>487</v>
      </c>
      <c r="E602">
        <v>601</v>
      </c>
      <c r="F602">
        <v>565</v>
      </c>
    </row>
    <row r="603" spans="1:6" x14ac:dyDescent="0.3">
      <c r="A603" t="s">
        <v>126</v>
      </c>
      <c r="B603">
        <v>752</v>
      </c>
      <c r="C603">
        <v>515</v>
      </c>
      <c r="D603">
        <v>488</v>
      </c>
      <c r="E603">
        <v>619</v>
      </c>
      <c r="F603">
        <v>533</v>
      </c>
    </row>
    <row r="604" spans="1:6" x14ac:dyDescent="0.3">
      <c r="A604" t="s">
        <v>126</v>
      </c>
      <c r="B604">
        <v>746</v>
      </c>
      <c r="C604">
        <v>509</v>
      </c>
      <c r="D604">
        <v>493</v>
      </c>
      <c r="E604">
        <v>609</v>
      </c>
      <c r="F604">
        <v>502</v>
      </c>
    </row>
    <row r="605" spans="1:6" x14ac:dyDescent="0.3">
      <c r="A605" t="s">
        <v>127</v>
      </c>
      <c r="B605">
        <v>696</v>
      </c>
      <c r="C605">
        <v>507</v>
      </c>
      <c r="D605">
        <v>500</v>
      </c>
      <c r="E605">
        <v>578</v>
      </c>
      <c r="F605">
        <v>481</v>
      </c>
    </row>
    <row r="606" spans="1:6" x14ac:dyDescent="0.3">
      <c r="A606" t="s">
        <v>127</v>
      </c>
      <c r="B606">
        <v>619</v>
      </c>
      <c r="C606">
        <v>499</v>
      </c>
      <c r="D606">
        <v>506</v>
      </c>
      <c r="E606">
        <v>540</v>
      </c>
      <c r="F606">
        <v>474</v>
      </c>
    </row>
    <row r="607" spans="1:6" x14ac:dyDescent="0.3">
      <c r="A607" t="s">
        <v>127</v>
      </c>
      <c r="B607">
        <v>548</v>
      </c>
      <c r="C607">
        <v>502</v>
      </c>
      <c r="D607">
        <v>509</v>
      </c>
      <c r="E607">
        <v>505</v>
      </c>
      <c r="F607">
        <v>475</v>
      </c>
    </row>
    <row r="608" spans="1:6" x14ac:dyDescent="0.3">
      <c r="A608" t="s">
        <v>127</v>
      </c>
      <c r="B608">
        <v>487</v>
      </c>
      <c r="C608">
        <v>495</v>
      </c>
      <c r="D608">
        <v>511</v>
      </c>
      <c r="E608">
        <v>482</v>
      </c>
      <c r="F608">
        <v>483</v>
      </c>
    </row>
    <row r="609" spans="1:6" x14ac:dyDescent="0.3">
      <c r="A609" t="s">
        <v>127</v>
      </c>
      <c r="B609">
        <v>442</v>
      </c>
      <c r="C609">
        <v>493</v>
      </c>
      <c r="D609">
        <v>510</v>
      </c>
      <c r="E609">
        <v>471</v>
      </c>
      <c r="F609">
        <v>494</v>
      </c>
    </row>
    <row r="610" spans="1:6" x14ac:dyDescent="0.3">
      <c r="A610" t="s">
        <v>128</v>
      </c>
      <c r="B610">
        <v>428</v>
      </c>
      <c r="C610">
        <v>494</v>
      </c>
      <c r="D610">
        <v>514</v>
      </c>
      <c r="E610">
        <v>476</v>
      </c>
      <c r="F610">
        <v>506</v>
      </c>
    </row>
    <row r="611" spans="1:6" x14ac:dyDescent="0.3">
      <c r="A611" t="s">
        <v>128</v>
      </c>
      <c r="B611">
        <v>434</v>
      </c>
      <c r="C611">
        <v>498</v>
      </c>
      <c r="D611">
        <v>514</v>
      </c>
      <c r="E611">
        <v>486</v>
      </c>
      <c r="F611">
        <v>518</v>
      </c>
    </row>
    <row r="612" spans="1:6" x14ac:dyDescent="0.3">
      <c r="A612" t="s">
        <v>128</v>
      </c>
      <c r="B612">
        <v>448</v>
      </c>
      <c r="C612">
        <v>504</v>
      </c>
      <c r="D612">
        <v>513</v>
      </c>
      <c r="E612">
        <v>498</v>
      </c>
      <c r="F612">
        <v>525</v>
      </c>
    </row>
    <row r="613" spans="1:6" x14ac:dyDescent="0.3">
      <c r="A613" t="s">
        <v>128</v>
      </c>
      <c r="B613">
        <v>467</v>
      </c>
      <c r="C613">
        <v>506</v>
      </c>
      <c r="D613">
        <v>511</v>
      </c>
      <c r="E613">
        <v>510</v>
      </c>
      <c r="F613">
        <v>530</v>
      </c>
    </row>
    <row r="614" spans="1:6" x14ac:dyDescent="0.3">
      <c r="A614" t="s">
        <v>128</v>
      </c>
      <c r="B614">
        <v>489</v>
      </c>
      <c r="C614">
        <v>507</v>
      </c>
      <c r="D614">
        <v>512</v>
      </c>
      <c r="E614">
        <v>521</v>
      </c>
      <c r="F614">
        <v>525</v>
      </c>
    </row>
    <row r="615" spans="1:6" x14ac:dyDescent="0.3">
      <c r="A615" t="s">
        <v>128</v>
      </c>
      <c r="B615">
        <v>516</v>
      </c>
      <c r="C615">
        <v>505</v>
      </c>
      <c r="D615">
        <v>513</v>
      </c>
      <c r="E615">
        <v>528</v>
      </c>
      <c r="F615">
        <v>515</v>
      </c>
    </row>
    <row r="616" spans="1:6" x14ac:dyDescent="0.3">
      <c r="A616" t="s">
        <v>129</v>
      </c>
      <c r="B616">
        <v>529</v>
      </c>
      <c r="C616">
        <v>505</v>
      </c>
      <c r="D616">
        <v>513</v>
      </c>
      <c r="E616">
        <v>530</v>
      </c>
      <c r="F616">
        <v>508</v>
      </c>
    </row>
    <row r="617" spans="1:6" x14ac:dyDescent="0.3">
      <c r="A617" t="s">
        <v>129</v>
      </c>
      <c r="B617">
        <v>528</v>
      </c>
      <c r="C617">
        <v>507</v>
      </c>
      <c r="D617">
        <v>514</v>
      </c>
      <c r="E617">
        <v>532</v>
      </c>
      <c r="F617">
        <v>507</v>
      </c>
    </row>
    <row r="618" spans="1:6" x14ac:dyDescent="0.3">
      <c r="A618" t="s">
        <v>129</v>
      </c>
      <c r="B618">
        <v>517</v>
      </c>
      <c r="C618">
        <v>509</v>
      </c>
      <c r="D618">
        <v>512</v>
      </c>
      <c r="E618">
        <v>526</v>
      </c>
      <c r="F618">
        <v>507</v>
      </c>
    </row>
    <row r="619" spans="1:6" x14ac:dyDescent="0.3">
      <c r="A619" t="s">
        <v>129</v>
      </c>
      <c r="B619">
        <v>501</v>
      </c>
      <c r="C619">
        <v>517</v>
      </c>
      <c r="D619">
        <v>512</v>
      </c>
      <c r="E619">
        <v>512</v>
      </c>
      <c r="F619">
        <v>498</v>
      </c>
    </row>
    <row r="620" spans="1:6" x14ac:dyDescent="0.3">
      <c r="A620" t="s">
        <v>129</v>
      </c>
      <c r="B620">
        <v>484</v>
      </c>
      <c r="C620">
        <v>534</v>
      </c>
      <c r="D620">
        <v>510</v>
      </c>
      <c r="E620">
        <v>502</v>
      </c>
      <c r="F620">
        <v>488</v>
      </c>
    </row>
    <row r="621" spans="1:6" x14ac:dyDescent="0.3">
      <c r="A621" t="s">
        <v>130</v>
      </c>
      <c r="B621">
        <v>467</v>
      </c>
      <c r="C621">
        <v>552</v>
      </c>
      <c r="D621">
        <v>510</v>
      </c>
      <c r="E621">
        <v>495</v>
      </c>
      <c r="F621">
        <v>485</v>
      </c>
    </row>
    <row r="622" spans="1:6" x14ac:dyDescent="0.3">
      <c r="A622" t="s">
        <v>130</v>
      </c>
      <c r="B622">
        <v>447</v>
      </c>
      <c r="C622">
        <v>558</v>
      </c>
      <c r="D622">
        <v>509</v>
      </c>
      <c r="E622">
        <v>490</v>
      </c>
      <c r="F622">
        <v>490</v>
      </c>
    </row>
    <row r="623" spans="1:6" x14ac:dyDescent="0.3">
      <c r="A623" t="s">
        <v>130</v>
      </c>
      <c r="B623">
        <v>436</v>
      </c>
      <c r="C623">
        <v>551</v>
      </c>
      <c r="D623">
        <v>510</v>
      </c>
      <c r="E623">
        <v>489</v>
      </c>
      <c r="F623">
        <v>497</v>
      </c>
    </row>
    <row r="624" spans="1:6" x14ac:dyDescent="0.3">
      <c r="A624" t="s">
        <v>130</v>
      </c>
      <c r="B624">
        <v>434</v>
      </c>
      <c r="C624">
        <v>534</v>
      </c>
      <c r="D624">
        <v>512</v>
      </c>
      <c r="E624">
        <v>494</v>
      </c>
      <c r="F624">
        <v>509</v>
      </c>
    </row>
    <row r="625" spans="1:6" x14ac:dyDescent="0.3">
      <c r="A625" t="s">
        <v>130</v>
      </c>
      <c r="B625">
        <v>441</v>
      </c>
      <c r="C625">
        <v>517</v>
      </c>
      <c r="D625">
        <v>516</v>
      </c>
      <c r="E625">
        <v>500</v>
      </c>
      <c r="F625">
        <v>522</v>
      </c>
    </row>
    <row r="626" spans="1:6" x14ac:dyDescent="0.3">
      <c r="A626" t="s">
        <v>130</v>
      </c>
      <c r="B626">
        <v>441</v>
      </c>
      <c r="C626">
        <v>502</v>
      </c>
      <c r="D626">
        <v>537</v>
      </c>
      <c r="E626">
        <v>506</v>
      </c>
      <c r="F626">
        <v>531</v>
      </c>
    </row>
    <row r="627" spans="1:6" x14ac:dyDescent="0.3">
      <c r="A627" t="s">
        <v>131</v>
      </c>
      <c r="B627">
        <v>438</v>
      </c>
      <c r="C627">
        <v>488</v>
      </c>
      <c r="D627">
        <v>567</v>
      </c>
      <c r="E627">
        <v>513</v>
      </c>
      <c r="F627">
        <v>533</v>
      </c>
    </row>
    <row r="628" spans="1:6" x14ac:dyDescent="0.3">
      <c r="A628" t="s">
        <v>131</v>
      </c>
      <c r="B628">
        <v>439</v>
      </c>
      <c r="C628">
        <v>481</v>
      </c>
      <c r="D628">
        <v>586</v>
      </c>
      <c r="E628">
        <v>521</v>
      </c>
      <c r="F628">
        <v>531</v>
      </c>
    </row>
    <row r="629" spans="1:6" x14ac:dyDescent="0.3">
      <c r="A629" t="s">
        <v>131</v>
      </c>
      <c r="B629">
        <v>447</v>
      </c>
      <c r="C629">
        <v>480</v>
      </c>
      <c r="D629">
        <v>587</v>
      </c>
      <c r="E629">
        <v>524</v>
      </c>
      <c r="F629">
        <v>526</v>
      </c>
    </row>
    <row r="630" spans="1:6" x14ac:dyDescent="0.3">
      <c r="A630" t="s">
        <v>131</v>
      </c>
      <c r="B630">
        <v>455</v>
      </c>
      <c r="C630">
        <v>488</v>
      </c>
      <c r="D630">
        <v>566</v>
      </c>
      <c r="E630">
        <v>525</v>
      </c>
      <c r="F630">
        <v>537</v>
      </c>
    </row>
    <row r="631" spans="1:6" x14ac:dyDescent="0.3">
      <c r="A631" t="s">
        <v>131</v>
      </c>
      <c r="B631">
        <v>461</v>
      </c>
      <c r="C631">
        <v>498</v>
      </c>
      <c r="D631">
        <v>540</v>
      </c>
      <c r="E631">
        <v>529</v>
      </c>
      <c r="F631">
        <v>557</v>
      </c>
    </row>
    <row r="632" spans="1:6" x14ac:dyDescent="0.3">
      <c r="A632" t="s">
        <v>132</v>
      </c>
      <c r="B632">
        <v>459</v>
      </c>
      <c r="C632">
        <v>505</v>
      </c>
      <c r="D632">
        <v>514</v>
      </c>
      <c r="E632">
        <v>536</v>
      </c>
      <c r="F632">
        <v>607</v>
      </c>
    </row>
    <row r="633" spans="1:6" x14ac:dyDescent="0.3">
      <c r="A633" t="s">
        <v>132</v>
      </c>
      <c r="B633">
        <v>461</v>
      </c>
      <c r="C633">
        <v>507</v>
      </c>
      <c r="D633">
        <v>494</v>
      </c>
      <c r="E633">
        <v>561</v>
      </c>
      <c r="F633">
        <v>638</v>
      </c>
    </row>
    <row r="634" spans="1:6" x14ac:dyDescent="0.3">
      <c r="A634" t="s">
        <v>132</v>
      </c>
      <c r="B634">
        <v>464</v>
      </c>
      <c r="C634">
        <v>510</v>
      </c>
      <c r="D634">
        <v>497</v>
      </c>
      <c r="E634">
        <v>593</v>
      </c>
      <c r="F634">
        <v>640</v>
      </c>
    </row>
    <row r="635" spans="1:6" x14ac:dyDescent="0.3">
      <c r="A635" t="s">
        <v>132</v>
      </c>
      <c r="B635">
        <v>468</v>
      </c>
      <c r="C635">
        <v>513</v>
      </c>
      <c r="D635">
        <v>497</v>
      </c>
      <c r="E635">
        <v>617</v>
      </c>
      <c r="F635">
        <v>613</v>
      </c>
    </row>
    <row r="636" spans="1:6" x14ac:dyDescent="0.3">
      <c r="A636" t="s">
        <v>132</v>
      </c>
      <c r="B636">
        <v>492</v>
      </c>
      <c r="C636">
        <v>509</v>
      </c>
      <c r="D636">
        <v>500</v>
      </c>
      <c r="E636">
        <v>608</v>
      </c>
      <c r="F636">
        <v>564</v>
      </c>
    </row>
    <row r="637" spans="1:6" x14ac:dyDescent="0.3">
      <c r="A637" t="s">
        <v>133</v>
      </c>
      <c r="B637">
        <v>557</v>
      </c>
      <c r="C637">
        <v>504</v>
      </c>
      <c r="D637">
        <v>503</v>
      </c>
      <c r="E637">
        <v>576</v>
      </c>
      <c r="F637">
        <v>510</v>
      </c>
    </row>
    <row r="638" spans="1:6" x14ac:dyDescent="0.3">
      <c r="A638" t="s">
        <v>133</v>
      </c>
      <c r="B638">
        <v>631</v>
      </c>
      <c r="C638">
        <v>501</v>
      </c>
      <c r="D638">
        <v>506</v>
      </c>
      <c r="E638">
        <v>537</v>
      </c>
      <c r="F638">
        <v>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Temperature Line Fitting</vt:lpstr>
      <vt:lpstr>HeartWave Graph</vt:lpstr>
      <vt:lpstr>Sheet3</vt:lpstr>
      <vt:lpstr>'HeartWave Graph'!CoolTerm_Capture_2015_07_28_15_37_48</vt:lpstr>
      <vt:lpstr>'HeartWave Graph'!CoolTerm_Capture_2015_07_28_15_39_56</vt:lpstr>
      <vt:lpstr>'HeartWave Graph'!CoolTerm_Capture_2015_07_28_15_40_12</vt:lpstr>
      <vt:lpstr>'HeartWave Graph'!CoolTerm_Capture_2015_07_28_15_40_30</vt:lpstr>
      <vt:lpstr>'HeartWave Graph'!CoolTerm_Capture_2015_07_28_15_40_45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Wang</dc:creator>
  <cp:lastModifiedBy>James Wang</cp:lastModifiedBy>
  <cp:lastPrinted>2015-07-28T22:49:28Z</cp:lastPrinted>
  <dcterms:created xsi:type="dcterms:W3CDTF">2015-07-27T22:11:39Z</dcterms:created>
  <dcterms:modified xsi:type="dcterms:W3CDTF">2015-07-29T15:48:59Z</dcterms:modified>
</cp:coreProperties>
</file>