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FF72BBAA-D07A-E34F-ADA5-A21117FB4CDD}" xr6:coauthVersionLast="47" xr6:coauthVersionMax="47" xr10:uidLastSave="{00000000-0000-0000-0000-000000000000}"/>
  <bookViews>
    <workbookView xWindow="300" yWindow="500" windowWidth="27560" windowHeight="17400" xr2:uid="{E0C848AE-BEA8-4636-A644-0A62D5842BAE}"/>
  </bookViews>
  <sheets>
    <sheet name="43項目まとめ" sheetId="150" r:id="rId1"/>
    <sheet name="Sheet6" sheetId="159" r:id="rId2"/>
    <sheet name="Sheet12" sheetId="165" r:id="rId3"/>
    <sheet name="Sheet13" sheetId="166" r:id="rId4"/>
    <sheet name="Sheet15" sheetId="168" r:id="rId5"/>
    <sheet name="Sheet14" sheetId="167" r:id="rId6"/>
    <sheet name="Sheet16" sheetId="169" r:id="rId7"/>
    <sheet name="test" sheetId="160" r:id="rId8"/>
    <sheet name="Sheet8" sheetId="161" r:id="rId9"/>
    <sheet name="Sheet9" sheetId="162" r:id="rId10"/>
    <sheet name="Sheet10" sheetId="163" r:id="rId11"/>
    <sheet name="Sheet11" sheetId="164" r:id="rId12"/>
    <sheet name="Sheet5" sheetId="158" r:id="rId13"/>
    <sheet name="Sheet3" sheetId="156" r:id="rId14"/>
    <sheet name="Sheet2" sheetId="155" r:id="rId15"/>
    <sheet name="Sheet4" sheetId="157" r:id="rId16"/>
    <sheet name="感染症5項目まとめ" sheetId="151" r:id="rId17"/>
    <sheet name="健診項目(43項目にないもの)まとめ" sheetId="154" r:id="rId18"/>
    <sheet name="Sheet1" sheetId="147" state="hidden" r:id="rId19"/>
  </sheets>
  <definedNames>
    <definedName name="_xlnm._FilterDatabase" localSheetId="0" hidden="1">'43項目まとめ'!$A$2:$X$423</definedName>
    <definedName name="_xlnm._FilterDatabase" localSheetId="16" hidden="1">感染症5項目まとめ!$A$1:$N$260</definedName>
  </definedNames>
  <calcPr calcId="191028"/>
  <pivotCaches>
    <pivotCache cacheId="77" r:id="rId20"/>
    <pivotCache cacheId="80" r:id="rId21"/>
    <pivotCache cacheId="83" r:id="rId22"/>
    <pivotCache cacheId="86" r:id="rId23"/>
    <pivotCache cacheId="90" r:id="rId24"/>
    <pivotCache cacheId="92" r:id="rId25"/>
    <pivotCache cacheId="95" r:id="rId26"/>
    <pivotCache cacheId="98" r:id="rId27"/>
    <pivotCache cacheId="103" r:id="rId28"/>
    <pivotCache cacheId="106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60" l="1"/>
  <c r="F43" i="160"/>
  <c r="F42" i="160"/>
  <c r="F41" i="160"/>
  <c r="F40" i="160"/>
  <c r="F39" i="160"/>
  <c r="F38" i="160"/>
  <c r="F37" i="160"/>
  <c r="F36" i="160"/>
  <c r="F35" i="160"/>
  <c r="F34" i="160"/>
  <c r="F33" i="160"/>
  <c r="F32" i="160"/>
  <c r="F31" i="160"/>
  <c r="F30" i="160"/>
  <c r="F29" i="160"/>
  <c r="F28" i="160"/>
  <c r="F27" i="160"/>
  <c r="F26" i="160"/>
  <c r="F25" i="160"/>
  <c r="F24" i="160"/>
  <c r="F23" i="160"/>
  <c r="F22" i="160"/>
  <c r="F21" i="160"/>
  <c r="F20" i="160"/>
  <c r="F19" i="160"/>
  <c r="F18" i="160"/>
  <c r="F17" i="160"/>
  <c r="F16" i="160"/>
  <c r="F15" i="160"/>
  <c r="F14" i="160"/>
  <c r="F13" i="160"/>
  <c r="F12" i="160"/>
  <c r="F11" i="160"/>
  <c r="F10" i="160"/>
  <c r="F9" i="160"/>
  <c r="F8" i="160"/>
  <c r="F7" i="160"/>
  <c r="F6" i="160"/>
  <c r="F5" i="160"/>
  <c r="F4" i="160"/>
  <c r="F3" i="160"/>
  <c r="K354" i="150"/>
  <c r="L423" i="150" l="1"/>
  <c r="K423" i="150"/>
  <c r="J423" i="150"/>
  <c r="L422" i="150"/>
  <c r="K422" i="150"/>
  <c r="J422" i="150"/>
  <c r="L421" i="150"/>
  <c r="K421" i="150"/>
  <c r="J421" i="150"/>
  <c r="L420" i="150"/>
  <c r="K420" i="150"/>
  <c r="J420" i="150"/>
  <c r="L419" i="150"/>
  <c r="K419" i="150"/>
  <c r="J419" i="150"/>
  <c r="L418" i="150"/>
  <c r="K418" i="150"/>
  <c r="J418" i="150"/>
  <c r="L417" i="150"/>
  <c r="K417" i="150"/>
  <c r="J417" i="150"/>
  <c r="L416" i="150"/>
  <c r="K416" i="150"/>
  <c r="J416" i="150"/>
  <c r="L415" i="150"/>
  <c r="K415" i="150"/>
  <c r="J415" i="150"/>
  <c r="L414" i="150"/>
  <c r="K414" i="150"/>
  <c r="J414" i="150"/>
  <c r="L413" i="150"/>
  <c r="K413" i="150"/>
  <c r="J413" i="150"/>
  <c r="L412" i="150"/>
  <c r="K412" i="150"/>
  <c r="J412" i="150"/>
  <c r="L411" i="150"/>
  <c r="K411" i="150"/>
  <c r="J411" i="150"/>
  <c r="L410" i="150"/>
  <c r="K410" i="150"/>
  <c r="J410" i="150"/>
  <c r="L409" i="150"/>
  <c r="K409" i="150"/>
  <c r="J409" i="150"/>
  <c r="L408" i="150"/>
  <c r="K408" i="150"/>
  <c r="J408" i="150"/>
  <c r="L407" i="150"/>
  <c r="K407" i="150"/>
  <c r="J407" i="150"/>
  <c r="L406" i="150"/>
  <c r="K406" i="150"/>
  <c r="J406" i="150"/>
  <c r="L405" i="150"/>
  <c r="K405" i="150"/>
  <c r="J405" i="150"/>
  <c r="L404" i="150"/>
  <c r="K404" i="150"/>
  <c r="J404" i="150"/>
  <c r="L403" i="150"/>
  <c r="K403" i="150"/>
  <c r="J403" i="150"/>
  <c r="L402" i="150"/>
  <c r="K402" i="150"/>
  <c r="J402" i="150"/>
  <c r="L401" i="150"/>
  <c r="K401" i="150"/>
  <c r="J401" i="150"/>
  <c r="L400" i="150"/>
  <c r="K400" i="150"/>
  <c r="J400" i="150"/>
  <c r="L399" i="150"/>
  <c r="K399" i="150"/>
  <c r="J399" i="150"/>
  <c r="L398" i="150"/>
  <c r="K398" i="150"/>
  <c r="J398" i="150"/>
  <c r="L397" i="150"/>
  <c r="K397" i="150"/>
  <c r="J397" i="150"/>
  <c r="L396" i="150"/>
  <c r="K396" i="150"/>
  <c r="J396" i="150"/>
  <c r="L395" i="150"/>
  <c r="K395" i="150"/>
  <c r="J395" i="150"/>
  <c r="L394" i="150"/>
  <c r="K394" i="150"/>
  <c r="J394" i="150"/>
  <c r="L393" i="150"/>
  <c r="K393" i="150"/>
  <c r="J393" i="150"/>
  <c r="L392" i="150"/>
  <c r="K392" i="150"/>
  <c r="J392" i="150"/>
  <c r="L391" i="150"/>
  <c r="K391" i="150"/>
  <c r="J391" i="150"/>
  <c r="L390" i="150"/>
  <c r="K390" i="150"/>
  <c r="J390" i="150"/>
  <c r="L389" i="150"/>
  <c r="K389" i="150"/>
  <c r="J389" i="150"/>
  <c r="L388" i="150"/>
  <c r="K388" i="150"/>
  <c r="J388" i="150"/>
  <c r="L387" i="150"/>
  <c r="K387" i="150"/>
  <c r="J387" i="150"/>
  <c r="L386" i="150"/>
  <c r="K386" i="150"/>
  <c r="J386" i="150"/>
  <c r="L385" i="150"/>
  <c r="K385" i="150"/>
  <c r="J385" i="150"/>
  <c r="L384" i="150"/>
  <c r="K384" i="150"/>
  <c r="J384" i="150"/>
  <c r="L383" i="150"/>
  <c r="K383" i="150"/>
  <c r="J383" i="150"/>
  <c r="L382" i="150"/>
  <c r="K382" i="150"/>
  <c r="J382" i="150"/>
  <c r="L381" i="150"/>
  <c r="K381" i="150"/>
  <c r="J381" i="150"/>
  <c r="L380" i="150"/>
  <c r="K380" i="150"/>
  <c r="J380" i="150"/>
  <c r="L379" i="150"/>
  <c r="K379" i="150"/>
  <c r="J379" i="150"/>
  <c r="L378" i="150"/>
  <c r="K378" i="150"/>
  <c r="J378" i="150"/>
  <c r="L377" i="150"/>
  <c r="K377" i="150"/>
  <c r="J377" i="150"/>
  <c r="L376" i="150"/>
  <c r="K376" i="150"/>
  <c r="J376" i="150"/>
  <c r="L375" i="150"/>
  <c r="K375" i="150"/>
  <c r="J375" i="150"/>
  <c r="L374" i="150"/>
  <c r="K374" i="150"/>
  <c r="J374" i="150"/>
  <c r="L373" i="150"/>
  <c r="K373" i="150"/>
  <c r="J373" i="150"/>
  <c r="L372" i="150"/>
  <c r="K372" i="150"/>
  <c r="J372" i="150"/>
  <c r="L371" i="150"/>
  <c r="K371" i="150"/>
  <c r="J371" i="150"/>
  <c r="L370" i="150"/>
  <c r="K370" i="150"/>
  <c r="J370" i="150"/>
  <c r="L369" i="150"/>
  <c r="K369" i="150"/>
  <c r="J369" i="150"/>
  <c r="L368" i="150"/>
  <c r="K368" i="150"/>
  <c r="J368" i="150"/>
  <c r="L367" i="150"/>
  <c r="K367" i="150"/>
  <c r="J367" i="150"/>
  <c r="L366" i="150"/>
  <c r="K366" i="150"/>
  <c r="J366" i="150"/>
  <c r="L365" i="150"/>
  <c r="K365" i="150"/>
  <c r="J365" i="150"/>
  <c r="L364" i="150"/>
  <c r="K364" i="150"/>
  <c r="J364" i="150"/>
  <c r="L363" i="150"/>
  <c r="K363" i="150"/>
  <c r="J363" i="150"/>
  <c r="L362" i="150"/>
  <c r="K362" i="150"/>
  <c r="J362" i="150"/>
  <c r="L361" i="150"/>
  <c r="K361" i="150"/>
  <c r="J361" i="150"/>
  <c r="L360" i="150"/>
  <c r="K360" i="150"/>
  <c r="J360" i="150"/>
  <c r="L359" i="150"/>
  <c r="K359" i="150"/>
  <c r="J359" i="150"/>
  <c r="L358" i="150"/>
  <c r="K358" i="150"/>
  <c r="J358" i="150"/>
  <c r="L357" i="150"/>
  <c r="K357" i="150"/>
  <c r="J357" i="150"/>
  <c r="L356" i="150"/>
  <c r="K356" i="150"/>
  <c r="J356" i="150"/>
  <c r="L355" i="150"/>
  <c r="K355" i="150"/>
  <c r="J355" i="150"/>
  <c r="L354" i="150"/>
  <c r="J354" i="150"/>
  <c r="L353" i="150"/>
  <c r="K353" i="150"/>
  <c r="J353" i="150"/>
  <c r="L352" i="150"/>
  <c r="K352" i="150"/>
  <c r="J352" i="150"/>
  <c r="L351" i="150"/>
  <c r="K351" i="150"/>
  <c r="J351" i="150"/>
  <c r="L350" i="150"/>
  <c r="K350" i="150"/>
  <c r="J350" i="150"/>
  <c r="L349" i="150"/>
  <c r="K349" i="150"/>
  <c r="J349" i="150"/>
  <c r="L348" i="150"/>
  <c r="K348" i="150"/>
  <c r="J348" i="150"/>
  <c r="L347" i="150"/>
  <c r="K347" i="150"/>
  <c r="J347" i="150"/>
  <c r="L346" i="150"/>
  <c r="K346" i="150"/>
  <c r="J346" i="150"/>
  <c r="L345" i="150"/>
  <c r="K345" i="150"/>
  <c r="J345" i="150"/>
  <c r="L344" i="150"/>
  <c r="K344" i="150"/>
  <c r="J344" i="150"/>
  <c r="L343" i="150"/>
  <c r="K343" i="150"/>
  <c r="J343" i="150"/>
  <c r="L342" i="150"/>
  <c r="K342" i="150"/>
  <c r="J342" i="150"/>
  <c r="L341" i="150"/>
  <c r="K341" i="150"/>
  <c r="J341" i="150"/>
  <c r="L340" i="150"/>
  <c r="K340" i="150"/>
  <c r="J340" i="150"/>
  <c r="L339" i="150"/>
  <c r="K339" i="150"/>
  <c r="J339" i="150"/>
  <c r="L338" i="150"/>
  <c r="K338" i="150"/>
  <c r="J338" i="150"/>
  <c r="L337" i="150"/>
  <c r="K337" i="150"/>
  <c r="J337" i="150"/>
  <c r="L336" i="150"/>
  <c r="K336" i="150"/>
  <c r="J336" i="150"/>
  <c r="L335" i="150"/>
  <c r="K335" i="150"/>
  <c r="J335" i="150"/>
  <c r="L334" i="150"/>
  <c r="K334" i="150"/>
  <c r="J334" i="150"/>
  <c r="L333" i="150"/>
  <c r="K333" i="150"/>
  <c r="J333" i="150"/>
  <c r="L332" i="150"/>
  <c r="K332" i="150"/>
  <c r="J332" i="150"/>
  <c r="L331" i="150"/>
  <c r="K331" i="150"/>
  <c r="J331" i="150"/>
  <c r="L330" i="150"/>
  <c r="K330" i="150"/>
  <c r="J330" i="150"/>
  <c r="L329" i="150"/>
  <c r="K329" i="150"/>
  <c r="J329" i="150"/>
  <c r="L328" i="150"/>
  <c r="K328" i="150"/>
  <c r="J328" i="150"/>
  <c r="L327" i="150"/>
  <c r="K327" i="150"/>
  <c r="J327" i="150"/>
  <c r="L326" i="150"/>
  <c r="K326" i="150"/>
  <c r="J326" i="150"/>
  <c r="L325" i="150"/>
  <c r="K325" i="150"/>
  <c r="J325" i="150"/>
  <c r="L324" i="150"/>
  <c r="K324" i="150"/>
  <c r="J324" i="150"/>
  <c r="L323" i="150"/>
  <c r="K323" i="150"/>
  <c r="J323" i="150"/>
  <c r="L322" i="150"/>
  <c r="K322" i="150"/>
  <c r="J322" i="150"/>
  <c r="L321" i="150"/>
  <c r="K321" i="150"/>
  <c r="J321" i="150"/>
  <c r="L320" i="150"/>
  <c r="K320" i="150"/>
  <c r="J320" i="150"/>
  <c r="L319" i="150"/>
  <c r="K319" i="150"/>
  <c r="J319" i="150"/>
  <c r="L317" i="150"/>
  <c r="K317" i="150"/>
  <c r="J317" i="150"/>
  <c r="L316" i="150"/>
  <c r="K316" i="150"/>
  <c r="J316" i="150"/>
  <c r="L315" i="150"/>
  <c r="K315" i="150"/>
  <c r="J315" i="150"/>
  <c r="L314" i="150"/>
  <c r="K314" i="150"/>
  <c r="J314" i="150"/>
  <c r="L313" i="150"/>
  <c r="K313" i="150"/>
  <c r="J313" i="150"/>
  <c r="L312" i="150"/>
  <c r="K312" i="150"/>
  <c r="J312" i="150"/>
  <c r="L311" i="150"/>
  <c r="K311" i="150"/>
  <c r="J311" i="150"/>
  <c r="L310" i="150"/>
  <c r="K310" i="150"/>
  <c r="J310" i="150"/>
  <c r="L309" i="150"/>
  <c r="K309" i="150"/>
  <c r="J309" i="150"/>
  <c r="L308" i="150"/>
  <c r="K308" i="150"/>
  <c r="J308" i="150"/>
  <c r="L307" i="150"/>
  <c r="K307" i="150"/>
  <c r="J307" i="150"/>
  <c r="L306" i="150"/>
  <c r="K306" i="150"/>
  <c r="J306" i="150"/>
  <c r="L305" i="150"/>
  <c r="K305" i="150"/>
  <c r="J305" i="150"/>
  <c r="L304" i="150"/>
  <c r="K304" i="150"/>
  <c r="J304" i="150"/>
  <c r="L303" i="150"/>
  <c r="K303" i="150"/>
  <c r="J303" i="150"/>
  <c r="L302" i="150"/>
  <c r="K302" i="150"/>
  <c r="J302" i="150"/>
  <c r="L301" i="150"/>
  <c r="K301" i="150"/>
  <c r="J301" i="150"/>
  <c r="L300" i="150"/>
  <c r="K300" i="150"/>
  <c r="J300" i="150"/>
  <c r="L299" i="150"/>
  <c r="K299" i="150"/>
  <c r="J299" i="150"/>
  <c r="L298" i="150"/>
  <c r="K298" i="150"/>
  <c r="J298" i="150"/>
  <c r="L297" i="150"/>
  <c r="K297" i="150"/>
  <c r="J297" i="150"/>
  <c r="L296" i="150"/>
  <c r="K296" i="150"/>
  <c r="J296" i="150"/>
  <c r="L295" i="150"/>
  <c r="K295" i="150"/>
  <c r="J295" i="150"/>
  <c r="L294" i="150"/>
  <c r="K294" i="150"/>
  <c r="J294" i="150"/>
  <c r="L293" i="150"/>
  <c r="K293" i="150"/>
  <c r="J293" i="150"/>
  <c r="L292" i="150"/>
  <c r="K292" i="150"/>
  <c r="J292" i="150"/>
  <c r="L291" i="150"/>
  <c r="K291" i="150"/>
  <c r="J291" i="150"/>
  <c r="L290" i="150"/>
  <c r="K290" i="150"/>
  <c r="J290" i="150"/>
  <c r="L289" i="150"/>
  <c r="K289" i="150"/>
  <c r="J289" i="150"/>
  <c r="L288" i="150"/>
  <c r="K288" i="150"/>
  <c r="J288" i="150"/>
  <c r="L287" i="150"/>
  <c r="K287" i="150"/>
  <c r="J287" i="150"/>
  <c r="L286" i="150"/>
  <c r="K286" i="150"/>
  <c r="J286" i="150"/>
  <c r="L285" i="150"/>
  <c r="K285" i="150"/>
  <c r="J285" i="150"/>
  <c r="L284" i="150"/>
  <c r="K284" i="150"/>
  <c r="J284" i="150"/>
  <c r="L283" i="150"/>
  <c r="K283" i="150"/>
  <c r="J283" i="150"/>
  <c r="L282" i="150"/>
  <c r="K282" i="150"/>
  <c r="J282" i="150"/>
  <c r="L281" i="150"/>
  <c r="K281" i="150"/>
  <c r="J281" i="150"/>
  <c r="L280" i="150"/>
  <c r="K280" i="150"/>
  <c r="J280" i="150"/>
  <c r="L279" i="150"/>
  <c r="K279" i="150"/>
  <c r="J279" i="150"/>
  <c r="L278" i="150"/>
  <c r="K278" i="150"/>
  <c r="J278" i="150"/>
  <c r="L277" i="150"/>
  <c r="K277" i="150"/>
  <c r="J277" i="150"/>
  <c r="L276" i="150"/>
  <c r="K276" i="150"/>
  <c r="J276" i="150"/>
  <c r="L275" i="150"/>
  <c r="K275" i="150"/>
  <c r="J275" i="150"/>
  <c r="L274" i="150"/>
  <c r="K274" i="150"/>
  <c r="J274" i="150"/>
  <c r="L273" i="150"/>
  <c r="K273" i="150"/>
  <c r="J273" i="150"/>
  <c r="L272" i="150"/>
  <c r="K272" i="150"/>
  <c r="J272" i="150"/>
  <c r="L271" i="150"/>
  <c r="K271" i="150"/>
  <c r="J271" i="150"/>
  <c r="L270" i="150"/>
  <c r="K270" i="150"/>
  <c r="J270" i="150"/>
  <c r="L269" i="150"/>
  <c r="K269" i="150"/>
  <c r="J269" i="150"/>
  <c r="L268" i="150"/>
  <c r="K268" i="150"/>
  <c r="J268" i="150"/>
  <c r="L267" i="150"/>
  <c r="K267" i="150"/>
  <c r="J267" i="150"/>
  <c r="L266" i="150"/>
  <c r="K266" i="150"/>
  <c r="J266" i="150"/>
  <c r="L265" i="150"/>
  <c r="K265" i="150"/>
  <c r="J265" i="150"/>
  <c r="L264" i="150"/>
  <c r="K264" i="150"/>
  <c r="J264" i="150"/>
  <c r="L263" i="150"/>
  <c r="K263" i="150"/>
  <c r="J263" i="150"/>
  <c r="L262" i="150"/>
  <c r="K262" i="150"/>
  <c r="J262" i="150"/>
  <c r="L261" i="150"/>
  <c r="K261" i="150"/>
  <c r="J261" i="150"/>
  <c r="L260" i="150"/>
  <c r="K260" i="150"/>
  <c r="J260" i="150"/>
  <c r="L259" i="150"/>
  <c r="K259" i="150"/>
  <c r="J259" i="150"/>
  <c r="L258" i="150"/>
  <c r="K258" i="150"/>
  <c r="J258" i="150"/>
  <c r="L257" i="150"/>
  <c r="K257" i="150"/>
  <c r="J257" i="150"/>
  <c r="L256" i="150"/>
  <c r="K256" i="150"/>
  <c r="J256" i="150"/>
  <c r="L255" i="150"/>
  <c r="K255" i="150"/>
  <c r="J255" i="150"/>
  <c r="L254" i="150"/>
  <c r="K254" i="150"/>
  <c r="J254" i="150"/>
  <c r="L253" i="150"/>
  <c r="K253" i="150"/>
  <c r="J253" i="150"/>
  <c r="L252" i="150"/>
  <c r="K252" i="150"/>
  <c r="J252" i="150"/>
  <c r="L251" i="150"/>
  <c r="K251" i="150"/>
  <c r="J251" i="150"/>
  <c r="L250" i="150"/>
  <c r="K250" i="150"/>
  <c r="J250" i="150"/>
  <c r="L249" i="150"/>
  <c r="K249" i="150"/>
  <c r="J249" i="150"/>
  <c r="L248" i="150"/>
  <c r="K248" i="150"/>
  <c r="J248" i="150"/>
  <c r="L247" i="150"/>
  <c r="K247" i="150"/>
  <c r="J247" i="150"/>
  <c r="L246" i="150"/>
  <c r="K246" i="150"/>
  <c r="J246" i="150"/>
  <c r="L245" i="150"/>
  <c r="K245" i="150"/>
  <c r="J245" i="150"/>
  <c r="L244" i="150"/>
  <c r="K244" i="150"/>
  <c r="J244" i="150"/>
  <c r="L243" i="150"/>
  <c r="K243" i="150"/>
  <c r="J243" i="150"/>
  <c r="L242" i="150"/>
  <c r="K242" i="150"/>
  <c r="J242" i="150"/>
  <c r="L241" i="150"/>
  <c r="K241" i="150"/>
  <c r="J241" i="150"/>
  <c r="L240" i="150"/>
  <c r="K240" i="150"/>
  <c r="J240" i="150"/>
  <c r="L239" i="150"/>
  <c r="K239" i="150"/>
  <c r="J239" i="150"/>
  <c r="L238" i="150"/>
  <c r="K238" i="150"/>
  <c r="J238" i="150"/>
  <c r="L237" i="150"/>
  <c r="K237" i="150"/>
  <c r="J237" i="150"/>
  <c r="L236" i="150"/>
  <c r="K236" i="150"/>
  <c r="J236" i="150"/>
  <c r="L235" i="150"/>
  <c r="K235" i="150"/>
  <c r="J235" i="150"/>
  <c r="L234" i="150"/>
  <c r="K234" i="150"/>
  <c r="J234" i="150"/>
  <c r="L233" i="150"/>
  <c r="K233" i="150"/>
  <c r="J233" i="150"/>
  <c r="L232" i="150"/>
  <c r="K232" i="150"/>
  <c r="J232" i="150"/>
  <c r="L231" i="150"/>
  <c r="K231" i="150"/>
  <c r="J231" i="150"/>
  <c r="L230" i="150"/>
  <c r="K230" i="150"/>
  <c r="J230" i="150"/>
  <c r="L229" i="150"/>
  <c r="K229" i="150"/>
  <c r="J229" i="150"/>
  <c r="L228" i="150"/>
  <c r="K228" i="150"/>
  <c r="J228" i="150"/>
  <c r="L227" i="150"/>
  <c r="K227" i="150"/>
  <c r="J227" i="150"/>
  <c r="L226" i="150"/>
  <c r="K226" i="150"/>
  <c r="J226" i="150"/>
  <c r="L225" i="150"/>
  <c r="K225" i="150"/>
  <c r="J225" i="150"/>
  <c r="L224" i="150"/>
  <c r="K224" i="150"/>
  <c r="J224" i="150"/>
  <c r="L223" i="150"/>
  <c r="K223" i="150"/>
  <c r="J223" i="150"/>
  <c r="L222" i="150"/>
  <c r="K222" i="150"/>
  <c r="J222" i="150"/>
  <c r="L221" i="150"/>
  <c r="K221" i="150"/>
  <c r="J221" i="150"/>
  <c r="L220" i="150"/>
  <c r="K220" i="150"/>
  <c r="J220" i="150"/>
  <c r="L219" i="150"/>
  <c r="K219" i="150"/>
  <c r="J219" i="150"/>
  <c r="L218" i="150"/>
  <c r="K218" i="150"/>
  <c r="J218" i="150"/>
  <c r="L217" i="150"/>
  <c r="K217" i="150"/>
  <c r="J217" i="150"/>
  <c r="L216" i="150"/>
  <c r="K216" i="150"/>
  <c r="J216" i="150"/>
  <c r="L215" i="150"/>
  <c r="K215" i="150"/>
  <c r="J215" i="150"/>
  <c r="L214" i="150"/>
  <c r="K214" i="150"/>
  <c r="J214" i="150"/>
  <c r="L213" i="150"/>
  <c r="K213" i="150"/>
  <c r="J213" i="150"/>
  <c r="L212" i="150"/>
  <c r="K212" i="150"/>
  <c r="J212" i="150"/>
  <c r="L211" i="150"/>
  <c r="K211" i="150"/>
  <c r="J211" i="150"/>
  <c r="L210" i="150"/>
  <c r="K210" i="150"/>
  <c r="J210" i="150"/>
  <c r="L209" i="150"/>
  <c r="K209" i="150"/>
  <c r="J209" i="150"/>
  <c r="L208" i="150"/>
  <c r="K208" i="150"/>
  <c r="J208" i="150"/>
  <c r="L207" i="150"/>
  <c r="K207" i="150"/>
  <c r="J207" i="150"/>
  <c r="L206" i="150"/>
  <c r="K206" i="150"/>
  <c r="J206" i="150"/>
  <c r="L205" i="150"/>
  <c r="K205" i="150"/>
  <c r="J205" i="150"/>
  <c r="L204" i="150"/>
  <c r="K204" i="150"/>
  <c r="J204" i="150"/>
  <c r="L203" i="150"/>
  <c r="K203" i="150"/>
  <c r="J203" i="150"/>
  <c r="L202" i="150"/>
  <c r="K202" i="150"/>
  <c r="J202" i="150"/>
  <c r="L201" i="150"/>
  <c r="K201" i="150"/>
  <c r="J201" i="150"/>
  <c r="L200" i="150"/>
  <c r="K200" i="150"/>
  <c r="J200" i="150"/>
  <c r="L199" i="150"/>
  <c r="K199" i="150"/>
  <c r="J199" i="150"/>
  <c r="L198" i="150"/>
  <c r="K198" i="150"/>
  <c r="J198" i="150"/>
  <c r="L197" i="150"/>
  <c r="K197" i="150"/>
  <c r="J197" i="150"/>
  <c r="L196" i="150"/>
  <c r="K196" i="150"/>
  <c r="J196" i="150"/>
  <c r="L195" i="150"/>
  <c r="K195" i="150"/>
  <c r="J195" i="150"/>
  <c r="L194" i="150"/>
  <c r="K194" i="150"/>
  <c r="J194" i="150"/>
  <c r="L193" i="150"/>
  <c r="K193" i="150"/>
  <c r="J193" i="150"/>
  <c r="L192" i="150"/>
  <c r="K192" i="150"/>
  <c r="J192" i="150"/>
  <c r="L191" i="150"/>
  <c r="K191" i="150"/>
  <c r="J191" i="150"/>
  <c r="L190" i="150"/>
  <c r="K190" i="150"/>
  <c r="J190" i="150"/>
  <c r="L189" i="150"/>
  <c r="K189" i="150"/>
  <c r="J189" i="150"/>
  <c r="L188" i="150"/>
  <c r="K188" i="150"/>
  <c r="J188" i="150"/>
  <c r="L187" i="150"/>
  <c r="K187" i="150"/>
  <c r="J187" i="150"/>
  <c r="L186" i="150"/>
  <c r="K186" i="150"/>
  <c r="J186" i="150"/>
  <c r="L185" i="150"/>
  <c r="K185" i="150"/>
  <c r="J185" i="150"/>
  <c r="L184" i="150"/>
  <c r="K184" i="150"/>
  <c r="J184" i="150"/>
  <c r="L183" i="150"/>
  <c r="K183" i="150"/>
  <c r="J183" i="150"/>
  <c r="L182" i="150"/>
  <c r="K182" i="150"/>
  <c r="J182" i="150"/>
  <c r="L181" i="150"/>
  <c r="K181" i="150"/>
  <c r="J181" i="150"/>
  <c r="L180" i="150"/>
  <c r="K180" i="150"/>
  <c r="J180" i="150"/>
  <c r="L179" i="150"/>
  <c r="K179" i="150"/>
  <c r="J179" i="150"/>
  <c r="L178" i="150"/>
  <c r="K178" i="150"/>
  <c r="J178" i="150"/>
  <c r="L177" i="150"/>
  <c r="K177" i="150"/>
  <c r="J177" i="150"/>
  <c r="L176" i="150"/>
  <c r="K176" i="150"/>
  <c r="J176" i="150"/>
  <c r="L175" i="150"/>
  <c r="K175" i="150"/>
  <c r="J175" i="150"/>
  <c r="L174" i="150"/>
  <c r="K174" i="150"/>
  <c r="J174" i="150"/>
  <c r="L173" i="150"/>
  <c r="K173" i="150"/>
  <c r="J173" i="150"/>
  <c r="L172" i="150"/>
  <c r="K172" i="150"/>
  <c r="J172" i="150"/>
  <c r="L171" i="150"/>
  <c r="K171" i="150"/>
  <c r="J171" i="150"/>
  <c r="L170" i="150"/>
  <c r="K170" i="150"/>
  <c r="J170" i="150"/>
  <c r="L169" i="150"/>
  <c r="K169" i="150"/>
  <c r="J169" i="150"/>
  <c r="L168" i="150"/>
  <c r="K168" i="150"/>
  <c r="J168" i="150"/>
  <c r="L167" i="150"/>
  <c r="K167" i="150"/>
  <c r="J167" i="150"/>
  <c r="L166" i="150"/>
  <c r="K166" i="150"/>
  <c r="J166" i="150"/>
  <c r="L165" i="150"/>
  <c r="K165" i="150"/>
  <c r="J165" i="150"/>
  <c r="L164" i="150"/>
  <c r="K164" i="150"/>
  <c r="J164" i="150"/>
  <c r="L163" i="150"/>
  <c r="K163" i="150"/>
  <c r="J163" i="150"/>
  <c r="L162" i="150"/>
  <c r="K162" i="150"/>
  <c r="J162" i="150"/>
  <c r="L161" i="150"/>
  <c r="K161" i="150"/>
  <c r="J161" i="150"/>
  <c r="L160" i="150"/>
  <c r="K160" i="150"/>
  <c r="J160" i="150"/>
  <c r="L159" i="150"/>
  <c r="K159" i="150"/>
  <c r="J159" i="150"/>
  <c r="L158" i="150"/>
  <c r="K158" i="150"/>
  <c r="J158" i="150"/>
  <c r="L157" i="150"/>
  <c r="K157" i="150"/>
  <c r="J157" i="150"/>
  <c r="L156" i="150"/>
  <c r="K156" i="150"/>
  <c r="J156" i="150"/>
  <c r="L155" i="150"/>
  <c r="K155" i="150"/>
  <c r="J155" i="150"/>
  <c r="L154" i="150"/>
  <c r="K154" i="150"/>
  <c r="J154" i="150"/>
  <c r="L153" i="150"/>
  <c r="K153" i="150"/>
  <c r="J153" i="150"/>
  <c r="L152" i="150"/>
  <c r="K152" i="150"/>
  <c r="J152" i="150"/>
  <c r="L151" i="150"/>
  <c r="K151" i="150"/>
  <c r="J151" i="150"/>
  <c r="L150" i="150"/>
  <c r="K150" i="150"/>
  <c r="J150" i="150"/>
  <c r="L149" i="150"/>
  <c r="K149" i="150"/>
  <c r="J149" i="150"/>
  <c r="L148" i="150"/>
  <c r="K148" i="150"/>
  <c r="J148" i="150"/>
  <c r="L147" i="150"/>
  <c r="K147" i="150"/>
  <c r="J147" i="150"/>
  <c r="L146" i="150"/>
  <c r="K146" i="150"/>
  <c r="J146" i="150"/>
  <c r="L145" i="150"/>
  <c r="K145" i="150"/>
  <c r="J145" i="150"/>
  <c r="L144" i="150"/>
  <c r="K144" i="150"/>
  <c r="J144" i="150"/>
  <c r="L143" i="150"/>
  <c r="K143" i="150"/>
  <c r="J143" i="150"/>
  <c r="L142" i="150"/>
  <c r="K142" i="150"/>
  <c r="J142" i="150"/>
  <c r="L141" i="150"/>
  <c r="K141" i="150"/>
  <c r="J141" i="150"/>
  <c r="L140" i="150"/>
  <c r="K140" i="150"/>
  <c r="J140" i="150"/>
  <c r="L139" i="150"/>
  <c r="K139" i="150"/>
  <c r="J139" i="150"/>
  <c r="L138" i="150"/>
  <c r="K138" i="150"/>
  <c r="J138" i="150"/>
  <c r="L137" i="150"/>
  <c r="K137" i="150"/>
  <c r="J137" i="150"/>
  <c r="L136" i="150"/>
  <c r="K136" i="150"/>
  <c r="J136" i="150"/>
  <c r="L135" i="150"/>
  <c r="K135" i="150"/>
  <c r="J135" i="150"/>
  <c r="L134" i="150"/>
  <c r="K134" i="150"/>
  <c r="J134" i="150"/>
  <c r="L133" i="150"/>
  <c r="K133" i="150"/>
  <c r="J133" i="150"/>
  <c r="L132" i="150"/>
  <c r="K132" i="150"/>
  <c r="J132" i="150"/>
  <c r="L131" i="150"/>
  <c r="K131" i="150"/>
  <c r="J131" i="150"/>
  <c r="L130" i="150"/>
  <c r="K130" i="150"/>
  <c r="J130" i="150"/>
  <c r="L129" i="150"/>
  <c r="K129" i="150"/>
  <c r="J129" i="150"/>
  <c r="L128" i="150"/>
  <c r="K128" i="150"/>
  <c r="J128" i="150"/>
  <c r="L127" i="150"/>
  <c r="K127" i="150"/>
  <c r="J127" i="150"/>
  <c r="L126" i="150"/>
  <c r="K126" i="150"/>
  <c r="J126" i="150"/>
  <c r="L125" i="150"/>
  <c r="K125" i="150"/>
  <c r="J125" i="150"/>
  <c r="L124" i="150"/>
  <c r="K124" i="150"/>
  <c r="J124" i="150"/>
  <c r="L123" i="150"/>
  <c r="K123" i="150"/>
  <c r="J123" i="150"/>
  <c r="L122" i="150"/>
  <c r="K122" i="150"/>
  <c r="J122" i="150"/>
  <c r="L121" i="150"/>
  <c r="K121" i="150"/>
  <c r="J121" i="150"/>
  <c r="L120" i="150"/>
  <c r="K120" i="150"/>
  <c r="J120" i="150"/>
  <c r="L119" i="150"/>
  <c r="K119" i="150"/>
  <c r="J119" i="150"/>
  <c r="L118" i="150"/>
  <c r="K118" i="150"/>
  <c r="J118" i="150"/>
  <c r="L117" i="150"/>
  <c r="K117" i="150"/>
  <c r="J117" i="150"/>
  <c r="L116" i="150"/>
  <c r="K116" i="150"/>
  <c r="J116" i="150"/>
  <c r="L115" i="150"/>
  <c r="K115" i="150"/>
  <c r="J115" i="150"/>
  <c r="L114" i="150"/>
  <c r="K114" i="150"/>
  <c r="J114" i="150"/>
  <c r="L113" i="150"/>
  <c r="K113" i="150"/>
  <c r="J113" i="150"/>
  <c r="L112" i="150"/>
  <c r="K112" i="150"/>
  <c r="J112" i="150"/>
  <c r="L111" i="150"/>
  <c r="K111" i="150"/>
  <c r="J111" i="150"/>
  <c r="L110" i="150"/>
  <c r="K110" i="150"/>
  <c r="J110" i="150"/>
  <c r="L109" i="150"/>
  <c r="K109" i="150"/>
  <c r="J109" i="150"/>
  <c r="L108" i="150"/>
  <c r="K108" i="150"/>
  <c r="J108" i="150"/>
  <c r="L107" i="150"/>
  <c r="K107" i="150"/>
  <c r="J107" i="150"/>
  <c r="L106" i="150"/>
  <c r="K106" i="150"/>
  <c r="J106" i="150"/>
  <c r="L105" i="150"/>
  <c r="K105" i="150"/>
  <c r="J105" i="150"/>
  <c r="L104" i="150"/>
  <c r="K104" i="150"/>
  <c r="J104" i="150"/>
  <c r="L103" i="150"/>
  <c r="K103" i="150"/>
  <c r="J103" i="150"/>
  <c r="L102" i="150"/>
  <c r="K102" i="150"/>
  <c r="J102" i="150"/>
  <c r="L101" i="150"/>
  <c r="K101" i="150"/>
  <c r="J101" i="150"/>
  <c r="L100" i="150"/>
  <c r="K100" i="150"/>
  <c r="J100" i="150"/>
  <c r="L99" i="150"/>
  <c r="K99" i="150"/>
  <c r="J99" i="150"/>
  <c r="L98" i="150"/>
  <c r="K98" i="150"/>
  <c r="J98" i="150"/>
  <c r="L97" i="150"/>
  <c r="K97" i="150"/>
  <c r="J97" i="150"/>
  <c r="L96" i="150"/>
  <c r="K96" i="150"/>
  <c r="J96" i="150"/>
  <c r="L95" i="150"/>
  <c r="K95" i="150"/>
  <c r="J95" i="150"/>
  <c r="L94" i="150"/>
  <c r="K94" i="150"/>
  <c r="J94" i="150"/>
  <c r="L93" i="150"/>
  <c r="K93" i="150"/>
  <c r="J93" i="150"/>
  <c r="L92" i="150"/>
  <c r="K92" i="150"/>
  <c r="J92" i="150"/>
  <c r="L91" i="150"/>
  <c r="K91" i="150"/>
  <c r="J91" i="150"/>
  <c r="L90" i="150"/>
  <c r="K90" i="150"/>
  <c r="J90" i="150"/>
  <c r="L89" i="150"/>
  <c r="K89" i="150"/>
  <c r="J89" i="150"/>
  <c r="L88" i="150"/>
  <c r="K88" i="150"/>
  <c r="J88" i="150"/>
  <c r="L87" i="150"/>
  <c r="K87" i="150"/>
  <c r="J87" i="150"/>
  <c r="L86" i="150"/>
  <c r="K86" i="150"/>
  <c r="J86" i="150"/>
  <c r="L85" i="150"/>
  <c r="K85" i="150"/>
  <c r="J85" i="150"/>
  <c r="L84" i="150"/>
  <c r="K84" i="150"/>
  <c r="J84" i="150"/>
  <c r="L83" i="150"/>
  <c r="K83" i="150"/>
  <c r="J83" i="150"/>
  <c r="L82" i="150"/>
  <c r="K82" i="150"/>
  <c r="J82" i="150"/>
  <c r="L81" i="150"/>
  <c r="K81" i="150"/>
  <c r="J81" i="150"/>
  <c r="L80" i="150"/>
  <c r="K80" i="150"/>
  <c r="J80" i="150"/>
  <c r="L79" i="150"/>
  <c r="K79" i="150"/>
  <c r="J79" i="150"/>
  <c r="L78" i="150"/>
  <c r="K78" i="150"/>
  <c r="J78" i="150"/>
  <c r="L77" i="150"/>
  <c r="K77" i="150"/>
  <c r="J77" i="150"/>
  <c r="L76" i="150"/>
  <c r="K76" i="150"/>
  <c r="J76" i="150"/>
  <c r="L75" i="150"/>
  <c r="K75" i="150"/>
  <c r="J75" i="150"/>
  <c r="L74" i="150"/>
  <c r="K74" i="150"/>
  <c r="J74" i="150"/>
  <c r="L73" i="150"/>
  <c r="K73" i="150"/>
  <c r="J73" i="150"/>
  <c r="L72" i="150"/>
  <c r="K72" i="150"/>
  <c r="J72" i="150"/>
  <c r="L71" i="150"/>
  <c r="K71" i="150"/>
  <c r="J71" i="150"/>
  <c r="L70" i="150"/>
  <c r="K70" i="150"/>
  <c r="J70" i="150"/>
  <c r="L69" i="150"/>
  <c r="K69" i="150"/>
  <c r="J69" i="150"/>
  <c r="L68" i="150"/>
  <c r="K68" i="150"/>
  <c r="J68" i="150"/>
  <c r="L67" i="150"/>
  <c r="K67" i="150"/>
  <c r="J67" i="150"/>
  <c r="L66" i="150"/>
  <c r="K66" i="150"/>
  <c r="J66" i="150"/>
  <c r="L65" i="150"/>
  <c r="K65" i="150"/>
  <c r="J65" i="150"/>
  <c r="L64" i="150"/>
  <c r="K64" i="150"/>
  <c r="J64" i="150"/>
  <c r="L63" i="150"/>
  <c r="K63" i="150"/>
  <c r="J63" i="150"/>
  <c r="L62" i="150"/>
  <c r="K62" i="150"/>
  <c r="J62" i="150"/>
  <c r="L61" i="150"/>
  <c r="K61" i="150"/>
  <c r="J61" i="150"/>
  <c r="L60" i="150"/>
  <c r="K60" i="150"/>
  <c r="J60" i="150"/>
  <c r="L59" i="150"/>
  <c r="K59" i="150"/>
  <c r="J59" i="150"/>
  <c r="L58" i="150"/>
  <c r="K58" i="150"/>
  <c r="J58" i="150"/>
  <c r="L57" i="150"/>
  <c r="K57" i="150"/>
  <c r="J57" i="150"/>
  <c r="L56" i="150"/>
  <c r="K56" i="150"/>
  <c r="J56" i="150"/>
  <c r="L55" i="150"/>
  <c r="K55" i="150"/>
  <c r="J55" i="150"/>
  <c r="L54" i="150"/>
  <c r="K54" i="150"/>
  <c r="J54" i="150"/>
  <c r="L53" i="150"/>
  <c r="K53" i="150"/>
  <c r="J53" i="150"/>
  <c r="L52" i="150"/>
  <c r="K52" i="150"/>
  <c r="J52" i="150"/>
  <c r="L51" i="150"/>
  <c r="K51" i="150"/>
  <c r="J51" i="150"/>
  <c r="L50" i="150"/>
  <c r="K50" i="150"/>
  <c r="J50" i="150"/>
  <c r="L49" i="150"/>
  <c r="K49" i="150"/>
  <c r="J49" i="150"/>
  <c r="L48" i="150"/>
  <c r="K48" i="150"/>
  <c r="J48" i="150"/>
  <c r="L47" i="150"/>
  <c r="K47" i="150"/>
  <c r="J47" i="150"/>
  <c r="L46" i="150"/>
  <c r="K46" i="150"/>
  <c r="J46" i="150"/>
  <c r="L45" i="150"/>
  <c r="K45" i="150"/>
  <c r="J45" i="150"/>
  <c r="L44" i="150"/>
  <c r="K44" i="150"/>
  <c r="J44" i="150"/>
  <c r="L43" i="150"/>
  <c r="K43" i="150"/>
  <c r="J43" i="150"/>
  <c r="L42" i="150"/>
  <c r="K42" i="150"/>
  <c r="J42" i="150"/>
  <c r="L41" i="150"/>
  <c r="K41" i="150"/>
  <c r="J41" i="150"/>
  <c r="L40" i="150"/>
  <c r="K40" i="150"/>
  <c r="J40" i="150"/>
  <c r="L39" i="150"/>
  <c r="K39" i="150"/>
  <c r="J39" i="150"/>
  <c r="L38" i="150"/>
  <c r="K38" i="150"/>
  <c r="J38" i="150"/>
  <c r="L37" i="150"/>
  <c r="K37" i="150"/>
  <c r="J37" i="150"/>
  <c r="L36" i="150"/>
  <c r="K36" i="150"/>
  <c r="J36" i="150"/>
  <c r="L35" i="150"/>
  <c r="K35" i="150"/>
  <c r="J35" i="150"/>
  <c r="L34" i="150"/>
  <c r="K34" i="150"/>
  <c r="J34" i="150"/>
  <c r="L33" i="150"/>
  <c r="K33" i="150"/>
  <c r="J33" i="150"/>
  <c r="L32" i="150"/>
  <c r="K32" i="150"/>
  <c r="J32" i="150"/>
  <c r="L31" i="150"/>
  <c r="K31" i="150"/>
  <c r="J31" i="150"/>
  <c r="L30" i="150"/>
  <c r="K30" i="150"/>
  <c r="J30" i="150"/>
  <c r="L29" i="150"/>
  <c r="K29" i="150"/>
  <c r="J29" i="150"/>
  <c r="L28" i="150"/>
  <c r="K28" i="150"/>
  <c r="J28" i="150"/>
  <c r="L27" i="150"/>
  <c r="K27" i="150"/>
  <c r="J27" i="150"/>
  <c r="L26" i="150"/>
  <c r="K26" i="150"/>
  <c r="J26" i="150"/>
  <c r="L25" i="150"/>
  <c r="K25" i="150"/>
  <c r="J25" i="150"/>
  <c r="L24" i="150"/>
  <c r="K24" i="150"/>
  <c r="J24" i="150"/>
  <c r="L23" i="150"/>
  <c r="K23" i="150"/>
  <c r="J23" i="150"/>
  <c r="L22" i="150"/>
  <c r="K22" i="150"/>
  <c r="J22" i="150"/>
  <c r="L21" i="150"/>
  <c r="K21" i="150"/>
  <c r="J21" i="150"/>
  <c r="L20" i="150"/>
  <c r="K20" i="150"/>
  <c r="J20" i="150"/>
  <c r="L19" i="150"/>
  <c r="K19" i="150"/>
  <c r="J19" i="150"/>
  <c r="L18" i="150"/>
  <c r="K18" i="150"/>
  <c r="J18" i="150"/>
  <c r="L17" i="150"/>
  <c r="K17" i="150"/>
  <c r="J17" i="150"/>
  <c r="L16" i="150"/>
  <c r="K16" i="150"/>
  <c r="J16" i="150"/>
  <c r="L15" i="150"/>
  <c r="K15" i="150"/>
  <c r="J15" i="150"/>
  <c r="L14" i="150"/>
  <c r="K14" i="150"/>
  <c r="J14" i="150"/>
  <c r="L13" i="150"/>
  <c r="K13" i="150"/>
  <c r="J13" i="150"/>
  <c r="L12" i="150"/>
  <c r="K12" i="150"/>
  <c r="J12" i="150"/>
  <c r="L11" i="150"/>
  <c r="K11" i="150"/>
  <c r="J11" i="150"/>
  <c r="L10" i="150"/>
  <c r="K10" i="150"/>
  <c r="J10" i="150"/>
  <c r="L9" i="150"/>
  <c r="K9" i="150"/>
  <c r="J9" i="150"/>
  <c r="L8" i="150"/>
  <c r="K8" i="150"/>
  <c r="J8" i="150"/>
  <c r="L7" i="150"/>
  <c r="K7" i="150"/>
  <c r="J7" i="150"/>
  <c r="L6" i="150"/>
  <c r="K6" i="150"/>
  <c r="J6" i="150"/>
  <c r="L5" i="150"/>
  <c r="K5" i="150"/>
  <c r="J5" i="150"/>
  <c r="L4" i="150"/>
  <c r="K4" i="150"/>
  <c r="J4" i="150"/>
  <c r="L3" i="150"/>
  <c r="K3" i="150"/>
  <c r="J3" i="150"/>
  <c r="L318" i="150"/>
  <c r="K318" i="150"/>
  <c r="J318" i="150"/>
  <c r="Y252" i="150"/>
  <c r="X252" i="150"/>
  <c r="W252" i="150"/>
  <c r="W273" i="150"/>
  <c r="X273" i="150"/>
  <c r="Y273" i="150"/>
  <c r="Y423" i="150"/>
  <c r="Y421" i="150"/>
  <c r="Y420" i="150"/>
  <c r="Y419" i="150"/>
  <c r="Y417" i="150"/>
  <c r="Y416" i="150"/>
  <c r="Y415" i="150"/>
  <c r="Y413" i="150"/>
  <c r="Y412" i="150"/>
  <c r="Y406" i="150"/>
  <c r="Y405" i="150"/>
  <c r="Y404" i="150"/>
  <c r="Y403" i="150"/>
  <c r="Y402" i="150"/>
  <c r="Y401" i="150"/>
  <c r="Y400" i="150"/>
  <c r="Y399" i="150"/>
  <c r="Y398" i="150"/>
  <c r="Y397" i="150"/>
  <c r="Y396" i="150"/>
  <c r="Y395" i="150"/>
  <c r="Y389" i="150"/>
  <c r="Y388" i="150"/>
  <c r="Y387" i="150"/>
  <c r="Y386" i="150"/>
  <c r="Y385" i="150"/>
  <c r="Y384" i="150"/>
  <c r="Y383" i="150"/>
  <c r="Y382" i="150"/>
  <c r="Y381" i="150"/>
  <c r="Y377" i="150"/>
  <c r="Y376" i="150"/>
  <c r="Y375" i="150"/>
  <c r="Y374" i="150"/>
  <c r="Y373" i="150"/>
  <c r="Y372" i="150"/>
  <c r="Y371" i="150"/>
  <c r="Y370" i="150"/>
  <c r="Y369" i="150"/>
  <c r="Y367" i="150"/>
  <c r="Y366" i="150"/>
  <c r="Y365" i="150"/>
  <c r="Y364" i="150"/>
  <c r="Y362" i="150"/>
  <c r="Y361" i="150"/>
  <c r="Y360" i="150"/>
  <c r="Y359" i="150"/>
  <c r="Y354" i="150"/>
  <c r="Y352" i="150"/>
  <c r="Y351" i="150"/>
  <c r="Y349" i="150"/>
  <c r="Y348" i="150"/>
  <c r="Y347" i="150"/>
  <c r="Y346" i="150"/>
  <c r="Y345" i="150"/>
  <c r="Y340" i="150"/>
  <c r="Y338" i="150"/>
  <c r="Y337" i="150"/>
  <c r="Y335" i="150"/>
  <c r="Y334" i="150"/>
  <c r="Y333" i="150"/>
  <c r="Y332" i="150"/>
  <c r="Y331" i="150"/>
  <c r="Y326" i="150"/>
  <c r="Y324" i="150"/>
  <c r="Y323" i="150"/>
  <c r="Y321" i="150"/>
  <c r="Y320" i="150"/>
  <c r="Y319" i="150"/>
  <c r="Y318" i="150"/>
  <c r="Y317" i="150"/>
  <c r="Y315" i="150"/>
  <c r="Y314" i="150"/>
  <c r="Y313" i="150"/>
  <c r="Y307" i="150"/>
  <c r="Y306" i="150"/>
  <c r="Y305" i="150"/>
  <c r="Y304" i="150"/>
  <c r="Y303" i="150"/>
  <c r="Y302" i="150"/>
  <c r="Y301" i="150"/>
  <c r="Y300" i="150"/>
  <c r="Y299" i="150"/>
  <c r="Y297" i="150"/>
  <c r="Y296" i="150"/>
  <c r="Y290" i="150"/>
  <c r="Y289" i="150"/>
  <c r="Y288" i="150"/>
  <c r="Y287" i="150"/>
  <c r="Y285" i="150"/>
  <c r="Y284" i="150"/>
  <c r="Y278" i="150"/>
  <c r="Y277" i="150"/>
  <c r="Y276" i="150"/>
  <c r="Y275" i="150"/>
  <c r="Y274" i="150"/>
  <c r="Y272" i="150"/>
  <c r="Y271" i="150"/>
  <c r="Y269" i="150"/>
  <c r="Y268" i="150"/>
  <c r="Y267" i="150"/>
  <c r="Y266" i="150"/>
  <c r="Y264" i="150"/>
  <c r="Y263" i="150"/>
  <c r="Y262" i="150"/>
  <c r="Y260" i="150"/>
  <c r="Y259" i="150"/>
  <c r="Y258" i="150"/>
  <c r="Y256" i="150"/>
  <c r="Y255" i="150"/>
  <c r="Y254" i="150"/>
  <c r="Y251" i="150"/>
  <c r="Y250" i="150"/>
  <c r="Y249" i="150"/>
  <c r="Y245" i="150"/>
  <c r="Y244" i="150"/>
  <c r="Y243" i="150"/>
  <c r="Y242" i="150"/>
  <c r="Y240" i="150"/>
  <c r="Y239" i="150"/>
  <c r="Y238" i="150"/>
  <c r="Y237" i="150"/>
  <c r="Y233" i="150"/>
  <c r="Y232" i="150"/>
  <c r="Y231" i="150"/>
  <c r="Y227" i="150"/>
  <c r="Y226" i="150"/>
  <c r="Y225" i="150"/>
  <c r="Y224" i="150"/>
  <c r="Y223" i="150"/>
  <c r="Y219" i="150"/>
  <c r="Y218" i="150"/>
  <c r="Y217" i="150"/>
  <c r="Y216" i="150"/>
  <c r="Y214" i="150"/>
  <c r="Y213" i="150"/>
  <c r="Y212" i="150"/>
  <c r="Y211" i="150"/>
  <c r="Y207" i="150"/>
  <c r="Y206" i="150"/>
  <c r="Y205" i="150"/>
  <c r="Y204" i="150"/>
  <c r="Y203" i="150"/>
  <c r="Y199" i="150"/>
  <c r="Y198" i="150"/>
  <c r="Y197" i="150"/>
  <c r="Y196" i="150"/>
  <c r="Y195" i="150"/>
  <c r="Y191" i="150"/>
  <c r="Y190" i="150"/>
  <c r="Y189" i="150"/>
  <c r="Y188" i="150"/>
  <c r="Y187" i="150"/>
  <c r="Y186" i="150"/>
  <c r="Y180" i="150"/>
  <c r="Y179" i="150"/>
  <c r="Y178" i="150"/>
  <c r="Y177" i="150"/>
  <c r="Y176" i="150"/>
  <c r="Y175" i="150"/>
  <c r="Y174" i="150"/>
  <c r="Y173" i="150"/>
  <c r="Y172" i="150"/>
  <c r="Y171" i="150"/>
  <c r="Y167" i="150"/>
  <c r="Y166" i="150"/>
  <c r="Y165" i="150"/>
  <c r="Y164" i="150"/>
  <c r="Y162" i="150"/>
  <c r="Y161" i="150"/>
  <c r="Y160" i="150"/>
  <c r="Y150" i="150"/>
  <c r="Y149" i="150"/>
  <c r="Y148" i="150"/>
  <c r="Y147" i="150"/>
  <c r="Y146" i="150"/>
  <c r="Y145" i="150"/>
  <c r="Y144" i="150"/>
  <c r="Y143" i="150"/>
  <c r="Y142" i="150"/>
  <c r="Y141" i="150"/>
  <c r="Y140" i="150"/>
  <c r="Y139" i="150"/>
  <c r="Y138" i="150"/>
  <c r="Y137" i="150"/>
  <c r="Y136" i="150"/>
  <c r="Y135" i="150"/>
  <c r="Y134" i="150"/>
  <c r="Y128" i="150"/>
  <c r="Y127" i="150"/>
  <c r="Y126" i="150"/>
  <c r="Y125" i="150"/>
  <c r="Y124" i="150"/>
  <c r="Y123" i="150"/>
  <c r="Y122" i="150"/>
  <c r="Y121" i="150"/>
  <c r="Y120" i="150"/>
  <c r="Y116" i="150"/>
  <c r="Y115" i="150"/>
  <c r="Y114" i="150"/>
  <c r="Y113" i="150"/>
  <c r="Y109" i="150"/>
  <c r="Y108" i="150"/>
  <c r="Y107" i="150"/>
  <c r="Y106" i="150"/>
  <c r="Y105" i="150"/>
  <c r="Y104" i="150"/>
  <c r="Y103" i="150"/>
  <c r="Y102" i="150"/>
  <c r="Y96" i="150"/>
  <c r="Y95" i="150"/>
  <c r="Y94" i="150"/>
  <c r="Y93" i="150"/>
  <c r="Y92" i="150"/>
  <c r="Y86" i="150"/>
  <c r="Y85" i="150"/>
  <c r="Y84" i="150"/>
  <c r="Y83" i="150"/>
  <c r="Y82" i="150"/>
  <c r="Y81" i="150"/>
  <c r="Y79" i="150"/>
  <c r="Y78" i="150"/>
  <c r="Y77" i="150"/>
  <c r="Y76" i="150"/>
  <c r="Y75" i="150"/>
  <c r="Y69" i="150"/>
  <c r="Y68" i="150"/>
  <c r="Y67" i="150"/>
  <c r="Y66" i="150"/>
  <c r="Y65" i="150"/>
  <c r="Y64" i="150"/>
  <c r="Y58" i="150"/>
  <c r="Y57" i="150"/>
  <c r="Y56" i="150"/>
  <c r="Y55" i="150"/>
  <c r="Y54" i="150"/>
  <c r="Y53" i="150"/>
  <c r="Y51" i="150"/>
  <c r="Y50" i="150"/>
  <c r="Y49" i="150"/>
  <c r="Y48" i="150"/>
  <c r="Y47" i="150"/>
  <c r="Y41" i="150"/>
  <c r="Y40" i="150"/>
  <c r="Y39" i="150"/>
  <c r="Y38" i="150"/>
  <c r="Y37" i="150"/>
  <c r="Y36" i="150"/>
  <c r="Y35" i="150"/>
  <c r="Y29" i="150"/>
  <c r="Y28" i="150"/>
  <c r="Y27" i="150"/>
  <c r="Y26" i="150"/>
  <c r="Y25" i="150"/>
  <c r="Y24" i="150"/>
  <c r="Y23" i="150"/>
  <c r="Y19" i="150"/>
  <c r="Y18" i="150"/>
  <c r="Y17" i="150"/>
  <c r="Y16" i="150"/>
  <c r="Y15" i="150"/>
  <c r="Y14" i="150"/>
  <c r="Y10" i="150"/>
  <c r="Y9" i="150"/>
  <c r="Y8" i="150"/>
  <c r="Y7" i="150"/>
  <c r="Y6" i="150"/>
  <c r="Y4" i="150"/>
  <c r="Y3" i="150"/>
  <c r="X423" i="150"/>
  <c r="X421" i="150"/>
  <c r="X420" i="150"/>
  <c r="X419" i="150"/>
  <c r="X417" i="150"/>
  <c r="X416" i="150"/>
  <c r="X415" i="150"/>
  <c r="X413" i="150"/>
  <c r="X412" i="150"/>
  <c r="X406" i="150"/>
  <c r="X405" i="150"/>
  <c r="X404" i="150"/>
  <c r="X403" i="150"/>
  <c r="X402" i="150"/>
  <c r="X401" i="150"/>
  <c r="X400" i="150"/>
  <c r="X399" i="150"/>
  <c r="X398" i="150"/>
  <c r="X397" i="150"/>
  <c r="X396" i="150"/>
  <c r="X395" i="150"/>
  <c r="X389" i="150"/>
  <c r="X388" i="150"/>
  <c r="X387" i="150"/>
  <c r="X386" i="150"/>
  <c r="X385" i="150"/>
  <c r="X384" i="150"/>
  <c r="X383" i="150"/>
  <c r="X382" i="150"/>
  <c r="X381" i="150"/>
  <c r="X377" i="150"/>
  <c r="X376" i="150"/>
  <c r="X375" i="150"/>
  <c r="X374" i="150"/>
  <c r="X373" i="150"/>
  <c r="X372" i="150"/>
  <c r="X371" i="150"/>
  <c r="X370" i="150"/>
  <c r="X369" i="150"/>
  <c r="X367" i="150"/>
  <c r="X366" i="150"/>
  <c r="X365" i="150"/>
  <c r="X364" i="150"/>
  <c r="X362" i="150"/>
  <c r="X361" i="150"/>
  <c r="X360" i="150"/>
  <c r="X359" i="150"/>
  <c r="X354" i="150"/>
  <c r="X352" i="150"/>
  <c r="X351" i="150"/>
  <c r="X349" i="150"/>
  <c r="X348" i="150"/>
  <c r="X347" i="150"/>
  <c r="X346" i="150"/>
  <c r="X345" i="150"/>
  <c r="X340" i="150"/>
  <c r="X338" i="150"/>
  <c r="X337" i="150"/>
  <c r="X335" i="150"/>
  <c r="X334" i="150"/>
  <c r="X333" i="150"/>
  <c r="X332" i="150"/>
  <c r="X331" i="150"/>
  <c r="X326" i="150"/>
  <c r="X324" i="150"/>
  <c r="X323" i="150"/>
  <c r="X321" i="150"/>
  <c r="X320" i="150"/>
  <c r="X319" i="150"/>
  <c r="X318" i="150"/>
  <c r="X317" i="150"/>
  <c r="X315" i="150"/>
  <c r="X314" i="150"/>
  <c r="X313" i="150"/>
  <c r="X307" i="150"/>
  <c r="X306" i="150"/>
  <c r="X305" i="150"/>
  <c r="X304" i="150"/>
  <c r="X303" i="150"/>
  <c r="X302" i="150"/>
  <c r="X301" i="150"/>
  <c r="X300" i="150"/>
  <c r="X299" i="150"/>
  <c r="X297" i="150"/>
  <c r="X296" i="150"/>
  <c r="X290" i="150"/>
  <c r="X289" i="150"/>
  <c r="X288" i="150"/>
  <c r="X287" i="150"/>
  <c r="X285" i="150"/>
  <c r="X284" i="150"/>
  <c r="X278" i="150"/>
  <c r="X277" i="150"/>
  <c r="X276" i="150"/>
  <c r="X275" i="150"/>
  <c r="X274" i="150"/>
  <c r="X272" i="150"/>
  <c r="X271" i="150"/>
  <c r="X269" i="150"/>
  <c r="X268" i="150"/>
  <c r="X267" i="150"/>
  <c r="X266" i="150"/>
  <c r="X264" i="150"/>
  <c r="X263" i="150"/>
  <c r="X262" i="150"/>
  <c r="X260" i="150"/>
  <c r="X259" i="150"/>
  <c r="X258" i="150"/>
  <c r="X256" i="150"/>
  <c r="X255" i="150"/>
  <c r="X254" i="150"/>
  <c r="X251" i="150"/>
  <c r="X250" i="150"/>
  <c r="X249" i="150"/>
  <c r="X245" i="150"/>
  <c r="X244" i="150"/>
  <c r="X243" i="150"/>
  <c r="X242" i="150"/>
  <c r="X240" i="150"/>
  <c r="X239" i="150"/>
  <c r="X238" i="150"/>
  <c r="X237" i="150"/>
  <c r="X233" i="150"/>
  <c r="X232" i="150"/>
  <c r="X231" i="150"/>
  <c r="X227" i="150"/>
  <c r="X226" i="150"/>
  <c r="X225" i="150"/>
  <c r="X224" i="150"/>
  <c r="X223" i="150"/>
  <c r="X219" i="150"/>
  <c r="X218" i="150"/>
  <c r="X217" i="150"/>
  <c r="X216" i="150"/>
  <c r="X214" i="150"/>
  <c r="X213" i="150"/>
  <c r="X212" i="150"/>
  <c r="X211" i="150"/>
  <c r="X207" i="150"/>
  <c r="X206" i="150"/>
  <c r="X205" i="150"/>
  <c r="X204" i="150"/>
  <c r="X203" i="150"/>
  <c r="X199" i="150"/>
  <c r="X198" i="150"/>
  <c r="X197" i="150"/>
  <c r="X196" i="150"/>
  <c r="X195" i="150"/>
  <c r="X191" i="150"/>
  <c r="X190" i="150"/>
  <c r="X189" i="150"/>
  <c r="X188" i="150"/>
  <c r="X187" i="150"/>
  <c r="X186" i="150"/>
  <c r="X180" i="150"/>
  <c r="X179" i="150"/>
  <c r="X178" i="150"/>
  <c r="X177" i="150"/>
  <c r="X176" i="150"/>
  <c r="X175" i="150"/>
  <c r="X174" i="150"/>
  <c r="X173" i="150"/>
  <c r="X172" i="150"/>
  <c r="X171" i="150"/>
  <c r="X167" i="150"/>
  <c r="X166" i="150"/>
  <c r="X165" i="150"/>
  <c r="X164" i="150"/>
  <c r="X162" i="150"/>
  <c r="X161" i="150"/>
  <c r="X160" i="150"/>
  <c r="X150" i="150"/>
  <c r="X149" i="150"/>
  <c r="X148" i="150"/>
  <c r="X147" i="150"/>
  <c r="X146" i="150"/>
  <c r="X145" i="150"/>
  <c r="X144" i="150"/>
  <c r="X143" i="150"/>
  <c r="X142" i="150"/>
  <c r="X141" i="150"/>
  <c r="X140" i="150"/>
  <c r="X139" i="150"/>
  <c r="X138" i="150"/>
  <c r="X137" i="150"/>
  <c r="X136" i="150"/>
  <c r="X135" i="150"/>
  <c r="X134" i="150"/>
  <c r="X128" i="150"/>
  <c r="X127" i="150"/>
  <c r="X126" i="150"/>
  <c r="X125" i="150"/>
  <c r="X124" i="150"/>
  <c r="X123" i="150"/>
  <c r="X122" i="150"/>
  <c r="X121" i="150"/>
  <c r="X120" i="150"/>
  <c r="X116" i="150"/>
  <c r="X115" i="150"/>
  <c r="X114" i="150"/>
  <c r="X113" i="150"/>
  <c r="X109" i="150"/>
  <c r="X108" i="150"/>
  <c r="X107" i="150"/>
  <c r="X106" i="150"/>
  <c r="X105" i="150"/>
  <c r="X104" i="150"/>
  <c r="X103" i="150"/>
  <c r="X102" i="150"/>
  <c r="X96" i="150"/>
  <c r="X95" i="150"/>
  <c r="X94" i="150"/>
  <c r="X93" i="150"/>
  <c r="X92" i="150"/>
  <c r="X86" i="150"/>
  <c r="X85" i="150"/>
  <c r="X84" i="150"/>
  <c r="X83" i="150"/>
  <c r="X82" i="150"/>
  <c r="X81" i="150"/>
  <c r="X79" i="150"/>
  <c r="X78" i="150"/>
  <c r="X77" i="150"/>
  <c r="X76" i="150"/>
  <c r="X75" i="150"/>
  <c r="X69" i="150"/>
  <c r="X68" i="150"/>
  <c r="X67" i="150"/>
  <c r="X66" i="150"/>
  <c r="X65" i="150"/>
  <c r="X64" i="150"/>
  <c r="X58" i="150"/>
  <c r="X57" i="150"/>
  <c r="X56" i="150"/>
  <c r="X55" i="150"/>
  <c r="X54" i="150"/>
  <c r="X53" i="150"/>
  <c r="X51" i="150"/>
  <c r="X50" i="150"/>
  <c r="X49" i="150"/>
  <c r="X48" i="150"/>
  <c r="X47" i="150"/>
  <c r="X41" i="150"/>
  <c r="X40" i="150"/>
  <c r="X39" i="150"/>
  <c r="X38" i="150"/>
  <c r="X37" i="150"/>
  <c r="X36" i="150"/>
  <c r="X35" i="150"/>
  <c r="X29" i="150"/>
  <c r="X28" i="150"/>
  <c r="X27" i="150"/>
  <c r="X26" i="150"/>
  <c r="X25" i="150"/>
  <c r="X24" i="150"/>
  <c r="X23" i="150"/>
  <c r="X19" i="150"/>
  <c r="X18" i="150"/>
  <c r="X17" i="150"/>
  <c r="X16" i="150"/>
  <c r="X15" i="150"/>
  <c r="X14" i="150"/>
  <c r="X10" i="150"/>
  <c r="X9" i="150"/>
  <c r="X8" i="150"/>
  <c r="X7" i="150"/>
  <c r="X6" i="150"/>
  <c r="X4" i="150"/>
  <c r="X3" i="150"/>
  <c r="W423" i="150"/>
  <c r="W421" i="150"/>
  <c r="W420" i="150"/>
  <c r="W419" i="150"/>
  <c r="W417" i="150"/>
  <c r="W416" i="150"/>
  <c r="W415" i="150"/>
  <c r="W413" i="150"/>
  <c r="W412" i="150"/>
  <c r="W406" i="150"/>
  <c r="W405" i="150"/>
  <c r="W404" i="150"/>
  <c r="W403" i="150"/>
  <c r="W402" i="150"/>
  <c r="W401" i="150"/>
  <c r="W400" i="150"/>
  <c r="W399" i="150"/>
  <c r="W398" i="150"/>
  <c r="W397" i="150"/>
  <c r="W396" i="150"/>
  <c r="W395" i="150"/>
  <c r="W389" i="150"/>
  <c r="W388" i="150"/>
  <c r="W387" i="150"/>
  <c r="W386" i="150"/>
  <c r="W385" i="150"/>
  <c r="W384" i="150"/>
  <c r="W383" i="150"/>
  <c r="W382" i="150"/>
  <c r="W381" i="150"/>
  <c r="W377" i="150"/>
  <c r="W376" i="150"/>
  <c r="W375" i="150"/>
  <c r="W374" i="150"/>
  <c r="W373" i="150"/>
  <c r="W372" i="150"/>
  <c r="W371" i="150"/>
  <c r="W370" i="150"/>
  <c r="W369" i="150"/>
  <c r="W367" i="150"/>
  <c r="W366" i="150"/>
  <c r="W365" i="150"/>
  <c r="W364" i="150"/>
  <c r="W362" i="150"/>
  <c r="W361" i="150"/>
  <c r="W360" i="150"/>
  <c r="W359" i="150"/>
  <c r="W354" i="150"/>
  <c r="W352" i="150"/>
  <c r="W351" i="150"/>
  <c r="W349" i="150"/>
  <c r="W348" i="150"/>
  <c r="W347" i="150"/>
  <c r="W346" i="150"/>
  <c r="W345" i="150"/>
  <c r="W340" i="150"/>
  <c r="W338" i="150"/>
  <c r="W337" i="150"/>
  <c r="W335" i="150"/>
  <c r="W334" i="150"/>
  <c r="W333" i="150"/>
  <c r="W332" i="150"/>
  <c r="W331" i="150"/>
  <c r="W326" i="150"/>
  <c r="W324" i="150"/>
  <c r="W323" i="150"/>
  <c r="W321" i="150"/>
  <c r="W320" i="150"/>
  <c r="W319" i="150"/>
  <c r="W318" i="150"/>
  <c r="W317" i="150"/>
  <c r="W315" i="150"/>
  <c r="W314" i="150"/>
  <c r="W313" i="150"/>
  <c r="W307" i="150"/>
  <c r="W306" i="150"/>
  <c r="W305" i="150"/>
  <c r="W304" i="150"/>
  <c r="W303" i="150"/>
  <c r="W302" i="150"/>
  <c r="W301" i="150"/>
  <c r="W300" i="150"/>
  <c r="W299" i="150"/>
  <c r="W297" i="150"/>
  <c r="W296" i="150"/>
  <c r="W290" i="150"/>
  <c r="W289" i="150"/>
  <c r="W288" i="150"/>
  <c r="W287" i="150"/>
  <c r="W285" i="150"/>
  <c r="W284" i="150"/>
  <c r="W278" i="150"/>
  <c r="W277" i="150"/>
  <c r="W276" i="150"/>
  <c r="W275" i="150"/>
  <c r="W274" i="150"/>
  <c r="W272" i="150"/>
  <c r="W271" i="150"/>
  <c r="W269" i="150"/>
  <c r="W268" i="150"/>
  <c r="W267" i="150"/>
  <c r="W266" i="150"/>
  <c r="W264" i="150"/>
  <c r="W263" i="150"/>
  <c r="W262" i="150"/>
  <c r="W260" i="150"/>
  <c r="W259" i="150"/>
  <c r="W258" i="150"/>
  <c r="W256" i="150"/>
  <c r="W255" i="150"/>
  <c r="W254" i="150"/>
  <c r="W251" i="150"/>
  <c r="W250" i="150"/>
  <c r="W249" i="150"/>
  <c r="W245" i="150"/>
  <c r="W244" i="150"/>
  <c r="W243" i="150"/>
  <c r="W242" i="150"/>
  <c r="W240" i="150"/>
  <c r="W239" i="150"/>
  <c r="W238" i="150"/>
  <c r="W237" i="150"/>
  <c r="W233" i="150"/>
  <c r="W232" i="150"/>
  <c r="W231" i="150"/>
  <c r="W227" i="150"/>
  <c r="W226" i="150"/>
  <c r="W225" i="150"/>
  <c r="W224" i="150"/>
  <c r="W223" i="150"/>
  <c r="W219" i="150"/>
  <c r="W218" i="150"/>
  <c r="W217" i="150"/>
  <c r="W216" i="150"/>
  <c r="W214" i="150"/>
  <c r="W213" i="150"/>
  <c r="W212" i="150"/>
  <c r="W211" i="150"/>
  <c r="W207" i="150"/>
  <c r="W206" i="150"/>
  <c r="W205" i="150"/>
  <c r="W204" i="150"/>
  <c r="W203" i="150"/>
  <c r="W199" i="150"/>
  <c r="W198" i="150"/>
  <c r="W197" i="150"/>
  <c r="W196" i="150"/>
  <c r="W195" i="150"/>
  <c r="W191" i="150"/>
  <c r="W190" i="150"/>
  <c r="W189" i="150"/>
  <c r="W188" i="150"/>
  <c r="W187" i="150"/>
  <c r="W186" i="150"/>
  <c r="W180" i="150"/>
  <c r="W179" i="150"/>
  <c r="W178" i="150"/>
  <c r="W177" i="150"/>
  <c r="W176" i="150"/>
  <c r="W175" i="150"/>
  <c r="W174" i="150"/>
  <c r="W173" i="150"/>
  <c r="W172" i="150"/>
  <c r="W171" i="150"/>
  <c r="W167" i="150"/>
  <c r="W166" i="150"/>
  <c r="W165" i="150"/>
  <c r="W164" i="150"/>
  <c r="W162" i="150"/>
  <c r="W161" i="150"/>
  <c r="W160" i="150"/>
  <c r="W150" i="150"/>
  <c r="W149" i="150"/>
  <c r="W148" i="150"/>
  <c r="W147" i="150"/>
  <c r="W146" i="150"/>
  <c r="W145" i="150"/>
  <c r="W144" i="150"/>
  <c r="W143" i="150"/>
  <c r="W142" i="150"/>
  <c r="W141" i="150"/>
  <c r="W140" i="150"/>
  <c r="W139" i="150"/>
  <c r="W138" i="150"/>
  <c r="W137" i="150"/>
  <c r="W136" i="150"/>
  <c r="W135" i="150"/>
  <c r="W134" i="150"/>
  <c r="W128" i="150"/>
  <c r="W127" i="150"/>
  <c r="W126" i="150"/>
  <c r="W125" i="150"/>
  <c r="W124" i="150"/>
  <c r="W123" i="150"/>
  <c r="W122" i="150"/>
  <c r="W121" i="150"/>
  <c r="W120" i="150"/>
  <c r="W116" i="150"/>
  <c r="W115" i="150"/>
  <c r="W114" i="150"/>
  <c r="W113" i="150"/>
  <c r="W109" i="150"/>
  <c r="W108" i="150"/>
  <c r="W107" i="150"/>
  <c r="W106" i="150"/>
  <c r="W105" i="150"/>
  <c r="W104" i="150"/>
  <c r="W103" i="150"/>
  <c r="W102" i="150"/>
  <c r="W96" i="150"/>
  <c r="W95" i="150"/>
  <c r="W94" i="150"/>
  <c r="W93" i="150"/>
  <c r="W92" i="150"/>
  <c r="W86" i="150"/>
  <c r="W85" i="150"/>
  <c r="W84" i="150"/>
  <c r="W83" i="150"/>
  <c r="W82" i="150"/>
  <c r="W81" i="150"/>
  <c r="W79" i="150"/>
  <c r="W78" i="150"/>
  <c r="W77" i="150"/>
  <c r="W76" i="150"/>
  <c r="W75" i="150"/>
  <c r="W69" i="150"/>
  <c r="W68" i="150"/>
  <c r="W67" i="150"/>
  <c r="W66" i="150"/>
  <c r="W65" i="150"/>
  <c r="W64" i="150"/>
  <c r="W58" i="150"/>
  <c r="W57" i="150"/>
  <c r="W56" i="150"/>
  <c r="W55" i="150"/>
  <c r="W54" i="150"/>
  <c r="W53" i="150"/>
  <c r="W51" i="150"/>
  <c r="W50" i="150"/>
  <c r="W49" i="150"/>
  <c r="W48" i="150"/>
  <c r="W47" i="150"/>
  <c r="W41" i="150"/>
  <c r="W40" i="150"/>
  <c r="W39" i="150"/>
  <c r="W38" i="150"/>
  <c r="W37" i="150"/>
  <c r="W36" i="150"/>
  <c r="W35" i="150"/>
  <c r="W29" i="150"/>
  <c r="W28" i="150"/>
  <c r="W27" i="150"/>
  <c r="W26" i="150"/>
  <c r="W25" i="150"/>
  <c r="W24" i="150"/>
  <c r="W23" i="150"/>
  <c r="W19" i="150"/>
  <c r="W18" i="150"/>
  <c r="W17" i="150"/>
  <c r="W16" i="150"/>
  <c r="W15" i="150"/>
  <c r="W14" i="150"/>
  <c r="W10" i="150"/>
  <c r="W9" i="150"/>
  <c r="W8" i="150"/>
  <c r="W7" i="150"/>
  <c r="W6" i="150"/>
  <c r="W4" i="150"/>
  <c r="W3" i="15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<sst xmlns="http://schemas.openxmlformats.org/spreadsheetml/2006/main" count="9643" uniqueCount="1699">
  <si>
    <t>JLAC10からの式による抽出</t>
    <rPh sb="13" eb="15">
      <t xml:space="preserve">チュウシュツ </t>
    </rPh>
    <phoneticPr fontId="1"/>
  </si>
  <si>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</si>
  <si>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</si>
  <si>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</si>
  <si>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</si>
  <si>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</si>
  <si>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</si>
  <si>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</si>
  <si>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</si>
  <si>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</si>
  <si>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</si>
  <si>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</si>
  <si>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</si>
  <si>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</si>
  <si>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</si>
  <si>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</si>
  <si>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</si>
  <si>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</si>
  <si>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</si>
  <si>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</si>
  <si>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</si>
  <si>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</si>
  <si>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</si>
  <si>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</si>
  <si>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</si>
  <si>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</si>
  <si>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</si>
  <si>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</si>
  <si>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</si>
  <si>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</si>
  <si>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</si>
  <si>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</si>
  <si>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</si>
  <si>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</si>
  <si>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</si>
  <si>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</si>
  <si>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</si>
  <si>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</si>
  <si>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</si>
  <si>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</si>
  <si>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</si>
  <si>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</si>
  <si>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</si>
  <si>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</si>
  <si>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</si>
  <si>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</si>
  <si>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</si>
  <si>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</si>
  <si>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</si>
  <si>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</si>
  <si>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</si>
  <si>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</si>
  <si>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</si>
  <si>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</si>
  <si>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</si>
  <si>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</si>
  <si>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</si>
  <si>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</si>
  <si>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</si>
  <si>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</si>
  <si>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</si>
  <si>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</si>
  <si>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</si>
  <si>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</si>
  <si>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</si>
  <si>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</si>
  <si>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</si>
  <si>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</si>
  <si>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</si>
  <si>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</si>
  <si>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</si>
  <si>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r>
      <t>3B0100000023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</si>
  <si>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</si>
  <si>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</si>
  <si>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</si>
  <si>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</si>
  <si>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</si>
  <si>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</si>
  <si>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</si>
  <si>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</si>
  <si>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</si>
  <si>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</si>
  <si>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</si>
  <si>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</si>
  <si>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</si>
  <si>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</si>
  <si>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</si>
  <si>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</si>
  <si>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</si>
  <si>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</si>
  <si>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</si>
  <si>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</si>
  <si>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</si>
  <si>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</si>
  <si>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</si>
  <si>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</si>
  <si>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</si>
  <si>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</si>
  <si>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</si>
  <si>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</si>
  <si>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</si>
  <si>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</si>
  <si>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</si>
  <si>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</si>
  <si>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</si>
  <si>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</si>
  <si>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</si>
  <si>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</si>
  <si>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</si>
  <si>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</si>
  <si>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</si>
  <si>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</si>
  <si>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</si>
  <si>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</si>
  <si>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</si>
  <si>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</si>
  <si>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</si>
  <si>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r>
      <t>3B0500000023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</si>
  <si>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</si>
  <si>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</si>
  <si>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</si>
  <si>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</si>
  <si>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</si>
  <si>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</si>
  <si>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</si>
  <si>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</si>
  <si>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</si>
  <si>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</si>
  <si>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</si>
  <si>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</si>
  <si>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</si>
  <si>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</si>
  <si>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</si>
  <si>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</si>
  <si>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</si>
  <si>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</si>
  <si>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</si>
  <si>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</si>
  <si>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</si>
  <si>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</si>
  <si>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</si>
  <si>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</si>
  <si>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</si>
  <si>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</si>
  <si>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</si>
  <si>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</si>
  <si>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</si>
  <si>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</si>
  <si>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</si>
  <si>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</si>
  <si>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</si>
  <si>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</si>
  <si>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</si>
  <si>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</si>
  <si>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</si>
  <si>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</si>
  <si>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</si>
  <si>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</si>
  <si>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</si>
  <si>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</si>
  <si>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</si>
  <si>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r>
      <t>3B1100000023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</si>
  <si>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</si>
  <si>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</si>
  <si>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</si>
  <si>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</si>
  <si>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</si>
  <si>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</si>
  <si>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</si>
  <si>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</si>
  <si>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</si>
  <si>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</si>
  <si>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</si>
  <si>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</si>
  <si>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</si>
  <si>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r>
      <t>3B1600000023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</si>
  <si>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</si>
  <si>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</si>
  <si>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</si>
  <si>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</si>
  <si>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</si>
  <si>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</si>
  <si>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</si>
  <si>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</si>
  <si>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</si>
  <si>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</si>
  <si>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</si>
  <si>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</si>
  <si>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</si>
  <si>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</si>
  <si>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</si>
  <si>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</si>
  <si>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</si>
  <si>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</si>
  <si>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血清クレアチニン(対象者)</t>
    <rPh sb="0" eb="2">
      <t>ケッセイ</t>
    </rPh>
    <rPh sb="9" eb="12">
      <t>タイショウシャ</t>
    </rPh>
    <phoneticPr fontId="6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</si>
  <si>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</si>
  <si>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</si>
  <si>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</si>
  <si>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血清クレアチニン(実施理由)</t>
  </si>
  <si>
    <t>3C015161002399949</t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</si>
  <si>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</si>
  <si>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</si>
  <si>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</si>
  <si>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</si>
  <si>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</si>
  <si>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</si>
  <si>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</si>
  <si>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</si>
  <si>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</si>
  <si>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</si>
  <si>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</si>
  <si>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</si>
  <si>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</si>
  <si>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</si>
  <si>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</si>
  <si>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</si>
  <si>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</si>
  <si>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</si>
  <si>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</si>
  <si>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</si>
  <si>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r>
      <t>3C0160000023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</si>
  <si>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</si>
  <si>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</si>
  <si>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</si>
  <si>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</si>
  <si>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</si>
  <si>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</si>
  <si>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</si>
  <si>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</si>
  <si>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</si>
  <si>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</si>
  <si>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</si>
  <si>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</si>
  <si>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</si>
  <si>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</si>
  <si>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</si>
  <si>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</si>
  <si>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</si>
  <si>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</si>
  <si>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</si>
  <si>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</si>
  <si>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</si>
  <si>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</si>
  <si>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</si>
  <si>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</si>
  <si>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</si>
  <si>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</si>
  <si>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</si>
  <si>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</si>
  <si>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</si>
  <si>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</si>
  <si>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r>
      <t>3C0250000023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</si>
  <si>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</si>
  <si>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</si>
  <si>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</si>
  <si>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</si>
  <si>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</si>
  <si>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</si>
  <si>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</si>
  <si>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</si>
  <si>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</si>
  <si>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</si>
  <si>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</si>
  <si>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</si>
  <si>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</si>
  <si>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</si>
  <si>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</si>
  <si>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</si>
  <si>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</si>
  <si>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</si>
  <si>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</si>
  <si>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</si>
  <si>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</si>
  <si>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</si>
  <si>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</si>
  <si>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</si>
  <si>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</si>
  <si>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</si>
  <si>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</si>
  <si>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</si>
  <si>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</si>
  <si>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</si>
  <si>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</si>
  <si>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</si>
  <si>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</si>
  <si>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</si>
  <si>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</si>
  <si>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</si>
  <si>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</si>
  <si>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</si>
  <si>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</si>
  <si>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</si>
  <si>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</si>
  <si>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</si>
  <si>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</si>
  <si>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</si>
  <si>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</si>
  <si>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</si>
  <si>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</si>
  <si>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</si>
  <si>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</si>
  <si>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</si>
  <si>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</si>
  <si>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</si>
  <si>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</si>
  <si>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</si>
  <si>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</si>
  <si>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</si>
  <si>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</si>
  <si>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</si>
  <si>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</si>
  <si>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</si>
  <si>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</si>
  <si>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</si>
  <si>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</si>
  <si>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</si>
  <si>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</si>
  <si>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</si>
  <si>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</si>
  <si>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</si>
  <si>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</si>
  <si>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</si>
  <si>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</si>
  <si>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</si>
  <si>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</si>
  <si>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</si>
  <si>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</si>
  <si>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</si>
  <si>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</si>
  <si>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</si>
  <si>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</si>
  <si>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</si>
  <si>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</si>
  <si>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</si>
  <si>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</si>
  <si>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</si>
  <si>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</si>
  <si>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</si>
  <si>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</si>
  <si>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</si>
  <si>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</si>
  <si>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</si>
  <si>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</si>
  <si>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</si>
  <si>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</si>
  <si>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</si>
  <si>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</si>
  <si>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</si>
  <si>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</si>
  <si>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</si>
  <si>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</si>
  <si>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</si>
  <si>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</si>
  <si>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</si>
  <si>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</si>
  <si>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</si>
  <si>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</si>
  <si>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</si>
  <si>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</si>
  <si>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</si>
  <si>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</si>
  <si>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</si>
  <si>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</si>
  <si>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</si>
  <si>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</si>
  <si>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</si>
  <si>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</si>
  <si>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</si>
  <si>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</si>
  <si>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</si>
  <si>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</si>
  <si>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</si>
  <si>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</si>
  <si>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</si>
  <si>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</si>
  <si>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</si>
  <si>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</si>
  <si>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</si>
  <si>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</si>
  <si>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</si>
  <si>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</si>
  <si>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</si>
  <si>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</si>
  <si>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</si>
  <si>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</si>
  <si>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</si>
  <si>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</si>
  <si>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</si>
  <si>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</si>
  <si>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</si>
  <si>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</si>
  <si>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</si>
  <si>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</si>
  <si>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</si>
  <si>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</si>
  <si>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</si>
  <si>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</si>
  <si>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</si>
  <si>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</si>
  <si>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</si>
  <si>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</si>
  <si>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</si>
  <si>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</si>
  <si>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</si>
  <si>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</si>
  <si>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</si>
  <si>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</si>
  <si>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</si>
  <si>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</si>
  <si>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</si>
  <si>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</si>
  <si>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</si>
  <si>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</si>
  <si>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</si>
  <si>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</si>
  <si>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</si>
  <si>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</si>
  <si>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</si>
  <si>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</si>
  <si>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</si>
  <si>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</si>
  <si>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</si>
  <si>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</si>
  <si>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</si>
  <si>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</si>
  <si>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</si>
  <si>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</si>
  <si>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</si>
  <si>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</si>
  <si>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</si>
  <si>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</si>
  <si>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</si>
  <si>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定量</t>
    </r>
    <r>
      <rPr>
        <sz val="11"/>
        <color rgb="FF0D0D0D"/>
        <rFont val="Meiryo UI"/>
        <family val="3"/>
        <charset val="128"/>
      </rPr>
      <t>）</t>
    </r>
  </si>
  <si>
    <t>3J015000002329101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</si>
  <si>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分析物固有結果コード</t>
    </r>
    <r>
      <rPr>
        <sz val="11"/>
        <color rgb="FF0D0D0D"/>
        <rFont val="Meiryo UI"/>
        <family val="3"/>
        <charset val="128"/>
      </rPr>
      <t>）</t>
    </r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</si>
  <si>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</si>
  <si>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</si>
  <si>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</si>
  <si>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</si>
  <si>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</si>
  <si>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</si>
  <si>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</si>
  <si>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</si>
  <si>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</si>
  <si>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</si>
  <si>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</si>
  <si>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</si>
  <si>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</si>
  <si>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</si>
  <si>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</si>
  <si>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</si>
  <si>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</si>
  <si>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</si>
  <si>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</si>
  <si>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</si>
  <si>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</si>
  <si>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</si>
  <si>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</si>
  <si>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</si>
  <si>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</si>
  <si>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</si>
  <si>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</si>
  <si>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</si>
  <si>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</si>
  <si>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</si>
  <si>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</si>
  <si>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</si>
  <si>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</si>
  <si>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</si>
  <si>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</si>
  <si>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</si>
  <si>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</si>
  <si>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</si>
  <si>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</si>
  <si>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</si>
  <si>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</si>
  <si>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</si>
  <si>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</si>
  <si>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</si>
  <si>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</si>
  <si>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</si>
  <si>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</si>
  <si>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</si>
  <si>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</si>
  <si>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</si>
  <si>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</si>
  <si>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</si>
  <si>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</si>
  <si>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</si>
  <si>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</si>
  <si>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</si>
  <si>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</si>
  <si>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</si>
  <si>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</si>
  <si>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</si>
  <si>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</si>
  <si>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</si>
  <si>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</si>
  <si>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</si>
  <si>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</si>
  <si>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</si>
  <si>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</si>
  <si>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</si>
  <si>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</si>
  <si>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</si>
  <si>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</si>
  <si>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</si>
  <si>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</si>
  <si>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</si>
  <si>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</si>
  <si>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</si>
  <si>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</si>
  <si>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</si>
  <si>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</si>
  <si>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</si>
  <si>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</si>
  <si>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</si>
  <si>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</si>
  <si>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</si>
  <si>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</si>
  <si>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</si>
  <si>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2B030000001899857</t>
    <phoneticPr fontId="1"/>
  </si>
  <si>
    <t>2B030000002199857</t>
    <phoneticPr fontId="1"/>
  </si>
  <si>
    <t>2B030000002299857</t>
    <phoneticPr fontId="1"/>
  </si>
  <si>
    <t>2B030000001899957</t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</si>
  <si>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</si>
  <si>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</si>
  <si>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</si>
  <si>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</si>
  <si>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</si>
  <si>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</si>
  <si>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</si>
  <si>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</si>
  <si>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</si>
  <si>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</si>
  <si>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</si>
  <si>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</si>
  <si>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</si>
  <si>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</si>
  <si>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</si>
  <si>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</si>
  <si>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</si>
  <si>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</si>
  <si>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</si>
  <si>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</si>
  <si>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</si>
  <si>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</si>
  <si>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</si>
  <si>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</si>
  <si>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</si>
  <si>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</si>
  <si>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</si>
  <si>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</si>
  <si>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</si>
  <si>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</si>
  <si>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</si>
  <si>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</si>
  <si>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</si>
  <si>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</si>
  <si>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</si>
  <si>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</si>
  <si>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</si>
  <si>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</si>
  <si>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</si>
  <si>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</si>
  <si>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</si>
  <si>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</si>
  <si>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</si>
  <si>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</si>
  <si>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</si>
  <si>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</si>
  <si>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</si>
  <si>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</si>
  <si>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</si>
  <si>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</si>
  <si>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</si>
  <si>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</si>
  <si>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</si>
  <si>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</si>
  <si>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</si>
  <si>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</si>
  <si>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</si>
  <si>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</si>
  <si>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</si>
  <si>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</si>
  <si>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</si>
  <si>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</si>
  <si>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</si>
  <si>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</si>
  <si>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</si>
  <si>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</si>
  <si>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</si>
  <si>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</si>
  <si>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</si>
  <si>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</si>
  <si>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</si>
  <si>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</si>
  <si>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</si>
  <si>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</si>
  <si>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</si>
  <si>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</si>
  <si>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</si>
  <si>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</si>
  <si>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</si>
  <si>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</si>
  <si>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</si>
  <si>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</si>
  <si>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</si>
  <si>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</si>
  <si>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</si>
  <si>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</si>
  <si>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</si>
  <si>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</si>
  <si>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</si>
  <si>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</si>
  <si>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</si>
  <si>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</si>
  <si>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</si>
  <si>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</si>
  <si>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</si>
  <si>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</si>
  <si>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</si>
  <si>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</si>
  <si>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</si>
  <si>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</si>
  <si>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</si>
  <si>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</si>
  <si>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</si>
  <si>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</si>
  <si>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</si>
  <si>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</si>
  <si>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</si>
  <si>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</si>
  <si>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</si>
  <si>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</si>
  <si>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</si>
  <si>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</si>
  <si>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</si>
  <si>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</si>
  <si>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</si>
  <si>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</si>
  <si>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</si>
  <si>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</si>
  <si>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</si>
  <si>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</si>
  <si>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</si>
  <si>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</si>
  <si>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</si>
  <si>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</si>
  <si>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</si>
  <si>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</si>
  <si>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</si>
  <si>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</si>
  <si>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</si>
  <si>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</si>
  <si>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</si>
  <si>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</si>
  <si>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</si>
  <si>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</si>
  <si>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</si>
  <si>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</si>
  <si>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</si>
  <si>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</si>
  <si>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</si>
  <si>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</si>
  <si>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</si>
  <si>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</si>
  <si>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</si>
  <si>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</si>
  <si>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</si>
  <si>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</si>
  <si>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</si>
  <si>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</si>
  <si>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</si>
  <si>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</si>
  <si>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</si>
  <si>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</si>
  <si>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</si>
  <si>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</si>
  <si>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</si>
  <si>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</si>
  <si>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</si>
  <si>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</si>
  <si>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</si>
  <si>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</si>
  <si>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</si>
  <si>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</si>
  <si>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</si>
  <si>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</si>
  <si>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</si>
  <si>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</si>
  <si>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</si>
  <si>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</si>
  <si>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</si>
  <si>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</si>
  <si>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</si>
  <si>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</si>
  <si>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</si>
  <si>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</si>
  <si>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</si>
  <si>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</si>
  <si>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</si>
  <si>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</si>
  <si>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</si>
  <si>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</si>
  <si>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</si>
  <si>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</si>
  <si>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</si>
  <si>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</si>
  <si>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</si>
  <si>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</si>
  <si>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</si>
  <si>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</si>
  <si>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</si>
  <si>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</si>
  <si>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</si>
  <si>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</si>
  <si>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</si>
  <si>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</si>
  <si>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</si>
  <si>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</si>
  <si>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</si>
  <si>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</si>
  <si>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</si>
  <si>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</si>
  <si>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</si>
  <si>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</si>
  <si>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</si>
  <si>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</si>
  <si>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</si>
  <si>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</si>
  <si>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</si>
  <si>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</si>
  <si>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</si>
  <si>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</si>
  <si>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</si>
  <si>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</si>
  <si>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</si>
  <si>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</si>
  <si>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</si>
  <si>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</si>
  <si>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</si>
  <si>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</si>
  <si>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</si>
  <si>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</si>
  <si>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</si>
  <si>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</si>
  <si>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</si>
  <si>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</si>
  <si>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</si>
  <si>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</si>
  <si>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</si>
  <si>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</si>
  <si>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t>感染症5項目</t>
    <rPh sb="0" eb="3">
      <t>カンセンショウ</t>
    </rPh>
    <rPh sb="4" eb="6">
      <t>コウモク</t>
    </rPh>
    <phoneticPr fontId="1"/>
  </si>
  <si>
    <r>
      <t>FHIR項目名称</t>
    </r>
    <r>
      <rPr>
        <b/>
        <sz val="11"/>
        <color rgb="FFFF0000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</si>
  <si>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</si>
  <si>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</si>
  <si>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</si>
  <si>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</si>
  <si>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</si>
  <si>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</si>
  <si>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</si>
  <si>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</si>
  <si>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</si>
  <si>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</si>
  <si>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</si>
  <si>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</si>
  <si>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</si>
  <si>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</si>
  <si>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</si>
  <si>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</si>
  <si>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</si>
  <si>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</si>
  <si>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</si>
  <si>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</si>
  <si>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</si>
  <si>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</si>
  <si>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</si>
  <si>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</si>
  <si>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</si>
  <si>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</si>
  <si>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</si>
  <si>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</si>
  <si>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</si>
  <si>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</si>
  <si>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</si>
  <si>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</si>
  <si>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</si>
  <si>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</si>
  <si>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</si>
  <si>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</si>
  <si>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</si>
  <si>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</si>
  <si>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</si>
  <si>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</si>
  <si>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</si>
  <si>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</si>
  <si>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</si>
  <si>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</si>
  <si>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</si>
  <si>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</si>
  <si>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</si>
  <si>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</si>
  <si>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</si>
  <si>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</si>
  <si>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</si>
  <si>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</si>
  <si>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</si>
  <si>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</si>
  <si>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</si>
  <si>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</si>
  <si>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</si>
  <si>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</si>
  <si>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</si>
  <si>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</si>
  <si>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</si>
  <si>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</si>
  <si>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</si>
  <si>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</si>
  <si>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</si>
  <si>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</si>
  <si>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</si>
  <si>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</si>
  <si>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</si>
  <si>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r>
      <t>梅毒TP抗体(定量</t>
    </r>
    <r>
      <rPr>
        <sz val="11"/>
        <color rgb="FFFFC000"/>
        <rFont val="Meiryo UI"/>
        <family val="3"/>
        <charset val="128"/>
      </rPr>
      <t>、陽性コントロール比</t>
    </r>
    <r>
      <rPr>
        <sz val="11"/>
        <color theme="1" tint="4.9989318521683403E-2"/>
        <rFont val="Meiryo UI"/>
        <family val="3"/>
        <charset val="128"/>
      </rPr>
      <t>)</t>
    </r>
    <rPh sb="0" eb="2">
      <t>バイドク</t>
    </rPh>
    <rPh sb="4" eb="6">
      <t>コウタイ</t>
    </rPh>
    <rPh sb="7" eb="9">
      <t>テイリョウ</t>
    </rPh>
    <phoneticPr fontId="1"/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</si>
  <si>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</si>
  <si>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</si>
  <si>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</si>
  <si>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</si>
  <si>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</si>
  <si>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</si>
  <si>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</si>
  <si>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</si>
  <si>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</si>
  <si>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</si>
  <si>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</si>
  <si>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</si>
  <si>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</si>
  <si>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</si>
  <si>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</si>
  <si>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</si>
  <si>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</si>
  <si>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</si>
  <si>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</si>
  <si>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</si>
  <si>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</si>
  <si>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</si>
  <si>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</si>
  <si>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</si>
  <si>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</si>
  <si>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</si>
  <si>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</si>
  <si>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</si>
  <si>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</si>
  <si>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</si>
  <si>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</si>
  <si>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</si>
  <si>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</si>
  <si>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</si>
  <si>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</si>
  <si>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</si>
  <si>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</si>
  <si>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</si>
  <si>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</si>
  <si>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</si>
  <si>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</si>
  <si>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</si>
  <si>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</si>
  <si>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</si>
  <si>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</si>
  <si>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</si>
  <si>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</si>
  <si>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</si>
  <si>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</si>
  <si>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</si>
  <si>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</si>
  <si>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</si>
  <si>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</si>
  <si>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</si>
  <si>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</si>
  <si>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</si>
  <si>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</si>
  <si>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</si>
  <si>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</si>
  <si>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</si>
  <si>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</si>
  <si>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</si>
  <si>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</si>
  <si>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</si>
  <si>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</si>
  <si>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</si>
  <si>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</si>
  <si>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</si>
  <si>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</si>
  <si>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</si>
  <si>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</si>
  <si>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</si>
  <si>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</si>
  <si>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</si>
  <si>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</si>
  <si>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</si>
  <si>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</si>
  <si>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</si>
  <si>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</si>
  <si>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</si>
  <si>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</si>
  <si>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</si>
  <si>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</si>
  <si>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</si>
  <si>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</si>
  <si>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</si>
  <si>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</si>
  <si>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</si>
  <si>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</si>
  <si>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</si>
  <si>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</si>
  <si>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</si>
  <si>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</si>
  <si>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</si>
  <si>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</si>
  <si>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</si>
  <si>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</si>
  <si>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</si>
  <si>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</si>
  <si>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</si>
  <si>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</si>
  <si>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</si>
  <si>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</si>
  <si>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</si>
  <si>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</si>
  <si>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</si>
  <si>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</si>
  <si>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</si>
  <si>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</si>
  <si>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</si>
  <si>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</si>
  <si>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</si>
  <si>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</si>
  <si>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</si>
  <si>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</si>
  <si>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</si>
  <si>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</si>
  <si>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</si>
  <si>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</si>
  <si>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</si>
  <si>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</si>
  <si>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</si>
  <si>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</si>
  <si>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</si>
  <si>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</si>
  <si>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</si>
  <si>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</si>
  <si>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</si>
  <si>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</si>
  <si>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</si>
  <si>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</si>
  <si>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</si>
  <si>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</si>
  <si>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</si>
  <si>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</si>
  <si>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</si>
  <si>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</si>
  <si>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</si>
  <si>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</si>
  <si>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</si>
  <si>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</si>
  <si>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</si>
  <si>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</si>
  <si>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</si>
  <si>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</si>
  <si>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</si>
  <si>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</si>
  <si>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</si>
  <si>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</si>
  <si>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</si>
  <si>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</si>
  <si>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</si>
  <si>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</si>
  <si>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</si>
  <si>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</si>
  <si>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</si>
  <si>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</si>
  <si>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</si>
  <si>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</si>
  <si>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</si>
  <si>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</si>
  <si>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</si>
  <si>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</si>
  <si>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</si>
  <si>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</si>
  <si>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</si>
  <si>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</si>
  <si>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</si>
  <si>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</si>
  <si>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</si>
  <si>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</si>
  <si>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</si>
  <si>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</si>
  <si>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</si>
  <si>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</si>
  <si>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</si>
  <si>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</si>
  <si>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</si>
  <si>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</si>
  <si>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</si>
  <si>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</si>
  <si>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</si>
  <si>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</si>
  <si>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</si>
  <si>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</si>
  <si>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</si>
  <si>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</si>
  <si>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</si>
  <si>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</si>
  <si>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</si>
  <si>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</si>
  <si>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</si>
  <si>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</si>
  <si>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</si>
  <si>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</si>
  <si>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</si>
  <si>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</si>
  <si>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</si>
  <si>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</si>
  <si>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</si>
  <si>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</si>
  <si>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</si>
  <si>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</si>
  <si>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</si>
  <si>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</si>
  <si>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</si>
  <si>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</si>
  <si>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</si>
  <si>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</si>
  <si>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</si>
  <si>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</si>
  <si>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</si>
  <si>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</si>
  <si>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</si>
  <si>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</si>
  <si>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</si>
  <si>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</si>
  <si>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</si>
  <si>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</si>
  <si>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</si>
  <si>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</si>
  <si>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</si>
  <si>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</si>
  <si>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</si>
  <si>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</si>
  <si>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</si>
  <si>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</si>
  <si>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</si>
  <si>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</si>
  <si>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</si>
  <si>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</si>
  <si>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</si>
  <si>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</si>
  <si>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</si>
  <si>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</si>
  <si>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</si>
  <si>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</si>
  <si>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</si>
  <si>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</si>
  <si>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</si>
  <si>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</si>
  <si>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</si>
  <si>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</si>
  <si>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</si>
  <si>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r>
      <t>CO</t>
    </r>
    <r>
      <rPr>
        <sz val="11"/>
        <color rgb="FFFFC000"/>
        <rFont val="Meiryo UI"/>
        <family val="3"/>
        <charset val="128"/>
      </rPr>
      <t>I</t>
    </r>
    <phoneticPr fontId="1"/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</si>
  <si>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</si>
  <si>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</si>
  <si>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</si>
  <si>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</si>
  <si>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</si>
  <si>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</si>
  <si>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</si>
  <si>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</si>
  <si>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</si>
  <si>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</si>
  <si>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</si>
  <si>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</si>
  <si>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</si>
  <si>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</si>
  <si>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</si>
  <si>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</si>
  <si>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</si>
  <si>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</si>
  <si>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</si>
  <si>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</si>
  <si>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</si>
  <si>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t>健診項目</t>
    <rPh sb="0" eb="2">
      <t>ケンシン</t>
    </rPh>
    <rPh sb="2" eb="4">
      <t>コウモク</t>
    </rPh>
    <phoneticPr fontId="1"/>
  </si>
  <si>
    <t>FHIR項目名称</t>
    <rPh sb="4" eb="6">
      <t>コウモク</t>
    </rPh>
    <rPh sb="6" eb="8">
      <t>メイショウ</t>
    </rPh>
    <phoneticPr fontId="1"/>
  </si>
  <si>
    <t>身体計測</t>
  </si>
  <si>
    <t>身長</t>
  </si>
  <si>
    <t>9N001000000000001</t>
  </si>
  <si>
    <t>cm</t>
  </si>
  <si>
    <t>数字</t>
    <phoneticPr fontId="1"/>
  </si>
  <si>
    <t>体重</t>
    <phoneticPr fontId="1"/>
  </si>
  <si>
    <t>9N006000000000001</t>
  </si>
  <si>
    <t>kg</t>
  </si>
  <si>
    <t>数字</t>
  </si>
  <si>
    <t>BMI</t>
  </si>
  <si>
    <t>9N011000000000001</t>
  </si>
  <si>
    <t>kg/m2</t>
  </si>
  <si>
    <t>内臓脂肪面積</t>
  </si>
  <si>
    <t>9N021000000000001</t>
  </si>
  <si>
    <t>cm2</t>
  </si>
  <si>
    <t>診察</t>
  </si>
  <si>
    <t>既往歴</t>
  </si>
  <si>
    <t>9N056000000000011</t>
  </si>
  <si>
    <t>コード</t>
  </si>
  <si>
    <t>N</t>
  </si>
  <si>
    <t>具体的な既往歴</t>
  </si>
  <si>
    <t>9N056160400000049</t>
  </si>
  <si>
    <t>文字列</t>
  </si>
  <si>
    <t>自覚症状</t>
  </si>
  <si>
    <t>9N061000000000011</t>
  </si>
  <si>
    <t>自覚症状(所見)</t>
    <phoneticPr fontId="1"/>
  </si>
  <si>
    <t>9N061160800000049</t>
  </si>
  <si>
    <t>他覚症状</t>
    <phoneticPr fontId="1"/>
  </si>
  <si>
    <t>9N066000000000011</t>
  </si>
  <si>
    <t>他覚症状(所見)</t>
    <phoneticPr fontId="1"/>
  </si>
  <si>
    <t>9N066160800000049</t>
  </si>
  <si>
    <t>血圧等</t>
  </si>
  <si>
    <t>収縮期血圧(その他)</t>
  </si>
  <si>
    <t>その他</t>
    <phoneticPr fontId="1"/>
  </si>
  <si>
    <t>9A755000000000001</t>
  </si>
  <si>
    <t>mmHg</t>
  </si>
  <si>
    <t>拡張期血圧(その他)</t>
  </si>
  <si>
    <t>9A765000000000001</t>
  </si>
  <si>
    <t>NNN</t>
  </si>
  <si>
    <t>採血条件</t>
  </si>
  <si>
    <t>採血時間(食後)</t>
  </si>
  <si>
    <t>9N141000000000011</t>
    <phoneticPr fontId="1"/>
  </si>
  <si>
    <t>生化学検査</t>
  </si>
  <si>
    <t>eGFR</t>
  </si>
  <si>
    <t>8A065000002391901</t>
  </si>
  <si>
    <t>ml/min/1.73m2</t>
  </si>
  <si>
    <t>血液像検査</t>
  </si>
  <si>
    <t>ヘマトクリット値</t>
  </si>
  <si>
    <t>2A040000001930102</t>
  </si>
  <si>
    <t>貧血検査(実施理由)</t>
    <phoneticPr fontId="1"/>
  </si>
  <si>
    <t>2A020161001930149</t>
  </si>
  <si>
    <t>がん検診・生体検査等</t>
  </si>
  <si>
    <t>心電図(所見の有無)</t>
  </si>
  <si>
    <t>9A110160700000011</t>
  </si>
  <si>
    <t>心電図(所見)</t>
    <phoneticPr fontId="1"/>
  </si>
  <si>
    <t>9A110160800000049</t>
  </si>
  <si>
    <t>心電図(対象者）</t>
    <rPh sb="0" eb="3">
      <t>シンデンズ</t>
    </rPh>
    <rPh sb="4" eb="7">
      <t>タイショウシャ</t>
    </rPh>
    <phoneticPr fontId="6"/>
  </si>
  <si>
    <t>9A110161600000011</t>
  </si>
  <si>
    <t>心電図(実施理由)</t>
    <phoneticPr fontId="1"/>
  </si>
  <si>
    <t>9A110161000000049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</si>
  <si>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</si>
  <si>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</si>
  <si>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</si>
  <si>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</si>
  <si>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</si>
  <si>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</si>
  <si>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</si>
  <si>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</si>
  <si>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</si>
  <si>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9E100166600000011</t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</si>
  <si>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</si>
  <si>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9E100166500000011</t>
  </si>
  <si>
    <t>眼底検査(その他の所見)</t>
  </si>
  <si>
    <t>9E100160900000049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</si>
  <si>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</si>
  <si>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9E100161600000011</t>
  </si>
  <si>
    <t>眼底検査（実施理由）</t>
    <phoneticPr fontId="1"/>
  </si>
  <si>
    <t>9E100161000000049</t>
  </si>
  <si>
    <t>医師の判断</t>
  </si>
  <si>
    <t>メタボリックシンドローム判定</t>
  </si>
  <si>
    <t>9N501000000000011</t>
  </si>
  <si>
    <t>保健指導レベル</t>
  </si>
  <si>
    <t>9N506000000000011</t>
  </si>
  <si>
    <t>医師の診断(判定)</t>
  </si>
  <si>
    <t>9N511000000000049</t>
  </si>
  <si>
    <t>検査未実施の理由</t>
    <phoneticPr fontId="1"/>
  </si>
  <si>
    <t>9N512000000000011</t>
    <phoneticPr fontId="1"/>
  </si>
  <si>
    <t>コード</t>
    <phoneticPr fontId="1"/>
  </si>
  <si>
    <t>健康診断を実施した医師の氏名</t>
  </si>
  <si>
    <t>9N516000000000049</t>
  </si>
  <si>
    <t>質問票</t>
  </si>
  <si>
    <t>服薬1(血圧)</t>
  </si>
  <si>
    <t>9N701000000000011</t>
  </si>
  <si>
    <t>服薬1(血圧)(薬剤名)</t>
  </si>
  <si>
    <t>9N701167000000049</t>
  </si>
  <si>
    <t>服薬1(血圧)(服薬理由)</t>
    <rPh sb="8" eb="10">
      <t>フクヤク</t>
    </rPh>
    <phoneticPr fontId="1"/>
  </si>
  <si>
    <t>9N701167100000049</t>
  </si>
  <si>
    <t>服薬2(血糖)</t>
  </si>
  <si>
    <t>9N706000000000011</t>
  </si>
  <si>
    <t>服薬2(血糖)(薬剤名)</t>
  </si>
  <si>
    <t>9N706167000000049</t>
  </si>
  <si>
    <t>服薬2(血糖)(服薬理由)</t>
    <phoneticPr fontId="1"/>
  </si>
  <si>
    <t>9N706167100000049</t>
  </si>
  <si>
    <t>服薬3(脂質)</t>
  </si>
  <si>
    <t>9N711000000000011</t>
  </si>
  <si>
    <t>服薬3(脂質)(薬剤名)</t>
  </si>
  <si>
    <t>9N711167000000049</t>
  </si>
  <si>
    <t>服薬3(脂質)(服薬理由)</t>
    <phoneticPr fontId="1"/>
  </si>
  <si>
    <t>9N711167100000049</t>
  </si>
  <si>
    <t>既往歴1(脳血管)</t>
  </si>
  <si>
    <t>9N716000000000011</t>
  </si>
  <si>
    <t>既往歴2(心血管)</t>
  </si>
  <si>
    <t>9N721000000000011</t>
  </si>
  <si>
    <t>既往歴3(腎不全･人工透析)</t>
  </si>
  <si>
    <t>9N726000000000011</t>
  </si>
  <si>
    <t>貧血</t>
  </si>
  <si>
    <t>9N731000000000011</t>
  </si>
  <si>
    <t>喫煙</t>
  </si>
  <si>
    <t>9N736000000000011</t>
  </si>
  <si>
    <t>20歳からの体重変化</t>
  </si>
  <si>
    <t>9N741000000000011</t>
  </si>
  <si>
    <t>30分以上の運動習慣</t>
  </si>
  <si>
    <t>9N746000000000011</t>
  </si>
  <si>
    <t>歩行又は身体活動</t>
  </si>
  <si>
    <t>9N751000000000011</t>
  </si>
  <si>
    <t>歩行速度</t>
  </si>
  <si>
    <t>9N756000000000011</t>
  </si>
  <si>
    <t>咀嚼</t>
    <rPh sb="0" eb="2">
      <t>ソシャク</t>
    </rPh>
    <phoneticPr fontId="5"/>
  </si>
  <si>
    <t>9N872000000000011</t>
  </si>
  <si>
    <t>食べ方1(早食い等)</t>
  </si>
  <si>
    <t>9N766000000000011</t>
  </si>
  <si>
    <t>食べ方2(就寝前)</t>
  </si>
  <si>
    <t>9N771000000000011</t>
  </si>
  <si>
    <t>食べ方3(間食)</t>
  </si>
  <si>
    <t>9N782000000000011</t>
  </si>
  <si>
    <t>食習慣</t>
  </si>
  <si>
    <t>9N781000000000011</t>
  </si>
  <si>
    <t>飲酒</t>
  </si>
  <si>
    <t>9N786000000000011</t>
  </si>
  <si>
    <t>飲酒量</t>
    <phoneticPr fontId="1"/>
  </si>
  <si>
    <t>9N791000000000011</t>
  </si>
  <si>
    <t>睡眠</t>
  </si>
  <si>
    <t>9N796000000000011</t>
  </si>
  <si>
    <t>生活習慣の改善</t>
  </si>
  <si>
    <t>9N801000000000011</t>
  </si>
  <si>
    <t>特定保健指導の受診歴</t>
    <rPh sb="0" eb="2">
      <t>トクテイ</t>
    </rPh>
    <rPh sb="7" eb="10">
      <t>ジュシンレキ</t>
    </rPh>
    <phoneticPr fontId="1"/>
  </si>
  <si>
    <t>9N808000000000011</t>
    <phoneticPr fontId="1"/>
  </si>
  <si>
    <t>判定</t>
    <rPh sb="0" eb="2">
      <t>ハンテイ</t>
    </rPh>
    <phoneticPr fontId="1"/>
  </si>
  <si>
    <t>定量値</t>
    <rPh sb="0" eb="2">
      <t>テイリョウ</t>
    </rPh>
    <rPh sb="2" eb="3">
      <t>チ</t>
    </rPh>
    <phoneticPr fontId="1"/>
  </si>
  <si>
    <t>全血（添加物入り）</t>
    <phoneticPr fontId="1"/>
  </si>
  <si>
    <t>紫外吸光光度法（JSCC、IFCC対応法以外）</t>
  </si>
  <si>
    <t>希釈倍率</t>
    <rPh sb="0" eb="2">
      <t>キシャク</t>
    </rPh>
    <rPh sb="2" eb="4">
      <t>バイリツ</t>
    </rPh>
    <phoneticPr fontId="1"/>
  </si>
  <si>
    <t>可視吸光光度法（JSCC、IFCC対応法以外）</t>
    <phoneticPr fontId="1"/>
  </si>
  <si>
    <t>陰性コントロール比</t>
    <rPh sb="0" eb="2">
      <t>インセイ</t>
    </rPh>
    <rPh sb="8" eb="9">
      <t>ヒ</t>
    </rPh>
    <phoneticPr fontId="1"/>
  </si>
  <si>
    <t>蓄尿</t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</si>
  <si>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</si>
  <si>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</si>
  <si>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可視吸光光度法（IFCC対応法）</t>
    <phoneticPr fontId="1"/>
  </si>
  <si>
    <t>型</t>
    <rPh sb="0" eb="1">
      <t>カタ</t>
    </rPh>
    <phoneticPr fontId="1"/>
  </si>
  <si>
    <t>金コロイド凝集法</t>
    <phoneticPr fontId="1"/>
  </si>
  <si>
    <t>コントロール値</t>
    <rPh sb="6" eb="7">
      <t>アタイ</t>
    </rPh>
    <phoneticPr fontId="1"/>
  </si>
  <si>
    <t>免疫比朧法(ネフェロメトリー)</t>
    <phoneticPr fontId="1"/>
  </si>
  <si>
    <t>HIV p24抗原</t>
    <phoneticPr fontId="1"/>
  </si>
  <si>
    <t>エンザイムイムノアッセイ(EIA)</t>
    <phoneticPr fontId="1"/>
  </si>
  <si>
    <t>HIV-1+2抗体</t>
    <phoneticPr fontId="1"/>
  </si>
  <si>
    <t>定性</t>
    <rPh sb="0" eb="2">
      <t>テイセイ</t>
    </rPh>
    <phoneticPr fontId="1"/>
  </si>
  <si>
    <t>高速液体クラマトグラフィー(HPLC)</t>
    <phoneticPr fontId="1"/>
  </si>
  <si>
    <t>定量</t>
    <rPh sb="0" eb="2">
      <t>テイリョウ</t>
    </rPh>
    <phoneticPr fontId="1"/>
  </si>
  <si>
    <t>キャピラリー電気泳動</t>
    <phoneticPr fontId="1"/>
  </si>
  <si>
    <t>半定量</t>
    <rPh sb="0" eb="3">
      <t>ハンテイリョウ</t>
    </rPh>
    <phoneticPr fontId="1"/>
  </si>
  <si>
    <t>その他のクラマトグラフィー</t>
    <phoneticPr fontId="1"/>
  </si>
  <si>
    <t>免疫比濁法(TIA)</t>
    <phoneticPr fontId="1"/>
  </si>
  <si>
    <t>自動機械法</t>
    <phoneticPr fontId="1"/>
  </si>
  <si>
    <t>凝固時間測定</t>
    <phoneticPr fontId="1"/>
  </si>
  <si>
    <t>化学・生物発光イムノアッセイ（ＣＬＥＩＡ）</t>
    <phoneticPr fontId="1"/>
  </si>
  <si>
    <t>化学発色法</t>
    <phoneticPr fontId="1"/>
  </si>
  <si>
    <t>化学発色法（機械読み取り）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</si>
  <si>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</si>
  <si>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</si>
  <si>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  <phoneticPr fontId="1"/>
  </si>
  <si>
    <t>赤血球凝集反応[定性]</t>
    <phoneticPr fontId="1"/>
  </si>
  <si>
    <t>受身赤血球凝集反応(PHA法)</t>
    <phoneticPr fontId="1"/>
  </si>
  <si>
    <t>逆受身赤血球凝集反応(RPHA法)</t>
    <phoneticPr fontId="1"/>
  </si>
  <si>
    <t>リアルタイムRT-PCR法</t>
    <phoneticPr fontId="1"/>
  </si>
  <si>
    <t>粒子凝集抑制反応</t>
  </si>
  <si>
    <t>測定法問わず（毛細管血）</t>
    <rPh sb="0" eb="3">
      <t>ソクテイホウ</t>
    </rPh>
    <rPh sb="3" eb="4">
      <t>ト</t>
    </rPh>
    <phoneticPr fontId="1"/>
  </si>
  <si>
    <t>測定法問わず（全血）</t>
    <rPh sb="0" eb="3">
      <t>ソクテイホウ</t>
    </rPh>
    <rPh sb="3" eb="4">
      <t>ト</t>
    </rPh>
    <phoneticPr fontId="1"/>
  </si>
  <si>
    <t>その他（全血）</t>
    <rPh sb="2" eb="3">
      <t>タ</t>
    </rPh>
    <phoneticPr fontId="1"/>
  </si>
  <si>
    <t>その他（毛細管血）</t>
    <rPh sb="2" eb="3">
      <t>タ</t>
    </rPh>
    <phoneticPr fontId="1"/>
  </si>
  <si>
    <t>行ラベル</t>
  </si>
  <si>
    <t>プロトロンビン時間</t>
  </si>
  <si>
    <t>尿潜血</t>
  </si>
  <si>
    <t>尿蛋⽩</t>
  </si>
  <si>
    <t>尿中蛋白/クレアチニン比(P/C比)</t>
  </si>
  <si>
    <t>尿糖</t>
  </si>
  <si>
    <t>⾎液型-ABO</t>
  </si>
  <si>
    <t>⾎液型-Rh</t>
  </si>
  <si>
    <t>(空白)</t>
  </si>
  <si>
    <t>総計</t>
  </si>
  <si>
    <t>HBs</t>
  </si>
  <si>
    <t>HCV</t>
  </si>
  <si>
    <t>HIV</t>
  </si>
  <si>
    <t>梅毒STS</t>
  </si>
  <si>
    <t>梅毒TP抗体</t>
  </si>
  <si>
    <t>梅毒反応</t>
  </si>
  <si>
    <t>HBs抗原(S/CO)</t>
  </si>
  <si>
    <t>HBs抗原(コントロール比)</t>
  </si>
  <si>
    <t>HBs抗原(希釈倍率)</t>
  </si>
  <si>
    <t>HBs抗原(吸光度)</t>
  </si>
  <si>
    <t>HBs抗原(定量)</t>
  </si>
  <si>
    <t>HBs抗原(判定)</t>
  </si>
  <si>
    <t>HBs抗原(陽性コントロール比)</t>
  </si>
  <si>
    <t>HBs抗体(コントロール比)</t>
  </si>
  <si>
    <t>HBs抗体(陰性コントロール比)</t>
  </si>
  <si>
    <t>HBs抗体(希釈倍率)</t>
  </si>
  <si>
    <t>HBs抗体(定量)</t>
  </si>
  <si>
    <t>HBs抗体(判定)</t>
  </si>
  <si>
    <t>HCV核酸増幅検査(定量)</t>
  </si>
  <si>
    <t>HCV核酸増幅検査(判定)</t>
  </si>
  <si>
    <t>HCV抗原検査(定量)</t>
  </si>
  <si>
    <t>HCV抗原検査(判定)</t>
  </si>
  <si>
    <t>HIV-1(ウイルスRNA定量)</t>
  </si>
  <si>
    <t>HIV-1(ウイルスRNA定量判定)</t>
  </si>
  <si>
    <t>HIV-1+2抗体・p24抗原(コントロール値)</t>
  </si>
  <si>
    <t>HIV-1+2抗体・p24抗原(コントロール比)</t>
  </si>
  <si>
    <t>HIV-1+2抗体・p24抗原(陰性コントロール比)</t>
  </si>
  <si>
    <t>HIV-1+2抗体・p24抗原(吸光度)</t>
  </si>
  <si>
    <t>HIV-1+2抗体・p24抗原(定性、HIV p24抗原)</t>
  </si>
  <si>
    <t>HIV-1+2抗体・p24抗原(定性、HIV-1+2抗体)</t>
  </si>
  <si>
    <t>HIV-1+2抗体・p24抗原(定量、HIV p24抗原)</t>
  </si>
  <si>
    <t>HIV-1+2抗体・p24抗原(定量、HIV-1+2抗体)</t>
  </si>
  <si>
    <t>HIV-1+2抗体・p24抗原(判定)</t>
  </si>
  <si>
    <t>HIV-1+2抗体・p24抗原(陽性コントロール比)</t>
  </si>
  <si>
    <t>HIV-1+2抗体(コントロール比)</t>
  </si>
  <si>
    <t>HIV-1+2抗体(希釈倍率)</t>
  </si>
  <si>
    <t>HIV-1+2抗体(判定)</t>
  </si>
  <si>
    <t>HIV-1+2抗体(陽性コントロール比)</t>
  </si>
  <si>
    <t>HIV-1抗体(希釈倍率)</t>
  </si>
  <si>
    <t>HIV-1抗体(判定)</t>
  </si>
  <si>
    <t>HIV-2抗体(希釈倍率)</t>
  </si>
  <si>
    <t>HIV-2抗体(判定)</t>
  </si>
  <si>
    <t>梅毒STS(定性)</t>
  </si>
  <si>
    <t>梅毒STS(定量)</t>
  </si>
  <si>
    <t>梅毒STS(判定)</t>
  </si>
  <si>
    <t>梅毒STS(半定量)</t>
  </si>
  <si>
    <t>梅毒TP抗体(定性)</t>
  </si>
  <si>
    <t>梅毒TP抗体(定量、コントロール比)</t>
  </si>
  <si>
    <t>梅毒TP抗体(定量、陰性コントロール比)</t>
  </si>
  <si>
    <t>梅毒TP抗体(定量、判定)</t>
  </si>
  <si>
    <t>梅毒TP抗体(定量、陽性コントロール比)</t>
  </si>
  <si>
    <t>梅毒TP抗体(定量)</t>
  </si>
  <si>
    <t>梅毒TP抗体(半定量)</t>
  </si>
  <si>
    <t>S/CO</t>
  </si>
  <si>
    <t>COI</t>
  </si>
  <si>
    <t>倍</t>
  </si>
  <si>
    <t>吸光度</t>
  </si>
  <si>
    <t>IU／mL</t>
  </si>
  <si>
    <t>mIU／mL</t>
  </si>
  <si>
    <t>U/mL</t>
  </si>
  <si>
    <t>fmol/L</t>
  </si>
  <si>
    <t>copies/mL</t>
  </si>
  <si>
    <t>U</t>
  </si>
  <si>
    <t>感染症5項目</t>
  </si>
  <si>
    <t>FHIR項目名称＝FHIR識別名</t>
  </si>
  <si>
    <t>単位</t>
  </si>
  <si>
    <t>1A990000000190153</t>
    <phoneticPr fontId="1"/>
  </si>
  <si>
    <t>FHIR識別文字列-修正案</t>
    <rPh sb="4" eb="6">
      <t xml:space="preserve">シキベツ </t>
    </rPh>
    <rPh sb="6" eb="9">
      <t xml:space="preserve">モジレツ </t>
    </rPh>
    <rPh sb="10" eb="13">
      <t xml:space="preserve">シュウセイアン </t>
    </rPh>
    <phoneticPr fontId="1"/>
  </si>
  <si>
    <t>FHIR識別文字列-修正理由</t>
    <rPh sb="4" eb="6">
      <t xml:space="preserve">シキベツ </t>
    </rPh>
    <rPh sb="6" eb="9">
      <t xml:space="preserve">モジレツ </t>
    </rPh>
    <rPh sb="10" eb="12">
      <t xml:space="preserve">シュウセイアン </t>
    </rPh>
    <rPh sb="12" eb="14">
      <t xml:space="preserve">リユウ </t>
    </rPh>
    <phoneticPr fontId="1"/>
  </si>
  <si>
    <t>JLAC-修正案</t>
    <rPh sb="5" eb="8">
      <t xml:space="preserve">シュウセイアン </t>
    </rPh>
    <phoneticPr fontId="1"/>
  </si>
  <si>
    <t>JLAC-修正理由</t>
    <rPh sb="5" eb="7">
      <t xml:space="preserve">シュウセイアン </t>
    </rPh>
    <rPh sb="7" eb="9">
      <t xml:space="preserve">リユウ </t>
    </rPh>
    <phoneticPr fontId="1"/>
  </si>
  <si>
    <t>Nov04大江メモ</t>
    <rPh sb="5" eb="7">
      <t xml:space="preserve">オオエ </t>
    </rPh>
    <phoneticPr fontId="1"/>
  </si>
  <si>
    <t>特定健診の項目</t>
    <rPh sb="0" eb="2">
      <t xml:space="preserve">トクテイ </t>
    </rPh>
    <rPh sb="2" eb="4">
      <t xml:space="preserve">ケンシン </t>
    </rPh>
    <rPh sb="5" eb="7">
      <t xml:space="preserve">コウモク </t>
    </rPh>
    <phoneticPr fontId="1"/>
  </si>
  <si>
    <t>1A010000000190111</t>
  </si>
  <si>
    <t>コード型の場合の値リスト　青は追加</t>
    <rPh sb="3" eb="4">
      <t xml:space="preserve">ガタ </t>
    </rPh>
    <rPh sb="5" eb="7">
      <t xml:space="preserve">バアイ </t>
    </rPh>
    <rPh sb="8" eb="9">
      <t xml:space="preserve">アタイ </t>
    </rPh>
    <rPh sb="13" eb="14">
      <t xml:space="preserve">アオ </t>
    </rPh>
    <rPh sb="15" eb="17">
      <t xml:space="preserve">ツイカ </t>
    </rPh>
    <phoneticPr fontId="1"/>
  </si>
  <si>
    <t>U-TP-定性半定量</t>
    <rPh sb="5" eb="7">
      <t xml:space="preserve">ハンテイセイ </t>
    </rPh>
    <rPh sb="7" eb="10">
      <t xml:space="preserve">ハンテイリョウ </t>
    </rPh>
    <phoneticPr fontId="1"/>
  </si>
  <si>
    <t>1A990000000191171</t>
  </si>
  <si>
    <t>JLAC</t>
  </si>
  <si>
    <t>JLAC</t>
    <phoneticPr fontId="1"/>
  </si>
  <si>
    <t>1A010000000191111</t>
  </si>
  <si>
    <t>1A010000000199811</t>
  </si>
  <si>
    <t>1A010000000199911</t>
  </si>
  <si>
    <t>1A990000000190111</t>
  </si>
  <si>
    <t>1A990000000190171</t>
  </si>
  <si>
    <t>1A990000000191111</t>
  </si>
  <si>
    <t>1A990000000199811</t>
  </si>
  <si>
    <t>1A990000000199871</t>
  </si>
  <si>
    <t>1A990000000199911</t>
  </si>
  <si>
    <t>1A990000000199971</t>
  </si>
  <si>
    <t>個数 / JLAC</t>
  </si>
  <si>
    <t>U-Glu-定性半定量</t>
    <rPh sb="6" eb="8">
      <t xml:space="preserve">テイセイ </t>
    </rPh>
    <phoneticPr fontId="1"/>
  </si>
  <si>
    <t>JLACーUTP</t>
  </si>
  <si>
    <t>JLACーUTP</t>
    <phoneticPr fontId="1"/>
  </si>
  <si>
    <t>JLACーUGLU</t>
  </si>
  <si>
    <t>JLACーUGLU</t>
    <phoneticPr fontId="1"/>
  </si>
  <si>
    <t>1A990000000190172</t>
  </si>
  <si>
    <t>1A99000000019117</t>
  </si>
  <si>
    <t>1A990000000199854</t>
  </si>
  <si>
    <t>1A990000000199872</t>
  </si>
  <si>
    <t>1A990000000199954</t>
  </si>
  <si>
    <t>1A990000000199972</t>
  </si>
  <si>
    <t>個数 / JLACーUGLU</t>
  </si>
  <si>
    <t>U-BLD</t>
  </si>
  <si>
    <t>U-BLD</t>
    <phoneticPr fontId="1"/>
  </si>
  <si>
    <t>U-Bld</t>
    <phoneticPr fontId="1"/>
  </si>
  <si>
    <t>U-Bld-半定量</t>
    <phoneticPr fontId="1"/>
  </si>
  <si>
    <t>U-Bld-定性半定量</t>
    <rPh sb="6" eb="8">
      <t xml:space="preserve">テイセイ </t>
    </rPh>
    <phoneticPr fontId="1"/>
  </si>
  <si>
    <t>英小文字アイをエルに修正</t>
    <rPh sb="0" eb="4">
      <t xml:space="preserve">エイコモジ </t>
    </rPh>
    <rPh sb="10" eb="12">
      <t xml:space="preserve">シュウセイ </t>
    </rPh>
    <phoneticPr fontId="1"/>
  </si>
  <si>
    <t>英小文字アイをエルに修正・単位結果が異なり定性なので変更提案。</t>
    <phoneticPr fontId="1"/>
  </si>
  <si>
    <t>単位結果が異なり定性なので変更提案。</t>
  </si>
  <si>
    <t>単位結果が異なり定性なので変更提案。（診療報酬でもD000 尿中一般物質定性半定量検査がある）</t>
    <rPh sb="19" eb="21">
      <t xml:space="preserve">シンリョウ </t>
    </rPh>
    <rPh sb="21" eb="23">
      <t xml:space="preserve">ホウシュウ </t>
    </rPh>
    <phoneticPr fontId="1"/>
  </si>
  <si>
    <t>1A100000000191111</t>
  </si>
  <si>
    <t>1A100000000199811</t>
  </si>
  <si>
    <t>1A100000000199911</t>
  </si>
  <si>
    <t>1A990000000190177</t>
  </si>
  <si>
    <t>1A990000000191177</t>
  </si>
  <si>
    <t>1A990000000199877</t>
  </si>
  <si>
    <t>1A990000000199977</t>
  </si>
  <si>
    <t>ITEM</t>
  </si>
  <si>
    <t>ITEM</t>
    <phoneticPr fontId="1"/>
  </si>
  <si>
    <t>化学発色法(機械読み取り)</t>
    <phoneticPr fontId="1"/>
  </si>
  <si>
    <t>1A010000000190153</t>
  </si>
  <si>
    <t>1A010000000191153</t>
  </si>
  <si>
    <r>
      <rPr>
        <sz val="11"/>
        <color rgb="FFFF0000"/>
        <rFont val="Meiryo UI"/>
        <family val="2"/>
        <charset val="128"/>
      </rPr>
      <t>1A010</t>
    </r>
    <r>
      <rPr>
        <sz val="11"/>
        <color theme="1" tint="4.9989318521683403E-2"/>
        <rFont val="Meiryo UI"/>
        <family val="3"/>
        <charset val="128"/>
      </rPr>
      <t>000000190153</t>
    </r>
    <phoneticPr fontId="1"/>
  </si>
  <si>
    <r>
      <rPr>
        <sz val="11"/>
        <color rgb="FFFF0000"/>
        <rFont val="Meiryo UI"/>
        <family val="2"/>
        <charset val="128"/>
      </rPr>
      <t>1A010</t>
    </r>
    <r>
      <rPr>
        <sz val="11"/>
        <color theme="1" tint="4.9989318521683403E-2"/>
        <rFont val="Meiryo UI"/>
        <family val="3"/>
        <charset val="128"/>
      </rPr>
      <t>000000191153</t>
    </r>
    <phoneticPr fontId="1"/>
  </si>
  <si>
    <t>定性半定量検査によるものと区別するめ</t>
    <rPh sb="0" eb="2">
      <t xml:space="preserve">テイセイ </t>
    </rPh>
    <rPh sb="2" eb="3">
      <t xml:space="preserve">ハン </t>
    </rPh>
    <rPh sb="3" eb="5">
      <t xml:space="preserve">テイリョウ </t>
    </rPh>
    <rPh sb="5" eb="7">
      <t xml:space="preserve">ケンサ </t>
    </rPh>
    <rPh sb="13" eb="15">
      <t xml:space="preserve">クベツ </t>
    </rPh>
    <phoneticPr fontId="1"/>
  </si>
  <si>
    <t>1A990000000190154</t>
    <phoneticPr fontId="1"/>
  </si>
  <si>
    <t>1A020000000190154</t>
  </si>
  <si>
    <r>
      <rPr>
        <sz val="11"/>
        <color rgb="FFFF0000"/>
        <rFont val="Meiryo UI"/>
        <family val="2"/>
        <charset val="128"/>
      </rPr>
      <t>1A020</t>
    </r>
    <r>
      <rPr>
        <sz val="11"/>
        <color theme="1" tint="4.9989318521683403E-2"/>
        <rFont val="Meiryo UI"/>
        <family val="3"/>
        <charset val="128"/>
      </rPr>
      <t>000000190154</t>
    </r>
    <phoneticPr fontId="1"/>
  </si>
  <si>
    <r>
      <rPr>
        <sz val="11"/>
        <color rgb="FFFF0000"/>
        <rFont val="Meiryo UI"/>
        <family val="2"/>
        <charset val="128"/>
      </rPr>
      <t>1A020</t>
    </r>
    <r>
      <rPr>
        <sz val="11"/>
        <color theme="1" tint="4.9989318521683403E-2"/>
        <rFont val="Meiryo UI"/>
        <family val="3"/>
        <charset val="128"/>
      </rPr>
      <t>000000191154</t>
    </r>
    <phoneticPr fontId="1"/>
  </si>
  <si>
    <t>1A990000000190159</t>
    <phoneticPr fontId="1"/>
  </si>
  <si>
    <t>1A020000000199811</t>
  </si>
  <si>
    <t>1A020000000199911</t>
  </si>
  <si>
    <r>
      <rPr>
        <sz val="11"/>
        <color rgb="FFFF0000"/>
        <rFont val="Meiryo UI"/>
        <family val="2"/>
        <charset val="128"/>
      </rPr>
      <t>1A020</t>
    </r>
    <r>
      <rPr>
        <sz val="11"/>
        <color theme="1" tint="4.9989318521683403E-2"/>
        <rFont val="Meiryo UI"/>
        <family val="3"/>
        <charset val="128"/>
      </rPr>
      <t>000000199811</t>
    </r>
    <phoneticPr fontId="1"/>
  </si>
  <si>
    <r>
      <rPr>
        <sz val="11"/>
        <color rgb="FFFF0000"/>
        <rFont val="Meiryo UI"/>
        <family val="2"/>
        <charset val="128"/>
      </rPr>
      <t>1A020</t>
    </r>
    <r>
      <rPr>
        <sz val="11"/>
        <color theme="1" tint="4.9989318521683403E-2"/>
        <rFont val="Meiryo UI"/>
        <family val="3"/>
        <charset val="128"/>
      </rPr>
      <t>000000199911</t>
    </r>
    <phoneticPr fontId="1"/>
  </si>
  <si>
    <t>定性半定量検査によるものと区別するため・特定健診と合わせる</t>
    <rPh sb="0" eb="2">
      <t xml:space="preserve">テイセイ </t>
    </rPh>
    <rPh sb="2" eb="3">
      <t xml:space="preserve">ハン </t>
    </rPh>
    <rPh sb="3" eb="5">
      <t xml:space="preserve">テイリョウ </t>
    </rPh>
    <rPh sb="5" eb="7">
      <t xml:space="preserve">ケンサ </t>
    </rPh>
    <rPh sb="13" eb="15">
      <t xml:space="preserve">クベツ </t>
    </rPh>
    <rPh sb="20" eb="22">
      <t xml:space="preserve">トクテイ </t>
    </rPh>
    <rPh sb="22" eb="24">
      <t xml:space="preserve">ケンシン </t>
    </rPh>
    <rPh sb="25" eb="26">
      <t xml:space="preserve">アワセル </t>
    </rPh>
    <phoneticPr fontId="1"/>
  </si>
  <si>
    <t>定性半定量検査によるものと区別するため</t>
    <rPh sb="0" eb="2">
      <t xml:space="preserve">テイセイ </t>
    </rPh>
    <rPh sb="2" eb="3">
      <t xml:space="preserve">ハン </t>
    </rPh>
    <rPh sb="3" eb="5">
      <t xml:space="preserve">テイリョウ </t>
    </rPh>
    <rPh sb="5" eb="7">
      <t xml:space="preserve">ケンサ </t>
    </rPh>
    <rPh sb="13" eb="15">
      <t xml:space="preserve">クベツ </t>
    </rPh>
    <phoneticPr fontId="1"/>
  </si>
  <si>
    <r>
      <rPr>
        <sz val="11"/>
        <color rgb="FFFF0000"/>
        <rFont val="Meiryo UI"/>
        <family val="2"/>
        <charset val="128"/>
      </rPr>
      <t>1A100</t>
    </r>
    <r>
      <rPr>
        <sz val="11"/>
        <color theme="1" tint="4.9989318521683403E-2"/>
        <rFont val="Meiryo UI"/>
        <family val="3"/>
        <charset val="128"/>
      </rPr>
      <t>000000190159</t>
    </r>
    <phoneticPr fontId="1"/>
  </si>
  <si>
    <r>
      <rPr>
        <sz val="11"/>
        <color rgb="FFFF0000"/>
        <rFont val="Meiryo UI"/>
        <family val="2"/>
        <charset val="128"/>
      </rPr>
      <t>1A100</t>
    </r>
    <r>
      <rPr>
        <sz val="11"/>
        <color theme="1" tint="4.9989318521683403E-2"/>
        <rFont val="Meiryo UI"/>
        <family val="3"/>
        <charset val="128"/>
      </rPr>
      <t>000000191159</t>
    </r>
    <phoneticPr fontId="1"/>
  </si>
  <si>
    <t>1A010000000190111 集計</t>
  </si>
  <si>
    <t>1A010000000191111 集計</t>
  </si>
  <si>
    <t>1A010000000199811 集計</t>
  </si>
  <si>
    <t>1A010000000199911 集計</t>
  </si>
  <si>
    <t>1A020000000190111 集計</t>
  </si>
  <si>
    <t>1A020000000191111 集計</t>
  </si>
  <si>
    <t>1A100000000190111 集計</t>
  </si>
  <si>
    <t>1A100000000191111 集計</t>
  </si>
  <si>
    <t>1A100000000199811 集計</t>
  </si>
  <si>
    <t>1A100000000199911 集計</t>
  </si>
  <si>
    <t>1A990000000190153 集計</t>
  </si>
  <si>
    <t>1A990000000190154 集計</t>
  </si>
  <si>
    <t>1A990000000190159 集計</t>
  </si>
  <si>
    <t>1A990000000190171 集計</t>
  </si>
  <si>
    <t>1A990000000190172 集計</t>
  </si>
  <si>
    <t>1A990000000190177 集計</t>
  </si>
  <si>
    <t>1A990000000191111 集計</t>
  </si>
  <si>
    <t>1A99000000019117 集計</t>
  </si>
  <si>
    <t>1A990000000191171 集計</t>
  </si>
  <si>
    <t>1A990000000191177 集計</t>
  </si>
  <si>
    <t>1A990000000199811 集計</t>
  </si>
  <si>
    <t>1A990000000199871 集計</t>
  </si>
  <si>
    <t>1A990000000199872 集計</t>
  </si>
  <si>
    <t>1A990000000199877 集計</t>
  </si>
  <si>
    <t>1A990000000199911 集計</t>
  </si>
  <si>
    <t>1A990000000199971 集計</t>
  </si>
  <si>
    <t>1A990000000199972 集計</t>
  </si>
  <si>
    <t>1A990000000199977 集計</t>
  </si>
  <si>
    <r>
      <t>1A9900000001901</t>
    </r>
    <r>
      <rPr>
        <sz val="11"/>
        <color rgb="FFFF0000"/>
        <rFont val="Meiryo UI"/>
        <family val="2"/>
        <charset val="128"/>
      </rPr>
      <t>59</t>
    </r>
    <phoneticPr fontId="1"/>
  </si>
  <si>
    <t>定性半定量で潜血を表現するため。</t>
    <rPh sb="0" eb="2">
      <t xml:space="preserve">テイセイ </t>
    </rPh>
    <rPh sb="2" eb="3">
      <t xml:space="preserve">ハン </t>
    </rPh>
    <rPh sb="3" eb="5">
      <t xml:space="preserve">テイリョウ </t>
    </rPh>
    <rPh sb="6" eb="8">
      <t>October</t>
    </rPh>
    <rPh sb="9" eb="11">
      <t xml:space="preserve">ヒョウゲン </t>
    </rPh>
    <phoneticPr fontId="1"/>
  </si>
  <si>
    <t>定性半定量で尿糖を表現するため。</t>
    <rPh sb="0" eb="2">
      <t xml:space="preserve">テイセイ </t>
    </rPh>
    <rPh sb="2" eb="3">
      <t xml:space="preserve">ハン </t>
    </rPh>
    <rPh sb="3" eb="5">
      <t xml:space="preserve">テイリョウ </t>
    </rPh>
    <rPh sb="6" eb="7">
      <t xml:space="preserve">ニョウトウ </t>
    </rPh>
    <rPh sb="7" eb="8">
      <t xml:space="preserve">トウ </t>
    </rPh>
    <rPh sb="9" eb="11">
      <t xml:space="preserve">ヒョウゲン </t>
    </rPh>
    <phoneticPr fontId="1"/>
  </si>
  <si>
    <t>定性半定量で尿蛋白を表現するため。</t>
    <rPh sb="0" eb="2">
      <t xml:space="preserve">テイセイ </t>
    </rPh>
    <rPh sb="2" eb="3">
      <t xml:space="preserve">ハン </t>
    </rPh>
    <rPh sb="3" eb="5">
      <t xml:space="preserve">テイリョウ </t>
    </rPh>
    <rPh sb="6" eb="7">
      <t xml:space="preserve">ニョウトウ </t>
    </rPh>
    <rPh sb="7" eb="9">
      <t xml:space="preserve">タンパク </t>
    </rPh>
    <rPh sb="10" eb="12">
      <t xml:space="preserve">ヒョウゲン </t>
    </rPh>
    <phoneticPr fontId="1"/>
  </si>
  <si>
    <t>1A020000000191154</t>
  </si>
  <si>
    <t>1A100000000190159</t>
  </si>
  <si>
    <t>1A100000000191159</t>
  </si>
  <si>
    <t>1A990000000191153</t>
    <phoneticPr fontId="1"/>
  </si>
  <si>
    <t>1A990000000199853</t>
  </si>
  <si>
    <t>1A990000000199853</t>
    <phoneticPr fontId="1"/>
  </si>
  <si>
    <t>1A990000000199953</t>
  </si>
  <si>
    <t>1A990000000199953</t>
    <phoneticPr fontId="1"/>
  </si>
  <si>
    <t>1A990000000191154</t>
    <phoneticPr fontId="1"/>
  </si>
  <si>
    <t>1A990000000191159</t>
    <phoneticPr fontId="1"/>
  </si>
  <si>
    <t>1A990000000199859</t>
  </si>
  <si>
    <t>1A990000000199859</t>
    <phoneticPr fontId="1"/>
  </si>
  <si>
    <t>1A990000000199959</t>
  </si>
  <si>
    <t>1A990000000199959</t>
    <phoneticPr fontId="1"/>
  </si>
  <si>
    <t>1A015000000127128</t>
  </si>
  <si>
    <t>1A990000000199883</t>
  </si>
  <si>
    <t>1A990000000199884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</si>
  <si>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</si>
  <si>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</si>
  <si>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</si>
  <si>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</si>
  <si>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</si>
  <si>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</si>
  <si>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</si>
  <si>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</si>
  <si>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</si>
  <si>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</si>
  <si>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</si>
  <si>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</si>
  <si>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</si>
  <si>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</si>
  <si>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</si>
  <si>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</si>
  <si>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</si>
  <si>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</si>
  <si>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</si>
  <si>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</si>
  <si>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</si>
  <si>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</si>
  <si>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</si>
  <si>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</si>
  <si>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</si>
  <si>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</si>
  <si>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</si>
  <si>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</si>
  <si>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</si>
  <si>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</si>
  <si>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</si>
  <si>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</si>
  <si>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</si>
  <si>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</si>
  <si>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</si>
  <si>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</si>
  <si>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</si>
  <si>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</si>
  <si>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</si>
  <si>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</si>
  <si>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</si>
  <si>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</si>
  <si>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</si>
  <si>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</si>
  <si>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</si>
  <si>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</si>
  <si>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</si>
  <si>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</si>
  <si>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</si>
  <si>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</si>
  <si>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</si>
  <si>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</si>
  <si>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</si>
  <si>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</si>
  <si>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</si>
  <si>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</si>
  <si>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</si>
  <si>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</si>
  <si>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</si>
  <si>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</si>
  <si>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</si>
  <si>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</si>
  <si>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</si>
  <si>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</si>
  <si>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</si>
  <si>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</si>
  <si>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</si>
  <si>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</si>
  <si>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</si>
  <si>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</si>
  <si>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</si>
  <si>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</si>
  <si>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</si>
  <si>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</si>
  <si>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</si>
  <si>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</si>
  <si>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</si>
  <si>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</si>
  <si>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</si>
  <si>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</si>
  <si>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</si>
  <si>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</si>
  <si>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</si>
  <si>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</si>
  <si>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</si>
  <si>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</si>
  <si>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</si>
  <si>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</si>
  <si>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</si>
  <si>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</si>
  <si>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</si>
  <si>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</si>
  <si>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</si>
  <si>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</si>
  <si>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</si>
  <si>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</si>
  <si>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</si>
  <si>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</si>
  <si>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</si>
  <si>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</si>
  <si>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</si>
  <si>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</si>
  <si>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</si>
  <si>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</si>
  <si>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</si>
  <si>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</si>
  <si>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</si>
  <si>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</si>
  <si>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</si>
  <si>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</si>
  <si>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</si>
  <si>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</si>
  <si>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</si>
  <si>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</si>
  <si>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</si>
  <si>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</si>
  <si>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</si>
  <si>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</si>
  <si>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</si>
  <si>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</si>
  <si>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</si>
  <si>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</si>
  <si>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</si>
  <si>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</si>
  <si>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</si>
  <si>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</si>
  <si>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</si>
  <si>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</si>
  <si>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</si>
  <si>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</si>
  <si>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</si>
  <si>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</si>
  <si>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</si>
  <si>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</si>
  <si>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</si>
  <si>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</si>
  <si>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</si>
  <si>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</si>
  <si>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</si>
  <si>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</si>
  <si>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</si>
  <si>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</si>
  <si>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</si>
  <si>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</si>
  <si>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</si>
  <si>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</si>
  <si>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</si>
  <si>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</si>
  <si>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</si>
  <si>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</si>
  <si>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</si>
  <si>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</si>
  <si>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</si>
  <si>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</si>
  <si>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</si>
  <si>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</si>
  <si>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</si>
  <si>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</si>
  <si>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</si>
  <si>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</si>
  <si>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</si>
  <si>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</si>
  <si>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</si>
  <si>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</si>
  <si>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</si>
  <si>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</si>
  <si>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</si>
  <si>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</si>
  <si>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</si>
  <si>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</si>
  <si>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</si>
  <si>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</si>
  <si>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</si>
  <si>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</si>
  <si>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</si>
  <si>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</si>
  <si>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</si>
  <si>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</si>
  <si>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</si>
  <si>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</si>
  <si>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</si>
  <si>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</si>
  <si>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</si>
  <si>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</si>
  <si>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</si>
  <si>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</si>
  <si>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</si>
  <si>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</si>
  <si>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</si>
  <si>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</si>
  <si>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</si>
  <si>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</si>
  <si>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</si>
  <si>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</si>
  <si>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</si>
  <si>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</si>
  <si>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</si>
  <si>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</si>
  <si>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</si>
  <si>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</si>
  <si>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3D010130001926101</t>
  </si>
  <si>
    <r>
      <t>3D010</t>
    </r>
    <r>
      <rPr>
        <sz val="11"/>
        <color rgb="FFFF0000"/>
        <rFont val="Meiryo UI"/>
        <family val="2"/>
        <charset val="128"/>
      </rPr>
      <t>1300</t>
    </r>
    <r>
      <rPr>
        <sz val="11"/>
        <color theme="1" tint="4.9989318521683403E-2"/>
        <rFont val="Meiryo UI"/>
        <family val="3"/>
        <charset val="128"/>
      </rPr>
      <t>01926101</t>
    </r>
    <phoneticPr fontId="1"/>
  </si>
  <si>
    <t>3D010130001927201</t>
  </si>
  <si>
    <t>3D010130001999801</t>
  </si>
  <si>
    <t>3D010130001999901</t>
  </si>
  <si>
    <r>
      <t>3D010</t>
    </r>
    <r>
      <rPr>
        <sz val="11"/>
        <color rgb="FFFF0000"/>
        <rFont val="Meiryo UI"/>
        <family val="2"/>
        <charset val="128"/>
      </rPr>
      <t>1300</t>
    </r>
    <r>
      <rPr>
        <sz val="11"/>
        <color theme="1" tint="4.9989318521683403E-2"/>
        <rFont val="Meiryo UI"/>
        <family val="3"/>
        <charset val="128"/>
      </rPr>
      <t>01927201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</si>
  <si>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1300</t>
    </r>
    <r>
      <rPr>
        <sz val="11"/>
        <color rgb="FFC87200"/>
        <rFont val="Meiryo UI"/>
        <family val="3"/>
        <charset val="128"/>
      </rPr>
      <t>01999801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</si>
  <si>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1300</t>
    </r>
    <r>
      <rPr>
        <sz val="11"/>
        <color rgb="FFC87200"/>
        <rFont val="Meiryo UI"/>
        <family val="3"/>
        <charset val="128"/>
      </rPr>
      <t>01999901</t>
    </r>
    <phoneticPr fontId="1"/>
  </si>
  <si>
    <t>空腹時を明示</t>
    <rPh sb="0" eb="3">
      <t xml:space="preserve">クウフクジ </t>
    </rPh>
    <rPh sb="4" eb="6">
      <t xml:space="preserve">メイジ </t>
    </rPh>
    <phoneticPr fontId="1"/>
  </si>
  <si>
    <t>1A010000000190153 集計</t>
  </si>
  <si>
    <t>1A010000000191153 集計</t>
  </si>
  <si>
    <t>1A020000000190154 集計</t>
  </si>
  <si>
    <t>1A020000000191154 集計</t>
  </si>
  <si>
    <t>1A020000000199811 集計</t>
  </si>
  <si>
    <t>1A020000000199911 集計</t>
  </si>
  <si>
    <t>1A100000000190159 集計</t>
  </si>
  <si>
    <t>1A100000000191159 集計</t>
  </si>
  <si>
    <t>化学・生物発光イムノアッセイ(ＣＬＥＩＡ)と同じJLAC</t>
    <phoneticPr fontId="1"/>
  </si>
  <si>
    <t>?? 削除します？</t>
    <rPh sb="3" eb="5">
      <t xml:space="preserve">サクジョ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</si>
</sst>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Meiryo UI"/>
      <family val="2"/>
      <charset val="128"/>
    </font>
    <font>
      <sz val="11"/>
      <color rgb="FFFFC000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C000"/>
      <name val="メイリオ"/>
      <family val="3"/>
      <charset val="128"/>
    </font>
    <font>
      <sz val="11"/>
      <color rgb="FFFFC000"/>
      <name val="游ゴシック"/>
      <family val="2"/>
      <charset val="128"/>
      <scheme val="minor"/>
    </font>
    <font>
      <b/>
      <sz val="11"/>
      <color rgb="FFFFC000"/>
      <name val="Meiryo UI"/>
      <family val="3"/>
      <charset val="128"/>
    </font>
    <font>
      <sz val="11"/>
      <color rgb="FFC87200"/>
      <name val="Meiryo UI"/>
      <family val="3"/>
      <charset val="128"/>
    </font>
    <font>
      <sz val="11"/>
      <color rgb="FF0D0D0D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color theme="1" tint="4.9989318521683403E-2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BD2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8" fillId="0" borderId="0" applyNumberFormat="0" applyFill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22" xfId="0" applyFont="1" applyBorder="1">
      <alignment vertical="center"/>
    </xf>
    <xf numFmtId="0" fontId="4" fillId="0" borderId="0" xfId="0" applyFont="1">
      <alignment vertical="center"/>
    </xf>
    <xf numFmtId="0" fontId="4" fillId="0" borderId="1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4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9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3" xfId="0" applyFont="1" applyBorder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>
      <alignment vertical="center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2" xfId="0" applyFont="1" applyBorder="1" applyAlignment="1">
      <alignment vertical="center" wrapText="1"/>
    </xf>
    <xf numFmtId="0" fontId="8" fillId="0" borderId="7" xfId="0" applyFont="1" applyBorder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4" fillId="0" borderId="36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12" fillId="0" borderId="23" xfId="0" applyFont="1" applyBorder="1">
      <alignment vertical="center"/>
    </xf>
    <xf numFmtId="0" fontId="13" fillId="0" borderId="24" xfId="0" applyFont="1" applyBorder="1">
      <alignment vertical="center"/>
    </xf>
    <xf numFmtId="0" fontId="13" fillId="0" borderId="25" xfId="0" applyFont="1" applyBorder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6" xfId="0" applyFont="1" applyBorder="1">
      <alignment vertical="center"/>
    </xf>
    <xf numFmtId="0" fontId="13" fillId="0" borderId="23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32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23" xfId="0" applyFont="1" applyBorder="1" applyAlignment="1">
      <alignment vertical="center" wrapText="1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14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2" fillId="2" borderId="2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vertical="center"/>
    </xf>
    <xf numFmtId="0" fontId="4" fillId="2" borderId="24" xfId="0" applyFont="1" applyFill="1" applyBorder="1">
      <alignment vertical="center"/>
    </xf>
    <xf numFmtId="0" fontId="12" fillId="2" borderId="0" xfId="0" applyFont="1" applyFill="1">
      <alignment vertical="center"/>
    </xf>
    <xf numFmtId="0" fontId="4" fillId="2" borderId="10" xfId="0" applyFont="1" applyFill="1" applyBorder="1">
      <alignment vertical="center"/>
    </xf>
    <xf numFmtId="0" fontId="4" fillId="3" borderId="23" xfId="0" applyFont="1" applyFill="1" applyBorder="1" applyAlignment="1">
      <alignment vertical="center" wrapText="1"/>
    </xf>
    <xf numFmtId="0" fontId="4" fillId="3" borderId="24" xfId="0" applyFont="1" applyFill="1" applyBorder="1">
      <alignment vertical="center"/>
    </xf>
    <xf numFmtId="0" fontId="4" fillId="3" borderId="23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7" xfId="0" applyFont="1" applyFill="1" applyBorder="1" applyAlignment="1">
      <alignment vertical="center" wrapText="1"/>
    </xf>
    <xf numFmtId="0" fontId="4" fillId="3" borderId="25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5" borderId="24" xfId="0" applyFont="1" applyFill="1" applyBorder="1">
      <alignment vertical="center"/>
    </xf>
    <xf numFmtId="0" fontId="4" fillId="5" borderId="25" xfId="0" applyFont="1" applyFill="1" applyBorder="1">
      <alignment vertical="center"/>
    </xf>
    <xf numFmtId="0" fontId="4" fillId="6" borderId="24" xfId="0" applyFont="1" applyFill="1" applyBorder="1">
      <alignment vertical="center"/>
    </xf>
    <xf numFmtId="0" fontId="4" fillId="6" borderId="26" xfId="0" applyFont="1" applyFill="1" applyBorder="1">
      <alignment vertical="center"/>
    </xf>
    <xf numFmtId="0" fontId="4" fillId="6" borderId="23" xfId="0" applyFont="1" applyFill="1" applyBorder="1">
      <alignment vertical="center"/>
    </xf>
    <xf numFmtId="0" fontId="4" fillId="6" borderId="24" xfId="0" applyFont="1" applyFill="1" applyBorder="1" applyAlignment="1">
      <alignment vertical="center" wrapText="1"/>
    </xf>
    <xf numFmtId="0" fontId="4" fillId="6" borderId="27" xfId="0" applyFont="1" applyFill="1" applyBorder="1">
      <alignment vertical="center"/>
    </xf>
    <xf numFmtId="0" fontId="4" fillId="6" borderId="25" xfId="0" applyFont="1" applyFill="1" applyBorder="1">
      <alignment vertical="center"/>
    </xf>
    <xf numFmtId="0" fontId="12" fillId="6" borderId="27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4" fillId="7" borderId="23" xfId="0" applyFont="1" applyFill="1" applyBorder="1">
      <alignment vertical="center"/>
    </xf>
    <xf numFmtId="0" fontId="4" fillId="7" borderId="24" xfId="0" applyFont="1" applyFill="1" applyBorder="1">
      <alignment vertical="center"/>
    </xf>
    <xf numFmtId="0" fontId="4" fillId="7" borderId="26" xfId="0" applyFont="1" applyFill="1" applyBorder="1">
      <alignment vertical="center"/>
    </xf>
    <xf numFmtId="0" fontId="4" fillId="7" borderId="27" xfId="0" applyFont="1" applyFill="1" applyBorder="1">
      <alignment vertical="center"/>
    </xf>
    <xf numFmtId="0" fontId="4" fillId="7" borderId="25" xfId="0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4" fillId="0" borderId="2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>
      <alignment vertical="center"/>
    </xf>
    <xf numFmtId="0" fontId="17" fillId="0" borderId="24" xfId="0" applyFont="1" applyBorder="1">
      <alignment vertical="center"/>
    </xf>
    <xf numFmtId="0" fontId="13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2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15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17" fillId="0" borderId="5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7" fillId="0" borderId="21" xfId="0" applyFont="1" applyBorder="1">
      <alignment vertical="center"/>
    </xf>
    <xf numFmtId="0" fontId="17" fillId="0" borderId="10" xfId="0" applyFont="1" applyBorder="1">
      <alignment vertical="center"/>
    </xf>
    <xf numFmtId="0" fontId="17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13" fillId="0" borderId="28" xfId="0" applyFont="1" applyBorder="1" applyAlignment="1">
      <alignment horizontal="left" vertical="center" wrapText="1"/>
    </xf>
    <xf numFmtId="0" fontId="4" fillId="3" borderId="32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1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20" xfId="0" applyFont="1" applyBorder="1">
      <alignment vertical="center"/>
    </xf>
    <xf numFmtId="0" fontId="12" fillId="2" borderId="24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8" fillId="0" borderId="0" xfId="2">
      <alignment vertical="center"/>
    </xf>
    <xf numFmtId="0" fontId="4" fillId="8" borderId="24" xfId="0" applyFont="1" applyFill="1" applyBorder="1">
      <alignment vertical="center"/>
    </xf>
    <xf numFmtId="0" fontId="4" fillId="9" borderId="24" xfId="0" applyFont="1" applyFill="1" applyBorder="1">
      <alignment vertical="center"/>
    </xf>
    <xf numFmtId="0" fontId="17" fillId="0" borderId="6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2" borderId="2" xfId="0" applyFont="1" applyFill="1" applyBorder="1">
      <alignment vertical="center"/>
    </xf>
    <xf numFmtId="0" fontId="17" fillId="2" borderId="10" xfId="0" applyFont="1" applyFill="1" applyBorder="1">
      <alignment vertical="center"/>
    </xf>
    <xf numFmtId="0" fontId="17" fillId="0" borderId="3" xfId="0" applyFont="1" applyBorder="1" applyAlignment="1">
      <alignment vertical="center" wrapText="1"/>
    </xf>
    <xf numFmtId="0" fontId="17" fillId="0" borderId="16" xfId="0" applyFont="1" applyBorder="1">
      <alignment vertical="center"/>
    </xf>
    <xf numFmtId="0" fontId="17" fillId="0" borderId="20" xfId="0" applyFont="1" applyBorder="1">
      <alignment vertical="center"/>
    </xf>
    <xf numFmtId="0" fontId="19" fillId="0" borderId="2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19" fillId="0" borderId="3" xfId="0" applyFont="1" applyBorder="1" applyAlignment="1">
      <alignment horizontal="left" vertical="center" wrapText="1"/>
    </xf>
    <xf numFmtId="0" fontId="20" fillId="0" borderId="20" xfId="0" applyFont="1" applyBorder="1">
      <alignment vertical="center"/>
    </xf>
    <xf numFmtId="0" fontId="4" fillId="0" borderId="33" xfId="0" applyFont="1" applyBorder="1" applyAlignment="1">
      <alignment horizontal="left" vertical="center" wrapText="1"/>
    </xf>
    <xf numFmtId="0" fontId="21" fillId="0" borderId="27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2" fillId="0" borderId="11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24" xfId="0" applyFont="1" applyBorder="1">
      <alignment vertical="center"/>
    </xf>
    <xf numFmtId="0" fontId="22" fillId="0" borderId="11" xfId="0" applyFont="1" applyBorder="1" applyAlignment="1">
      <alignment horizontal="left" vertical="center" wrapText="1"/>
    </xf>
    <xf numFmtId="0" fontId="22" fillId="0" borderId="2" xfId="0" applyFont="1" applyBorder="1">
      <alignment vertical="center"/>
    </xf>
    <xf numFmtId="0" fontId="22" fillId="0" borderId="24" xfId="0" applyFont="1" applyBorder="1" applyAlignment="1">
      <alignment vertical="center" wrapText="1"/>
    </xf>
    <xf numFmtId="0" fontId="22" fillId="0" borderId="14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21" xfId="0" applyFont="1" applyBorder="1">
      <alignment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 wrapText="1"/>
    </xf>
    <xf numFmtId="0" fontId="4" fillId="6" borderId="3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22" fillId="0" borderId="17" xfId="0" applyFont="1" applyBorder="1" applyAlignment="1">
      <alignment vertical="center" wrapText="1"/>
    </xf>
    <xf numFmtId="0" fontId="22" fillId="0" borderId="6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10" xfId="0" applyFont="1" applyBorder="1">
      <alignment vertical="center"/>
    </xf>
    <xf numFmtId="0" fontId="17" fillId="2" borderId="24" xfId="0" applyFont="1" applyFill="1" applyBorder="1" applyAlignment="1">
      <alignment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36" xfId="0" applyFont="1" applyBorder="1">
      <alignment vertical="center"/>
    </xf>
    <xf numFmtId="0" fontId="22" fillId="2" borderId="24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vertical="center" wrapText="1"/>
    </xf>
    <xf numFmtId="0" fontId="22" fillId="0" borderId="2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4" fillId="2" borderId="25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2" xfId="2" applyBorder="1">
      <alignment vertical="center"/>
    </xf>
    <xf numFmtId="0" fontId="4" fillId="0" borderId="38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17" fillId="0" borderId="5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24" fillId="0" borderId="47" xfId="0" applyFont="1" applyBorder="1" applyAlignment="1">
      <alignment vertical="center" wrapText="1"/>
    </xf>
    <xf numFmtId="0" fontId="17" fillId="0" borderId="48" xfId="0" applyFont="1" applyBorder="1" applyAlignment="1">
      <alignment horizontal="left" vertical="center"/>
    </xf>
    <xf numFmtId="0" fontId="4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40" xfId="0" applyFont="1" applyBorder="1">
      <alignment vertical="center"/>
    </xf>
    <xf numFmtId="0" fontId="4" fillId="0" borderId="51" xfId="0" applyFont="1" applyBorder="1">
      <alignment vertical="center"/>
    </xf>
    <xf numFmtId="0" fontId="4" fillId="0" borderId="42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4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2" borderId="14" xfId="0" applyFont="1" applyFill="1" applyBorder="1">
      <alignment vertical="center"/>
    </xf>
    <xf numFmtId="0" fontId="17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55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 wrapText="1"/>
    </xf>
    <xf numFmtId="0" fontId="2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5" xfId="0" applyFont="1" applyBorder="1" applyAlignment="1">
      <alignment horizontal="left" vertical="center" wrapText="1"/>
    </xf>
    <xf numFmtId="0" fontId="17" fillId="0" borderId="25" xfId="0" applyFont="1" applyBorder="1">
      <alignment vertical="center"/>
    </xf>
    <xf numFmtId="0" fontId="17" fillId="0" borderId="56" xfId="0" applyFont="1" applyBorder="1">
      <alignment vertical="center"/>
    </xf>
    <xf numFmtId="0" fontId="4" fillId="0" borderId="57" xfId="0" applyFont="1" applyBorder="1">
      <alignment vertical="center"/>
    </xf>
    <xf numFmtId="0" fontId="17" fillId="0" borderId="0" xfId="0" applyFont="1" applyBorder="1">
      <alignment vertical="center"/>
    </xf>
    <xf numFmtId="0" fontId="4" fillId="0" borderId="2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2" fillId="3" borderId="23" xfId="0" applyFont="1" applyFill="1" applyBorder="1" applyAlignment="1">
      <alignment vertical="center" wrapText="1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22" fillId="2" borderId="10" xfId="0" applyFont="1" applyFill="1" applyBorder="1">
      <alignment vertical="center"/>
    </xf>
    <xf numFmtId="0" fontId="22" fillId="2" borderId="2" xfId="0" applyFont="1" applyFill="1" applyBorder="1">
      <alignment vertical="center"/>
    </xf>
    <xf numFmtId="0" fontId="22" fillId="2" borderId="24" xfId="0" applyFont="1" applyFill="1" applyBorder="1">
      <alignment vertical="center"/>
    </xf>
    <xf numFmtId="0" fontId="22" fillId="5" borderId="10" xfId="0" applyFont="1" applyFill="1" applyBorder="1">
      <alignment vertical="center"/>
    </xf>
    <xf numFmtId="0" fontId="22" fillId="5" borderId="5" xfId="0" applyFont="1" applyFill="1" applyBorder="1">
      <alignment vertical="center"/>
    </xf>
    <xf numFmtId="0" fontId="22" fillId="5" borderId="24" xfId="0" applyFont="1" applyFill="1" applyBorder="1">
      <alignment vertical="center"/>
    </xf>
    <xf numFmtId="0" fontId="22" fillId="6" borderId="11" xfId="0" applyFont="1" applyFill="1" applyBorder="1">
      <alignment vertical="center"/>
    </xf>
    <xf numFmtId="0" fontId="22" fillId="6" borderId="5" xfId="0" applyFont="1" applyFill="1" applyBorder="1">
      <alignment vertical="center"/>
    </xf>
    <xf numFmtId="0" fontId="22" fillId="6" borderId="25" xfId="0" applyFont="1" applyFill="1" applyBorder="1">
      <alignment vertical="center"/>
    </xf>
    <xf numFmtId="0" fontId="2" fillId="10" borderId="36" xfId="0" applyFont="1" applyFill="1" applyBorder="1">
      <alignment vertical="center"/>
    </xf>
    <xf numFmtId="0" fontId="25" fillId="10" borderId="5" xfId="0" applyFont="1" applyFill="1" applyBorder="1">
      <alignment vertical="center"/>
    </xf>
    <xf numFmtId="0" fontId="25" fillId="10" borderId="25" xfId="0" applyFont="1" applyFill="1" applyBorder="1">
      <alignment vertical="center"/>
    </xf>
    <xf numFmtId="0" fontId="26" fillId="0" borderId="10" xfId="0" applyFont="1" applyBorder="1">
      <alignment vertical="center"/>
    </xf>
    <xf numFmtId="0" fontId="26" fillId="0" borderId="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6" xfId="0" applyFont="1" applyBorder="1">
      <alignment vertical="center"/>
    </xf>
    <xf numFmtId="0" fontId="4" fillId="0" borderId="23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7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2" xfId="0" applyFont="1" applyBorder="1" applyAlignment="1">
      <alignment vertical="center" wrapText="1"/>
    </xf>
    <xf numFmtId="0" fontId="4" fillId="0" borderId="53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17" fillId="0" borderId="56" xfId="0" applyFont="1" applyBorder="1" applyAlignment="1">
      <alignment vertical="center" wrapText="1"/>
    </xf>
    <xf numFmtId="0" fontId="4" fillId="0" borderId="57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2" borderId="23" xfId="0" applyFont="1" applyFill="1" applyBorder="1">
      <alignment vertical="center"/>
    </xf>
    <xf numFmtId="0" fontId="4" fillId="2" borderId="4" xfId="0" applyFont="1" applyFill="1" applyBorder="1" applyAlignment="1">
      <alignment vertical="center" wrapText="1"/>
    </xf>
  </cellXfs>
  <cellStyles count="3">
    <cellStyle name="ハイパーリンク" xfId="2" builtinId="8"/>
    <cellStyle name="標準" xfId="0" builtinId="0"/>
    <cellStyle name="標準 2" xfId="1" xr:uid="{FCE641F8-D4D2-40D7-91A9-923210184B55}"/>
  </cellStyles>
  <dxfs count="2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C87200"/>
      <color rgb="FF6BD2F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359</xdr:row>
      <xdr:rowOff>19050</xdr:rowOff>
    </xdr:from>
    <xdr:to>
      <xdr:col>18</xdr:col>
      <xdr:colOff>508001</xdr:colOff>
      <xdr:row>359</xdr:row>
      <xdr:rowOff>402166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5A6C7E-D9FB-64C0-D570-C102818BFB90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175" y="14506575"/>
          <a:ext cx="2181225" cy="37147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363</xdr:row>
      <xdr:rowOff>180975</xdr:rowOff>
    </xdr:from>
    <xdr:to>
      <xdr:col>18</xdr:col>
      <xdr:colOff>469901</xdr:colOff>
      <xdr:row>364</xdr:row>
      <xdr:rowOff>2956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DFE185D-DABB-B7AB-3BD8-5C9FCBD2C46F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5" y="15506700"/>
          <a:ext cx="2143125" cy="3714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5949074" createdVersion="8" refreshedVersion="8" minRefreshableVersion="3" recordCount="376" xr:uid="{FB865814-0657-7F4C-A684-344D857A117E}">
  <cacheSource type="worksheet">
    <worksheetSource ref="D3:E379" sheet="Sheet14"/>
  </cacheSource>
  <cacheFields count="2">
    <cacheField name="行ラベル" numFmtId="0">
      <sharedItems count="376">
        <s v="3D010000001999801"/>
        <s v="3D010000001999901"/>
        <s v="4Z271000002205201"/>
        <s v="1A015000000127128"/>
        <s v="1A990000000190183"/>
        <s v="1A990000000190184"/>
        <s v="1A990000000191183"/>
        <s v="1A990000000191184"/>
        <s v="1A990000000199883"/>
        <s v="1A990000000199884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5161002399949"/>
        <s v="3C01516160239991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000001926101"/>
        <s v="3D010000001926201"/>
        <s v="3D010000001927201"/>
        <s v="3D010000001929101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</sharedItems>
    </cacheField>
    <cacheField name="個数 / JLAC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874998" createdVersion="8" refreshedVersion="8" minRefreshableVersion="3" recordCount="422" xr:uid="{6076F6F2-0B78-294A-983D-635B2457F207}">
  <cacheSource type="worksheet">
    <worksheetSource ref="A1:A1048576" sheet="Sheet2"/>
  </cacheSource>
  <cacheFields count="1">
    <cacheField name="43項目" numFmtId="0">
      <sharedItems containsBlank="1" count="46">
        <s v="総蛋白(TP)"/>
        <s v="アルブミン"/>
        <s v="クレアチンキナーゼ(CK)"/>
        <s v="AST(GOT)"/>
        <s v="ALT(GPT)"/>
        <s v="LD(LDH)"/>
        <s v="アルカリホスファターゼ(ALP)"/>
        <s v="γ-GTP(GGT)"/>
        <s v="コリンエステラーゼ(ChE)"/>
        <s v="アミラ－ゼ(AMY)"/>
        <s v="クレアチニン(Cre)"/>
        <s v="血清クレアチニン(対象者)"/>
        <s v="血清クレアチニン(実施理由)"/>
        <s v="シスタチンC(Cys-C)"/>
        <s v="尿酸(UA)"/>
        <s v="尿素窒素(BUN)"/>
        <s v="グルコース(血糖)"/>
        <s v="HbA1c(NGSP)"/>
        <s v="中性脂肪(TG)"/>
        <s v="総コレステロール(T-CHO)"/>
        <s v="HDL-コレステロール(HDL-C)"/>
        <s v="LDL-コレステロール(LDL-C)"/>
        <s v="ナトリウム(Na)"/>
        <s v="カリウム(K)"/>
        <s v="クロール(Cl)"/>
        <s v="カルシウム(Ca)"/>
        <s v="総ビリルビン(T-Bil)"/>
        <s v="直接ビリルビン(D-Bil)"/>
        <s v="血算-白血球数"/>
        <s v="血算-赤血球数"/>
        <s v="血算-ヘモグロビン"/>
        <s v="血算-血小板数"/>
        <s v="活性化部分トロンボプラスチン時間(APTT)"/>
        <m/>
        <s v="プロトロンビン時間"/>
        <s v="Dダイマー(DD)"/>
        <s v="尿蛋⽩"/>
        <s v="尿糖"/>
        <s v="尿潜血"/>
        <s v="尿中蛋白/クレアチニン比(P/C比)"/>
        <s v="尿中アルブミン/クレアチニン比(A/C比)"/>
        <s v="脳性Na利尿ペプチド(BNP)"/>
        <s v="ヒト脳性Na利尿ペプチド前駆体Ｎ端フラグメント(NT-proBNP)"/>
        <s v="Ｃ反応性蛋白(CRP)"/>
        <s v="⾎液型-ABO"/>
        <s v="⾎液型-R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064813" createdVersion="8" refreshedVersion="8" minRefreshableVersion="3" recordCount="379" xr:uid="{EBF95B46-C086-9F4F-A9B1-2D204F435BE5}">
  <cacheSource type="worksheet">
    <worksheetSource ref="H2:H381" sheet="test"/>
  </cacheSource>
  <cacheFields count="1">
    <cacheField name="JLAC" numFmtId="0">
      <sharedItems count="380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5161602399911"/>
        <s v="3C015161002399949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130001926101"/>
        <s v="3D010130001927201"/>
        <s v="3D010130001999801"/>
        <s v="3D0101300019999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s v="3D010000001926101" u="1"/>
        <s v="3D0100000019272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296298" createdVersion="8" refreshedVersion="8" minRefreshableVersion="3" recordCount="42" xr:uid="{98A865CC-9879-8A4F-A4D9-DAF9A0244659}">
  <cacheSource type="worksheet">
    <worksheetSource ref="F2:F44" sheet="test"/>
  </cacheSource>
  <cacheFields count="1">
    <cacheField name="JLAC" numFmtId="0">
      <sharedItems count="42">
        <s v="1A010000000190153"/>
        <s v="1A010000000191153"/>
        <s v="1A010000000191111"/>
        <s v="1A010000000190111"/>
        <s v="1A010000000199811"/>
        <s v="1A010000000199911"/>
        <s v="1A990000000190171"/>
        <s v="1A990000000190153"/>
        <s v="1A990000000191171"/>
        <s v="1A990000000191153"/>
        <s v="1A990000000199871"/>
        <s v="1A990000000199853"/>
        <s v="1A990000000199971"/>
        <s v="1A990000000199953"/>
        <s v="1A020000000191111"/>
        <s v="1A020000000190111"/>
        <s v="1A020000000190154"/>
        <s v="1A020000000191154"/>
        <s v="1A020000000199811"/>
        <s v="1A020000000199911"/>
        <s v="1A990000000190172"/>
        <s v="1A990000000190154"/>
        <s v="1A99000000019117"/>
        <s v="1A990000000191154"/>
        <s v="1A990000000199872"/>
        <s v="1A990000000199854"/>
        <s v="1A990000000199972"/>
        <s v="1A990000000199954"/>
        <s v="1A100000000190159"/>
        <s v="1A100000000191159"/>
        <s v="1A100000000191111"/>
        <s v="1A100000000190111"/>
        <s v="1A100000000199811"/>
        <s v="1A100000000199911"/>
        <s v="1A990000000190177"/>
        <s v="1A990000000190159"/>
        <s v="1A990000000191177"/>
        <s v="1A990000000191159"/>
        <s v="1A990000000199877"/>
        <s v="1A990000000199859"/>
        <s v="1A990000000199977"/>
        <s v="1A9900000001999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296298" createdVersion="8" refreshedVersion="8" minRefreshableVersion="3" recordCount="43" xr:uid="{F53A2C52-2D56-144E-B95D-6B954AD22D17}">
  <cacheSource type="worksheet">
    <worksheetSource ref="B1:B1048576" sheet="Sheet5"/>
  </cacheSource>
  <cacheFields count="1">
    <cacheField name="JLAC" numFmtId="0">
      <sharedItems containsBlank="1" count="37">
        <s v="1A010000000190153"/>
        <s v="1A010000000191153"/>
        <s v="1A010000000191111"/>
        <s v="1A010000000190111"/>
        <s v="1A010000000199811"/>
        <s v="1A010000000199911"/>
        <s v="1A990000000190171"/>
        <s v="1A990000000190153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020000000190154"/>
        <s v="1A020000000191154"/>
        <s v="1A020000000199811"/>
        <s v="1A020000000199911"/>
        <s v="1A990000000190172"/>
        <s v="1A990000000190154"/>
        <s v="1A99000000019117"/>
        <s v="1A990000000199872"/>
        <s v="1A990000000199972"/>
        <s v="1A100000000190159"/>
        <s v="1A100000000191159"/>
        <s v="1A100000000191111"/>
        <s v="1A100000000190111"/>
        <s v="1A100000000199811"/>
        <s v="1A100000000199911"/>
        <s v="1A990000000190177"/>
        <s v="1A990000000190159"/>
        <s v="1A990000000191177"/>
        <s v="1A990000000199877"/>
        <s v="1A99000000019997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412036" createdVersion="8" refreshedVersion="8" minRefreshableVersion="3" recordCount="42" xr:uid="{6E3072D7-FDA7-3F48-98AA-5BC9136138FC}">
  <cacheSource type="worksheet">
    <worksheetSource ref="A1:B43" sheet="Sheet5"/>
  </cacheSource>
  <cacheFields count="2">
    <cacheField name="ITEM" numFmtId="0">
      <sharedItems count="3">
        <s v="JLACーUTP"/>
        <s v="JLACーUGLU"/>
        <s v="U-BLD"/>
      </sharedItems>
    </cacheField>
    <cacheField name="JLAC" numFmtId="0">
      <sharedItems count="42">
        <s v="1A010000000190153"/>
        <s v="1A010000000191153"/>
        <s v="1A010000000191111"/>
        <s v="1A010000000190111"/>
        <s v="1A010000000199811"/>
        <s v="1A010000000199911"/>
        <s v="1A990000000190171"/>
        <s v="1A990000000190153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020000000190154"/>
        <s v="1A020000000191154"/>
        <s v="1A020000000199811"/>
        <s v="1A020000000199911"/>
        <s v="1A990000000190172"/>
        <s v="1A990000000190154"/>
        <s v="1A99000000019117"/>
        <s v="1A990000000199872"/>
        <s v="1A990000000199972"/>
        <s v="1A100000000190159"/>
        <s v="1A100000000191159"/>
        <s v="1A100000000191111"/>
        <s v="1A100000000190111"/>
        <s v="1A100000000199811"/>
        <s v="1A100000000199911"/>
        <s v="1A990000000190177"/>
        <s v="1A990000000190159"/>
        <s v="1A990000000191177"/>
        <s v="1A990000000199877"/>
        <s v="1A990000000199977"/>
        <s v="1A990000000191153" u="1"/>
        <s v="1A990000000190111" u="1"/>
        <s v="1A990000000191154" u="1"/>
        <s v="1A990000000199854" u="1"/>
        <s v="1A990000000199954" u="1"/>
        <s v="1A99000000019115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527775" createdVersion="8" refreshedVersion="8" minRefreshableVersion="3" recordCount="42" xr:uid="{E9BBC9E7-D007-3143-AFFF-4489EEA10203}">
  <cacheSource type="worksheet">
    <worksheetSource ref="B1:B43" sheet="Sheet5"/>
  </cacheSource>
  <cacheFields count="1">
    <cacheField name="JLA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643521" createdVersion="8" refreshedVersion="8" minRefreshableVersion="3" recordCount="14" xr:uid="{5CD1B45A-B23A-F849-A69D-9617B90A964B}">
  <cacheSource type="worksheet">
    <worksheetSource ref="C1:C15" sheet="Sheet5"/>
  </cacheSource>
  <cacheFields count="1">
    <cacheField name="JLACーUGLU" numFmtId="0">
      <sharedItems count="14">
        <s v="1A020000000191111"/>
        <s v="1A020000000190111"/>
        <s v="1A990000000190154"/>
        <s v="1A990000000191154"/>
        <s v="1A990000000199854"/>
        <s v="1A990000000199954"/>
        <s v="1A990000000190172"/>
        <s v="1A990000000190111"/>
        <s v="1A99000000019117"/>
        <s v="1A990000000191111"/>
        <s v="1A990000000199872"/>
        <s v="1A990000000199811"/>
        <s v="1A990000000199972"/>
        <s v="1A9900000001999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643521" createdVersion="8" refreshedVersion="8" minRefreshableVersion="3" recordCount="14" xr:uid="{074F6F10-BF55-254C-8A4E-578EC1412BD7}">
  <cacheSource type="worksheet">
    <worksheetSource ref="B1:B15" sheet="Sheet5"/>
  </cacheSource>
  <cacheFields count="1">
    <cacheField name="JLAC" numFmtId="0">
      <sharedItems count="16">
        <s v="1A010000000190153"/>
        <s v="1A010000000191153"/>
        <s v="1A010000000191111"/>
        <s v="1A010000000190111"/>
        <s v="1A010000000199811"/>
        <s v="1A010000000199911"/>
        <s v="1A990000000190171"/>
        <s v="1A990000000190153"/>
        <s v="1A990000000191171"/>
        <s v="1A990000000191111"/>
        <s v="1A990000000199871"/>
        <s v="1A990000000199811"/>
        <s v="1A990000000199971"/>
        <s v="1A990000000199911"/>
        <s v="1A990000000191153" u="1"/>
        <s v="1A9900000001901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901346759259" createdVersion="8" refreshedVersion="8" minRefreshableVersion="3" recordCount="260" xr:uid="{471ACC94-C953-4042-B42C-574C51D929D1}">
  <cacheSource type="worksheet">
    <worksheetSource ref="B1:G1048576" sheet="感染症5項目まとめ"/>
  </cacheSource>
  <cacheFields count="6">
    <cacheField name="感染症5項目" numFmtId="0">
      <sharedItems containsBlank="1" count="7">
        <s v="梅毒反応"/>
        <s v="梅毒STS"/>
        <s v="梅毒TP抗体"/>
        <s v="HBs"/>
        <s v="HCV"/>
        <s v="HIV"/>
        <m/>
      </sharedItems>
    </cacheField>
    <cacheField name="FHIR項目名称＝FHIR識別名" numFmtId="0">
      <sharedItems containsBlank="1" count="54">
        <s v="梅毒反応"/>
        <s v="梅毒STS(定性)"/>
        <s v="梅毒STS(定量)"/>
        <s v="梅毒STS(判定)"/>
        <s v="梅毒STS(半定量)"/>
        <s v="梅毒TP抗体(定性)"/>
        <s v="梅毒TP抗体(定量、陰性コントロール比)"/>
        <s v="梅毒TP抗体(定量、コントロール比)"/>
        <s v="梅毒TP抗体(定量)"/>
        <s v="梅毒TP抗体(定量、判定)"/>
        <s v="梅毒TP抗体(定量、陽性コントロール比)"/>
        <s v="梅毒TP抗体(半定量)"/>
        <s v="HBs抗原(S/CO)"/>
        <s v="HBs抗原(希釈倍率)"/>
        <s v="HBs抗原(吸光度)"/>
        <s v="HBs抗原(コントロール比)"/>
        <s v="HBs抗原(定量)"/>
        <s v="HBs抗原(判定)"/>
        <s v="HBs抗原(陽性コントロール比)"/>
        <s v="HBs抗体(陰性コントロール比)"/>
        <s v="HBs抗体(希釈倍率)"/>
        <s v="HBs抗体(コントロール比)"/>
        <s v="HBs抗体(定量)"/>
        <s v="HBs抗体(判定)"/>
        <s v="HCV抗体(希釈倍率)"/>
        <s v="HCV抗体(コントロール比)"/>
        <s v="HCV抗体(判定)"/>
        <s v="HCV抗体(陽性コントロール比)"/>
        <s v="HCV抗原検査(定量)"/>
        <s v="HCV抗原検査(判定)"/>
        <s v="HCV核酸増幅検査(定量)"/>
        <s v="HCV核酸増幅検査(判定)"/>
        <s v="C型肝炎ウイルス検診の判定"/>
        <s v="HIV-1抗体(希釈倍率)"/>
        <s v="HIV-1抗体(判定)"/>
        <s v="HIV-1(ウイルスRNA定量)"/>
        <s v="HIV-1(ウイルスRNA定量判定)"/>
        <s v="HIV-2抗体(希釈倍率)"/>
        <s v="HIV-2抗体(判定)"/>
        <s v="HIV-1+2抗体(希釈倍率)"/>
        <s v="HIV-1+2抗体(コントロール比)"/>
        <s v="HIV-1+2抗体(判定)"/>
        <s v="HIV-1+2抗体(陽性コントロール比)"/>
        <s v="HIV-1+2抗体・p24抗原(定量、HIV p24抗原)"/>
        <s v="HIV-1+2抗体・p24抗原(定性、HIV p24抗原)"/>
        <s v="HIV-1+2抗体・p24抗原(定量、HIV-1+2抗体)"/>
        <s v="HIV-1+2抗体・p24抗原(定性、HIV-1+2抗体)"/>
        <s v="HIV-1+2抗体・p24抗原(陰性コントロール比)"/>
        <s v="HIV-1+2抗体・p24抗原(吸光度)"/>
        <s v="HIV-1+2抗体・p24抗原(コントロール値)"/>
        <s v="HIV-1+2抗体・p24抗原(コントロール比)"/>
        <s v="HIV-1+2抗体・p24抗原(判定)"/>
        <s v="HIV-1+2抗体・p24抗原(陽性コントロール比)"/>
        <m/>
      </sharedItems>
    </cacheField>
    <cacheField name="略称" numFmtId="0">
      <sharedItems containsNonDate="0" containsString="0" containsBlank="1"/>
    </cacheField>
    <cacheField name="検査方法(JLAC10-測定法)" numFmtId="0">
      <sharedItems containsBlank="1"/>
    </cacheField>
    <cacheField name="JLAC10コード" numFmtId="0">
      <sharedItems containsBlank="1"/>
    </cacheField>
    <cacheField name="単位" numFmtId="0">
      <sharedItems containsBlank="1" count="11">
        <m/>
        <s v="U"/>
        <s v="倍"/>
        <s v="COI"/>
        <s v="S/CO"/>
        <s v="吸光度"/>
        <s v="IU／mL"/>
        <s v="mIU／mL"/>
        <s v="fmol/L"/>
        <s v="U/mL"/>
        <s v="copies/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n v="2"/>
  </r>
  <r>
    <x v="1"/>
    <n v="2"/>
  </r>
  <r>
    <x v="2"/>
    <n v="2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1"/>
  </r>
  <r>
    <x v="260"/>
    <n v="1"/>
  </r>
  <r>
    <x v="261"/>
    <n v="1"/>
  </r>
  <r>
    <x v="262"/>
    <n v="1"/>
  </r>
  <r>
    <x v="263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3"/>
  </r>
  <r>
    <x v="32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25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9"/>
  </r>
  <r>
    <x v="23"/>
  </r>
  <r>
    <x v="11"/>
  </r>
  <r>
    <x v="24"/>
  </r>
  <r>
    <x v="13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9"/>
  </r>
  <r>
    <x v="34"/>
  </r>
  <r>
    <x v="11"/>
  </r>
  <r>
    <x v="35"/>
  </r>
  <r>
    <x v="13"/>
  </r>
  <r>
    <x v="3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9"/>
  </r>
  <r>
    <x v="1"/>
    <x v="23"/>
  </r>
  <r>
    <x v="1"/>
    <x v="11"/>
  </r>
  <r>
    <x v="1"/>
    <x v="24"/>
  </r>
  <r>
    <x v="1"/>
    <x v="13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9"/>
  </r>
  <r>
    <x v="2"/>
    <x v="34"/>
  </r>
  <r>
    <x v="2"/>
    <x v="11"/>
  </r>
  <r>
    <x v="2"/>
    <x v="35"/>
  </r>
  <r>
    <x v="2"/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1A010000000190153"/>
  </r>
  <r>
    <s v="1A010000000191153"/>
  </r>
  <r>
    <s v="1A010000000191111"/>
  </r>
  <r>
    <s v="1A010000000190111"/>
  </r>
  <r>
    <s v="1A010000000199811"/>
  </r>
  <r>
    <s v="1A010000000199911"/>
  </r>
  <r>
    <s v="1A990000000190171"/>
  </r>
  <r>
    <s v="1A990000000190153"/>
  </r>
  <r>
    <s v="1A990000000191171"/>
  </r>
  <r>
    <s v="1A990000000191111"/>
  </r>
  <r>
    <s v="1A990000000199871"/>
  </r>
  <r>
    <s v="1A990000000199811"/>
  </r>
  <r>
    <s v="1A990000000199971"/>
  </r>
  <r>
    <s v="1A990000000199911"/>
  </r>
  <r>
    <s v="1A020000000191111"/>
  </r>
  <r>
    <s v="1A020000000190111"/>
  </r>
  <r>
    <s v="1A020000000190154"/>
  </r>
  <r>
    <s v="1A020000000191154"/>
  </r>
  <r>
    <s v="1A020000000199811"/>
  </r>
  <r>
    <s v="1A020000000199911"/>
  </r>
  <r>
    <s v="1A990000000190172"/>
  </r>
  <r>
    <s v="1A990000000190154"/>
  </r>
  <r>
    <s v="1A99000000019117"/>
  </r>
  <r>
    <s v="1A990000000191111"/>
  </r>
  <r>
    <s v="1A990000000199872"/>
  </r>
  <r>
    <s v="1A990000000199811"/>
  </r>
  <r>
    <s v="1A990000000199972"/>
  </r>
  <r>
    <s v="1A990000000199911"/>
  </r>
  <r>
    <s v="1A100000000190159"/>
  </r>
  <r>
    <s v="1A100000000191159"/>
  </r>
  <r>
    <s v="1A100000000191111"/>
  </r>
  <r>
    <s v="1A100000000190111"/>
  </r>
  <r>
    <s v="1A100000000199811"/>
  </r>
  <r>
    <s v="1A100000000199911"/>
  </r>
  <r>
    <s v="1A990000000190177"/>
  </r>
  <r>
    <s v="1A990000000190159"/>
  </r>
  <r>
    <s v="1A990000000191177"/>
  </r>
  <r>
    <s v="1A990000000191111"/>
  </r>
  <r>
    <s v="1A990000000199877"/>
  </r>
  <r>
    <s v="1A990000000199811"/>
  </r>
  <r>
    <s v="1A990000000199977"/>
  </r>
  <r>
    <s v="1A9900000001999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m/>
    <s v="方法問わず"/>
    <s v="5E071000002399811"/>
    <x v="0"/>
  </r>
  <r>
    <x v="0"/>
    <x v="0"/>
    <m/>
    <s v="その他"/>
    <s v="5E071000002399911"/>
    <x v="0"/>
  </r>
  <r>
    <x v="1"/>
    <x v="1"/>
    <m/>
    <s v="粒子凝集反応"/>
    <s v="5E074135102311711"/>
    <x v="0"/>
  </r>
  <r>
    <x v="1"/>
    <x v="1"/>
    <m/>
    <s v="方法問わず"/>
    <s v="5E074135102399811"/>
    <x v="0"/>
  </r>
  <r>
    <x v="1"/>
    <x v="1"/>
    <m/>
    <s v="その他"/>
    <s v="5E074135102399911"/>
    <x v="0"/>
  </r>
  <r>
    <x v="1"/>
    <x v="2"/>
    <m/>
    <s v="ラテックス凝集比濁法"/>
    <s v="5E074135202306201"/>
    <x v="1"/>
  </r>
  <r>
    <x v="1"/>
    <x v="2"/>
    <m/>
    <s v="免疫比朧法(ネフェロメトリー)"/>
    <s v="5E074135202306301"/>
    <x v="1"/>
  </r>
  <r>
    <x v="1"/>
    <x v="2"/>
    <m/>
    <s v="方法問わず"/>
    <s v="5E074135202399801"/>
    <x v="1"/>
  </r>
  <r>
    <x v="1"/>
    <x v="2"/>
    <m/>
    <s v="その他"/>
    <s v="5E074135202399901"/>
    <x v="1"/>
  </r>
  <r>
    <x v="1"/>
    <x v="3"/>
    <m/>
    <s v="ラテックス凝集比濁法"/>
    <s v="5E074135202306211"/>
    <x v="0"/>
  </r>
  <r>
    <x v="1"/>
    <x v="3"/>
    <m/>
    <s v="免疫比朧法(ネフェロメトリー)"/>
    <s v="5E074135202306311"/>
    <x v="0"/>
  </r>
  <r>
    <x v="1"/>
    <x v="3"/>
    <m/>
    <s v="方法問わず"/>
    <s v="5E074135202399811"/>
    <x v="0"/>
  </r>
  <r>
    <x v="1"/>
    <x v="3"/>
    <m/>
    <s v="その他"/>
    <s v="5E074135202399911"/>
    <x v="0"/>
  </r>
  <r>
    <x v="1"/>
    <x v="4"/>
    <m/>
    <s v="粒子凝集反応"/>
    <s v="5E074135302311705"/>
    <x v="2"/>
  </r>
  <r>
    <x v="1"/>
    <x v="4"/>
    <m/>
    <s v="方法問わず"/>
    <s v="5E074135302399805"/>
    <x v="2"/>
  </r>
  <r>
    <x v="1"/>
    <x v="4"/>
    <m/>
    <s v="その他"/>
    <s v="5E074135302399905"/>
    <x v="2"/>
  </r>
  <r>
    <x v="2"/>
    <x v="5"/>
    <m/>
    <s v="イムノクロマトグラフィ法"/>
    <s v="5E075135101819011"/>
    <x v="0"/>
  </r>
  <r>
    <x v="2"/>
    <x v="5"/>
    <m/>
    <s v="受身赤血球凝集反応(PHA法)"/>
    <s v="5E075135102310311"/>
    <x v="0"/>
  </r>
  <r>
    <x v="2"/>
    <x v="5"/>
    <m/>
    <s v="粒子凝集反応"/>
    <s v="5E075135102311711"/>
    <x v="0"/>
  </r>
  <r>
    <x v="2"/>
    <x v="5"/>
    <m/>
    <s v="イムノクロマトグラフィ法"/>
    <s v="5E075135102319011"/>
    <x v="0"/>
  </r>
  <r>
    <x v="2"/>
    <x v="5"/>
    <m/>
    <s v="方法問わず（血清）"/>
    <s v="5E075135102399811"/>
    <x v="0"/>
  </r>
  <r>
    <x v="2"/>
    <x v="5"/>
    <m/>
    <s v="方法問わず（全血）"/>
    <s v="5E075135101899811"/>
    <x v="0"/>
  </r>
  <r>
    <x v="2"/>
    <x v="5"/>
    <m/>
    <s v="その他（血清）"/>
    <s v="5E075135102399911"/>
    <x v="0"/>
  </r>
  <r>
    <x v="2"/>
    <x v="5"/>
    <m/>
    <s v="その他（全血）"/>
    <s v="5E075135101899911"/>
    <x v="0"/>
  </r>
  <r>
    <x v="2"/>
    <x v="6"/>
    <m/>
    <s v="エンザイムイムノアッセイ(EIA)"/>
    <s v="5E075135202302332"/>
    <x v="3"/>
  </r>
  <r>
    <x v="2"/>
    <x v="6"/>
    <m/>
    <s v="蛍光イムノアッセイ(FIA)"/>
    <s v="5E075135202304132"/>
    <x v="3"/>
  </r>
  <r>
    <x v="2"/>
    <x v="6"/>
    <m/>
    <s v="化学・生物発光イムノアッセイ(ＣＬＩＡ)"/>
    <s v="5E075135202305132"/>
    <x v="3"/>
  </r>
  <r>
    <x v="2"/>
    <x v="6"/>
    <m/>
    <s v="化学・生物発光イムノアッセイ(ＣＬＥＩＡ)"/>
    <s v="5E075135202305232"/>
    <x v="3"/>
  </r>
  <r>
    <x v="2"/>
    <x v="6"/>
    <m/>
    <s v="ラテックス凝集比濁法"/>
    <s v="5E075135202306232"/>
    <x v="3"/>
  </r>
  <r>
    <x v="2"/>
    <x v="6"/>
    <m/>
    <s v="方法問わず"/>
    <s v="5E075135202399832"/>
    <x v="3"/>
  </r>
  <r>
    <x v="2"/>
    <x v="6"/>
    <m/>
    <s v="その他"/>
    <s v="5E075135202399932"/>
    <x v="3"/>
  </r>
  <r>
    <x v="2"/>
    <x v="7"/>
    <m/>
    <s v="化学・生物発光イムノアッセイ(ＥＣＬＩＡ)"/>
    <s v="5E075135202305331"/>
    <x v="3"/>
  </r>
  <r>
    <x v="2"/>
    <x v="7"/>
    <m/>
    <s v="方法問わず"/>
    <s v="5E075135202399831"/>
    <x v="3"/>
  </r>
  <r>
    <x v="2"/>
    <x v="7"/>
    <m/>
    <s v="その他"/>
    <s v="5E075135202399931"/>
    <x v="3"/>
  </r>
  <r>
    <x v="2"/>
    <x v="8"/>
    <m/>
    <s v="ラテックス凝集比濁法"/>
    <s v="5E075135202306201"/>
    <x v="1"/>
  </r>
  <r>
    <x v="2"/>
    <x v="8"/>
    <m/>
    <s v="免疫比朧法(ネフェロメトリー)"/>
    <s v="5E075135202306301"/>
    <x v="1"/>
  </r>
  <r>
    <x v="2"/>
    <x v="8"/>
    <m/>
    <s v="方法問わず"/>
    <s v="5E075135202399801"/>
    <x v="1"/>
  </r>
  <r>
    <x v="2"/>
    <x v="8"/>
    <m/>
    <s v="その他"/>
    <s v="5E075135202399901"/>
    <x v="1"/>
  </r>
  <r>
    <x v="2"/>
    <x v="9"/>
    <m/>
    <s v="エンザイムイムノアッセイ(EIA)"/>
    <s v="5E075135202302311"/>
    <x v="0"/>
  </r>
  <r>
    <x v="2"/>
    <x v="9"/>
    <m/>
    <s v="蛍光イムノアッセイ(FIA)"/>
    <s v="5E075135202304111"/>
    <x v="0"/>
  </r>
  <r>
    <x v="2"/>
    <x v="9"/>
    <m/>
    <s v="化学・生物発光イムノアッセイ(ＣＬＩＡ)"/>
    <s v="5E075135202305111"/>
    <x v="0"/>
  </r>
  <r>
    <x v="2"/>
    <x v="9"/>
    <m/>
    <s v="化学・生物発光イムノアッセイ(ＣＬＥＩＡ)"/>
    <s v="5E075135202305211"/>
    <x v="0"/>
  </r>
  <r>
    <x v="2"/>
    <x v="9"/>
    <m/>
    <s v="化学・生物発光イムノアッセイ(ＥＣＬＩＡ)"/>
    <s v="5E075135202305311"/>
    <x v="0"/>
  </r>
  <r>
    <x v="2"/>
    <x v="9"/>
    <m/>
    <s v="ラテックス凝集比濁法"/>
    <s v="5E075135202306211"/>
    <x v="0"/>
  </r>
  <r>
    <x v="2"/>
    <x v="9"/>
    <m/>
    <s v="免疫比朧法(ネフェロメトリー)"/>
    <s v="5E075135202306311"/>
    <x v="0"/>
  </r>
  <r>
    <x v="2"/>
    <x v="9"/>
    <m/>
    <s v="方法問わず"/>
    <s v="5E075135202399801"/>
    <x v="0"/>
  </r>
  <r>
    <x v="2"/>
    <x v="9"/>
    <m/>
    <s v="その他"/>
    <s v="5E075135202399901"/>
    <x v="0"/>
  </r>
  <r>
    <x v="2"/>
    <x v="10"/>
    <m/>
    <s v="化学・生物発光イムノアッセイ(ＣＬＩＡ)"/>
    <s v="5E075135202305133"/>
    <x v="3"/>
  </r>
  <r>
    <x v="2"/>
    <x v="10"/>
    <m/>
    <s v="化学・生物発光イムノアッセイ(ＣＬＥＩＡ)"/>
    <s v="5E075135202305233"/>
    <x v="3"/>
  </r>
  <r>
    <x v="2"/>
    <x v="10"/>
    <m/>
    <s v="方法問わず"/>
    <s v="5E075135202399833"/>
    <x v="3"/>
  </r>
  <r>
    <x v="2"/>
    <x v="10"/>
    <m/>
    <s v="その他"/>
    <s v="5E075135202399933"/>
    <x v="3"/>
  </r>
  <r>
    <x v="2"/>
    <x v="11"/>
    <m/>
    <s v="受身赤血球凝集反応(PHA法)"/>
    <s v="5E075135302310305"/>
    <x v="2"/>
  </r>
  <r>
    <x v="2"/>
    <x v="11"/>
    <m/>
    <s v="粒子凝集反応"/>
    <s v="5E075135302311705"/>
    <x v="2"/>
  </r>
  <r>
    <x v="2"/>
    <x v="11"/>
    <m/>
    <s v="方法問わず"/>
    <s v="5E075135302399805"/>
    <x v="2"/>
  </r>
  <r>
    <x v="2"/>
    <x v="11"/>
    <m/>
    <s v="その他"/>
    <s v="5E075135302399905"/>
    <x v="2"/>
  </r>
  <r>
    <x v="3"/>
    <x v="12"/>
    <m/>
    <s v="化学・生物発光イムノアッセイ(ＣＬＩＡ)"/>
    <s v="5F016141002305151"/>
    <x v="4"/>
  </r>
  <r>
    <x v="3"/>
    <x v="12"/>
    <m/>
    <s v="方法問わず"/>
    <s v="5F016141002399851"/>
    <x v="4"/>
  </r>
  <r>
    <x v="3"/>
    <x v="12"/>
    <m/>
    <s v="その他"/>
    <s v="5F016141002399951"/>
    <x v="4"/>
  </r>
  <r>
    <x v="3"/>
    <x v="13"/>
    <m/>
    <s v="逆受身赤血球凝集反応(RPHA法)"/>
    <s v="5F016141002310405"/>
    <x v="2"/>
  </r>
  <r>
    <x v="3"/>
    <x v="13"/>
    <m/>
    <s v="粒子凝集反応"/>
    <s v="5F016141002311705"/>
    <x v="2"/>
  </r>
  <r>
    <x v="3"/>
    <x v="13"/>
    <m/>
    <s v="方法問わず"/>
    <s v="5F016141002399805"/>
    <x v="2"/>
  </r>
  <r>
    <x v="3"/>
    <x v="13"/>
    <m/>
    <s v="その他"/>
    <s v="5F016141002399905"/>
    <x v="2"/>
  </r>
  <r>
    <x v="3"/>
    <x v="14"/>
    <m/>
    <s v="エンザイムイムノアッセイ(EIA)"/>
    <s v="5F016141002302304"/>
    <x v="5"/>
  </r>
  <r>
    <x v="3"/>
    <x v="14"/>
    <m/>
    <s v="方法問わず"/>
    <s v="5F016141002399804"/>
    <x v="5"/>
  </r>
  <r>
    <x v="3"/>
    <x v="14"/>
    <m/>
    <s v="その他"/>
    <s v="5F016141002399904"/>
    <x v="5"/>
  </r>
  <r>
    <x v="3"/>
    <x v="15"/>
    <m/>
    <s v="エンザイムイムノアッセイ(EIA)"/>
    <s v="5F016141002302331"/>
    <x v="3"/>
  </r>
  <r>
    <x v="3"/>
    <x v="15"/>
    <m/>
    <s v="化学・生物発光イムノアッセイ(ＣＬＥＩＡ)"/>
    <s v="5F016141002305231"/>
    <x v="3"/>
  </r>
  <r>
    <x v="3"/>
    <x v="15"/>
    <m/>
    <s v="方法問わず"/>
    <s v="5F016141002399831"/>
    <x v="3"/>
  </r>
  <r>
    <x v="3"/>
    <x v="15"/>
    <m/>
    <s v="その他"/>
    <s v="5F016141002399931"/>
    <x v="3"/>
  </r>
  <r>
    <x v="3"/>
    <x v="16"/>
    <m/>
    <s v="エンザイムイムノアッセイ(EIA)"/>
    <s v="5F016141002302301"/>
    <x v="6"/>
  </r>
  <r>
    <x v="3"/>
    <x v="16"/>
    <m/>
    <s v="化学・生物発光イムノアッセイ(ＣＬＩＡ)"/>
    <s v="5F016141002305101"/>
    <x v="6"/>
  </r>
  <r>
    <x v="3"/>
    <x v="16"/>
    <m/>
    <s v="化学・生物発光イムノアッセイ(ＣＬＥＩＡ)"/>
    <s v="5F016141002305201"/>
    <x v="6"/>
  </r>
  <r>
    <x v="3"/>
    <x v="16"/>
    <m/>
    <s v="化学・生物発光イムノアッセイ(ＥＣＬＩＡ)"/>
    <s v="5F016141002305301"/>
    <x v="6"/>
  </r>
  <r>
    <x v="3"/>
    <x v="16"/>
    <m/>
    <s v="免疫比朧法(ネフェロメトリー)"/>
    <s v="5F016141002306301"/>
    <x v="6"/>
  </r>
  <r>
    <x v="3"/>
    <x v="16"/>
    <m/>
    <s v="方法問わず"/>
    <s v="5F016141002399801"/>
    <x v="6"/>
  </r>
  <r>
    <x v="3"/>
    <x v="16"/>
    <m/>
    <s v="その他"/>
    <s v="5F016141002399901"/>
    <x v="6"/>
  </r>
  <r>
    <x v="3"/>
    <x v="17"/>
    <m/>
    <s v="イムノクロマトグラフィ法"/>
    <s v="5F016141001819011"/>
    <x v="0"/>
  </r>
  <r>
    <x v="3"/>
    <x v="17"/>
    <m/>
    <s v="エンザイムイムノアッセイ(EIA)"/>
    <s v="5F016141002302311"/>
    <x v="0"/>
  </r>
  <r>
    <x v="3"/>
    <x v="17"/>
    <m/>
    <s v="化学・生物発光イムノアッセイ(ＣＬＩＡ)"/>
    <s v="5F016141002305111"/>
    <x v="0"/>
  </r>
  <r>
    <x v="3"/>
    <x v="17"/>
    <m/>
    <s v="化学・生物発光イムノアッセイ(ＣＬＩＡ)"/>
    <s v="5F016141002305152"/>
    <x v="0"/>
  </r>
  <r>
    <x v="3"/>
    <x v="17"/>
    <m/>
    <s v="化学・生物発光イムノアッセイ(ＣＬＥＩＡ)"/>
    <s v="5F016141002305211"/>
    <x v="0"/>
  </r>
  <r>
    <x v="3"/>
    <x v="17"/>
    <m/>
    <s v="化学・生物発光イムノアッセイ(ＥＣＬＩＡ)"/>
    <s v="5F016141002305311"/>
    <x v="0"/>
  </r>
  <r>
    <x v="3"/>
    <x v="17"/>
    <m/>
    <s v="免疫比朧法(ネフェロメトリー)"/>
    <s v="5F016141002306311"/>
    <x v="0"/>
  </r>
  <r>
    <x v="3"/>
    <x v="17"/>
    <m/>
    <s v="逆受身赤血球凝集反応(RPHA法)"/>
    <s v="5F016141002310411"/>
    <x v="0"/>
  </r>
  <r>
    <x v="3"/>
    <x v="17"/>
    <m/>
    <s v="粒子凝集反応"/>
    <s v="5F016141002311711"/>
    <x v="0"/>
  </r>
  <r>
    <x v="3"/>
    <x v="17"/>
    <m/>
    <s v="イムノクロマトグラフィ法"/>
    <s v="5F016141002319011"/>
    <x v="0"/>
  </r>
  <r>
    <x v="3"/>
    <x v="17"/>
    <m/>
    <s v="方法問わず（血清）"/>
    <s v="5F016141002399811"/>
    <x v="0"/>
  </r>
  <r>
    <x v="3"/>
    <x v="17"/>
    <m/>
    <s v="方法問わず（全血）"/>
    <s v="5F016141001899811"/>
    <x v="0"/>
  </r>
  <r>
    <x v="3"/>
    <x v="17"/>
    <m/>
    <s v="その他（血清）"/>
    <s v="5F016141002399911"/>
    <x v="0"/>
  </r>
  <r>
    <x v="3"/>
    <x v="17"/>
    <m/>
    <s v="その他（全血）"/>
    <s v="5F016141001899911"/>
    <x v="0"/>
  </r>
  <r>
    <x v="3"/>
    <x v="18"/>
    <m/>
    <s v="化学・生物発光イムノアッセイ(ＣＬＩＡ)"/>
    <s v="5F016141002305133"/>
    <x v="3"/>
  </r>
  <r>
    <x v="3"/>
    <x v="18"/>
    <m/>
    <s v="化学・生物発光イムノアッセイ(ＣＬＥＩＡ)"/>
    <s v="5F016141002305233"/>
    <x v="3"/>
  </r>
  <r>
    <x v="3"/>
    <x v="18"/>
    <m/>
    <s v="方法問わず"/>
    <s v="5F016141002399833"/>
    <x v="3"/>
  </r>
  <r>
    <x v="3"/>
    <x v="18"/>
    <m/>
    <s v="その他"/>
    <s v="5F016141002399933"/>
    <x v="3"/>
  </r>
  <r>
    <x v="3"/>
    <x v="19"/>
    <m/>
    <s v="エンザイムイムノアッセイ(EIA)"/>
    <s v="5F016143002302332"/>
    <x v="3"/>
  </r>
  <r>
    <x v="3"/>
    <x v="19"/>
    <m/>
    <s v="方法問わず"/>
    <s v="5F016143002399833"/>
    <x v="3"/>
  </r>
  <r>
    <x v="3"/>
    <x v="19"/>
    <m/>
    <s v="その他"/>
    <s v="5F016143002399933"/>
    <x v="3"/>
  </r>
  <r>
    <x v="3"/>
    <x v="20"/>
    <m/>
    <s v="受身赤血球凝集反応(PHA法)"/>
    <s v="5F016143002310305"/>
    <x v="2"/>
  </r>
  <r>
    <x v="3"/>
    <x v="20"/>
    <m/>
    <s v="方法問わず"/>
    <s v="5F016143002399805"/>
    <x v="2"/>
  </r>
  <r>
    <x v="3"/>
    <x v="20"/>
    <m/>
    <s v="その他"/>
    <s v="5F016143002399905"/>
    <x v="2"/>
  </r>
  <r>
    <x v="3"/>
    <x v="21"/>
    <m/>
    <s v="エンザイムイムノアッセイ(EIA)"/>
    <s v="5F016143002302331"/>
    <x v="3"/>
  </r>
  <r>
    <x v="3"/>
    <x v="21"/>
    <m/>
    <s v="方法問わず"/>
    <s v="5F016143002399831"/>
    <x v="3"/>
  </r>
  <r>
    <x v="3"/>
    <x v="21"/>
    <m/>
    <s v="その他"/>
    <s v="5F016143002399931"/>
    <x v="3"/>
  </r>
  <r>
    <x v="3"/>
    <x v="22"/>
    <m/>
    <s v="エンザイムイムノアッセイ(EIA)"/>
    <s v="5F016143002302301"/>
    <x v="7"/>
  </r>
  <r>
    <x v="3"/>
    <x v="22"/>
    <m/>
    <s v="蛍光イムノアッセイ(FIA)"/>
    <s v="5F016143002304101"/>
    <x v="7"/>
  </r>
  <r>
    <x v="3"/>
    <x v="22"/>
    <m/>
    <s v="化学・生物発光イムノアッセイ(ＣＬＩＡ)"/>
    <s v="5F016143002305101"/>
    <x v="7"/>
  </r>
  <r>
    <x v="3"/>
    <x v="22"/>
    <m/>
    <s v="化学・生物発光イムノアッセイ(ＣＬＥＩＡ)"/>
    <s v="5F016143002305201"/>
    <x v="7"/>
  </r>
  <r>
    <x v="3"/>
    <x v="22"/>
    <m/>
    <s v="化学・生物発光イムノアッセイ(ＥＣＬＩＡ)"/>
    <s v="5F016143002305301"/>
    <x v="7"/>
  </r>
  <r>
    <x v="3"/>
    <x v="22"/>
    <m/>
    <s v="免疫比朧法(ネフェロメトリー)"/>
    <s v="5F016143002306301"/>
    <x v="7"/>
  </r>
  <r>
    <x v="3"/>
    <x v="22"/>
    <m/>
    <s v="方法問わず"/>
    <s v="5F016143002399801"/>
    <x v="7"/>
  </r>
  <r>
    <x v="3"/>
    <x v="22"/>
    <m/>
    <s v="その他"/>
    <s v="5F016143002399901"/>
    <x v="7"/>
  </r>
  <r>
    <x v="3"/>
    <x v="23"/>
    <m/>
    <s v="エンザイムイムノアッセイ(EIA)"/>
    <s v="5F016143002302311"/>
    <x v="0"/>
  </r>
  <r>
    <x v="3"/>
    <x v="23"/>
    <m/>
    <s v="蛍光イムノアッセイ(FIA)"/>
    <s v="5F016143002304111"/>
    <x v="0"/>
  </r>
  <r>
    <x v="3"/>
    <x v="23"/>
    <m/>
    <s v="化学・生物発光イムノアッセイ(ＣＬＩＡ)"/>
    <s v="5F016143002305111"/>
    <x v="0"/>
  </r>
  <r>
    <x v="3"/>
    <x v="23"/>
    <m/>
    <s v="化学・生物発光イムノアッセイ(ＣＬＥＩＡ)"/>
    <s v="5F016143002305211"/>
    <x v="0"/>
  </r>
  <r>
    <x v="3"/>
    <x v="23"/>
    <m/>
    <s v="化学・生物発光イムノアッセイ(ＥＣＬＩＡ)"/>
    <s v="5F016143002305311"/>
    <x v="0"/>
  </r>
  <r>
    <x v="3"/>
    <x v="23"/>
    <m/>
    <s v="免疫比朧法(ネフェロメトリー)"/>
    <s v="5F016143002306311"/>
    <x v="0"/>
  </r>
  <r>
    <x v="3"/>
    <x v="23"/>
    <m/>
    <s v="受身赤血球凝集反応(PHA法)"/>
    <s v="5F016143002310311"/>
    <x v="0"/>
  </r>
  <r>
    <x v="3"/>
    <x v="23"/>
    <m/>
    <s v="イムノクロマトグラフィ法"/>
    <s v="5F016143002319011"/>
    <x v="0"/>
  </r>
  <r>
    <x v="3"/>
    <x v="23"/>
    <m/>
    <s v="方法問わず"/>
    <s v="5F016143002399811"/>
    <x v="0"/>
  </r>
  <r>
    <x v="3"/>
    <x v="23"/>
    <m/>
    <s v="その他"/>
    <s v="5F016143002399911"/>
    <x v="0"/>
  </r>
  <r>
    <x v="4"/>
    <x v="24"/>
    <m/>
    <s v="粒子凝集反応"/>
    <s v="5F360151402311705"/>
    <x v="2"/>
  </r>
  <r>
    <x v="4"/>
    <x v="24"/>
    <m/>
    <s v="方法問わず"/>
    <s v="5F360151402399805"/>
    <x v="2"/>
  </r>
  <r>
    <x v="4"/>
    <x v="24"/>
    <m/>
    <s v="その他"/>
    <s v="5F360151402399905"/>
    <x v="2"/>
  </r>
  <r>
    <x v="4"/>
    <x v="25"/>
    <m/>
    <s v="化学・生物発光イムノアッセイ(ＣＬＥＩＡ)"/>
    <s v="5F360148702305231"/>
    <x v="3"/>
  </r>
  <r>
    <x v="4"/>
    <x v="25"/>
    <m/>
    <s v="化学・生物発光イムノアッセイ(ＣＬＥＩＡ)"/>
    <s v="5F360148802305231"/>
    <x v="3"/>
  </r>
  <r>
    <x v="4"/>
    <x v="25"/>
    <m/>
    <s v="化学・生物発光イムノアッセイ(ＥＣＬＩＡ)"/>
    <s v="5F360148802305331"/>
    <x v="3"/>
  </r>
  <r>
    <x v="4"/>
    <x v="25"/>
    <m/>
    <s v="化学・生物発光イムノアッセイ(ＣＬＥＩＡ)"/>
    <s v="5F360151002305231"/>
    <x v="3"/>
  </r>
  <r>
    <x v="4"/>
    <x v="25"/>
    <m/>
    <s v="エンザイムイムノアッセイ(EIA)"/>
    <s v="5F360151202302331"/>
    <x v="3"/>
  </r>
  <r>
    <x v="4"/>
    <x v="25"/>
    <m/>
    <s v="化学・生物発光イムノアッセイ(ＣＬＥＩＡ)"/>
    <s v="5F360151302305231"/>
    <x v="3"/>
  </r>
  <r>
    <x v="4"/>
    <x v="25"/>
    <m/>
    <s v="免疫比朧法(ネフェロメトリー)"/>
    <s v="5F360151602306331"/>
    <x v="3"/>
  </r>
  <r>
    <x v="4"/>
    <x v="25"/>
    <m/>
    <s v="化学・生物発光イムノアッセイ(ＣＬＥＩＡ)"/>
    <s v="5F360151702305231"/>
    <x v="3"/>
  </r>
  <r>
    <x v="4"/>
    <x v="25"/>
    <m/>
    <s v="化学・生物発光イムノアッセイ(ＥＣＬＩＡ)"/>
    <s v="5F360152102305331"/>
    <x v="3"/>
  </r>
  <r>
    <x v="4"/>
    <x v="25"/>
    <m/>
    <s v="方法問わず"/>
    <s v="5F360152102399831"/>
    <x v="3"/>
  </r>
  <r>
    <x v="4"/>
    <x v="25"/>
    <m/>
    <s v="その他"/>
    <s v="5F360152102399931"/>
    <x v="3"/>
  </r>
  <r>
    <x v="4"/>
    <x v="26"/>
    <m/>
    <s v="エンザイムイムノアッセイ(EIA)"/>
    <s v="5F360148202302311"/>
    <x v="0"/>
  </r>
  <r>
    <x v="4"/>
    <x v="26"/>
    <m/>
    <s v="化学・生物発光イムノアッセイ(ＣＬＥＩＡ)"/>
    <s v="5F360148502305211"/>
    <x v="0"/>
  </r>
  <r>
    <x v="4"/>
    <x v="26"/>
    <m/>
    <s v="蛍光イムノアッセイ(FIA)"/>
    <s v="5F360148702304111"/>
    <x v="0"/>
  </r>
  <r>
    <x v="4"/>
    <x v="26"/>
    <m/>
    <s v="化学・生物発光イムノアッセイ(ＣＬＥＩＡ)"/>
    <s v="5F360148702305211"/>
    <x v="0"/>
  </r>
  <r>
    <x v="4"/>
    <x v="26"/>
    <m/>
    <s v="ラテックス凝集比濁法"/>
    <s v="5F360148702306211"/>
    <x v="0"/>
  </r>
  <r>
    <x v="4"/>
    <x v="26"/>
    <m/>
    <s v="エンザイムイムノアッセイ(EIA)"/>
    <s v="5F360148802302311"/>
    <x v="0"/>
  </r>
  <r>
    <x v="4"/>
    <x v="26"/>
    <m/>
    <s v="化学・生物発光イムノアッセイ(ＣＬＥＩＡ)"/>
    <s v="5F360148802305211"/>
    <x v="0"/>
  </r>
  <r>
    <x v="4"/>
    <x v="26"/>
    <m/>
    <s v="化学・生物発光イムノアッセイ(ＥＣＬＩＡ)"/>
    <s v="5F360148802305311"/>
    <x v="0"/>
  </r>
  <r>
    <x v="4"/>
    <x v="26"/>
    <m/>
    <s v="化学・生物発光イムノアッセイ(ＣＬＥＩＡ)"/>
    <s v="5F360151002305211"/>
    <x v="0"/>
  </r>
  <r>
    <x v="4"/>
    <x v="26"/>
    <m/>
    <s v="イムノクロマトグラフィ法"/>
    <s v="5F360151002319011"/>
    <x v="0"/>
  </r>
  <r>
    <x v="4"/>
    <x v="26"/>
    <m/>
    <s v="化学・生物発光イムノアッセイ(ＣＬＩＡ)"/>
    <s v="5F360151102305111"/>
    <x v="0"/>
  </r>
  <r>
    <x v="4"/>
    <x v="26"/>
    <m/>
    <s v="エンザイムイムノアッセイ(EIA)"/>
    <s v="5F360151202302311"/>
    <x v="0"/>
  </r>
  <r>
    <x v="4"/>
    <x v="26"/>
    <m/>
    <s v="エンザイムイムノアッセイ(EIA)"/>
    <s v="5F360151302302311"/>
    <x v="0"/>
  </r>
  <r>
    <x v="4"/>
    <x v="26"/>
    <m/>
    <s v="化学・生物発光イムノアッセイ(ＣＬＥＩＡ)"/>
    <s v="5F360151302305211"/>
    <x v="0"/>
  </r>
  <r>
    <x v="4"/>
    <x v="26"/>
    <m/>
    <s v="粒子凝集反応"/>
    <s v="5F360151402311711"/>
    <x v="0"/>
  </r>
  <r>
    <x v="4"/>
    <x v="26"/>
    <m/>
    <s v="化学・生物発光イムノアッセイ(ＣＬＩＡ)"/>
    <s v="5F360151502305111"/>
    <x v="0"/>
  </r>
  <r>
    <x v="4"/>
    <x v="26"/>
    <m/>
    <s v="免疫比朧法(ネフェロメトリー)"/>
    <s v="5F360151602306311"/>
    <x v="0"/>
  </r>
  <r>
    <x v="4"/>
    <x v="26"/>
    <m/>
    <s v="化学・生物発光イムノアッセイ(ＣＬＥＩＡ)"/>
    <s v="5F360151702305211"/>
    <x v="0"/>
  </r>
  <r>
    <x v="4"/>
    <x v="26"/>
    <m/>
    <s v="化学・生物発光イムノアッセイ(ＣＬＥＩＡ)"/>
    <s v="5F360151802305211"/>
    <x v="0"/>
  </r>
  <r>
    <x v="4"/>
    <x v="26"/>
    <m/>
    <s v="化学・生物発光イムノアッセイ(ＣＬＥＩＡ)"/>
    <s v="5F360151902305211"/>
    <x v="0"/>
  </r>
  <r>
    <x v="4"/>
    <x v="26"/>
    <m/>
    <s v="化学・生物発光イムノアッセイ(ＣＬＥＩＡ)"/>
    <s v="5F360152002305211"/>
    <x v="0"/>
  </r>
  <r>
    <x v="4"/>
    <x v="26"/>
    <m/>
    <s v="化学・生物発光イムノアッセイ(ＥＣＬＩＡ)"/>
    <s v="5F360152102305311"/>
    <x v="0"/>
  </r>
  <r>
    <x v="4"/>
    <x v="26"/>
    <m/>
    <s v="方法問わず"/>
    <s v="5F360152102399811"/>
    <x v="0"/>
  </r>
  <r>
    <x v="4"/>
    <x v="26"/>
    <m/>
    <s v="その他"/>
    <s v="5F360152102399911"/>
    <x v="0"/>
  </r>
  <r>
    <x v="4"/>
    <x v="27"/>
    <m/>
    <s v="エンザイムイムノアッセイ(EIA)"/>
    <s v="5F360148202302333"/>
    <x v="3"/>
  </r>
  <r>
    <x v="4"/>
    <x v="27"/>
    <m/>
    <s v="化学・生物発光イムノアッセイ(ＣＬＥＩＡ)"/>
    <s v="5F360148502305233"/>
    <x v="3"/>
  </r>
  <r>
    <x v="4"/>
    <x v="27"/>
    <m/>
    <s v="蛍光イムノアッセイ(FIA)"/>
    <s v="5F360148702304133"/>
    <x v="3"/>
  </r>
  <r>
    <x v="4"/>
    <x v="27"/>
    <m/>
    <s v="ラテックス凝集比濁法"/>
    <s v="5F360148702306233"/>
    <x v="3"/>
  </r>
  <r>
    <x v="4"/>
    <x v="27"/>
    <m/>
    <s v="エンザイムイムノアッセイ(EIA)"/>
    <s v="5F360148802302333"/>
    <x v="3"/>
  </r>
  <r>
    <x v="4"/>
    <x v="27"/>
    <m/>
    <s v="化学・生物発光イムノアッセイ(ＣＬＩＡ)"/>
    <s v="5F360151102305133"/>
    <x v="3"/>
  </r>
  <r>
    <x v="4"/>
    <x v="27"/>
    <m/>
    <s v="エンザイムイムノアッセイ(EIA)"/>
    <s v="5F360151302302333"/>
    <x v="3"/>
  </r>
  <r>
    <x v="4"/>
    <x v="27"/>
    <m/>
    <s v="化学・生物発光イムノアッセイ(ＣＬＩＡ)"/>
    <s v="5F360151502305133"/>
    <x v="3"/>
  </r>
  <r>
    <x v="4"/>
    <x v="27"/>
    <m/>
    <s v="化学・生物発光イムノアッセイ(ＣＬＥＩＡ)"/>
    <s v="5F360151802305233"/>
    <x v="3"/>
  </r>
  <r>
    <x v="4"/>
    <x v="27"/>
    <m/>
    <s v="化学・生物発光イムノアッセイ(ＣＬＥＩＡ)"/>
    <s v="5F360151902305233"/>
    <x v="3"/>
  </r>
  <r>
    <x v="4"/>
    <x v="27"/>
    <m/>
    <s v="化学・生物発光イムノアッセイ(ＣＬＥＩＡ)"/>
    <s v="5F360152002305233"/>
    <x v="3"/>
  </r>
  <r>
    <x v="4"/>
    <x v="27"/>
    <m/>
    <s v="方法問わず"/>
    <s v="5F360152002399833"/>
    <x v="3"/>
  </r>
  <r>
    <x v="4"/>
    <x v="27"/>
    <m/>
    <s v="その他"/>
    <s v="5F360152002399933"/>
    <x v="3"/>
  </r>
  <r>
    <x v="4"/>
    <x v="28"/>
    <m/>
    <s v="エンザイムイムノアッセイ(EIA)"/>
    <s v="5F360150002302301"/>
    <x v="8"/>
  </r>
  <r>
    <x v="4"/>
    <x v="28"/>
    <m/>
    <s v="化学・生物発光イムノアッセイ(ＣＬＩＡ)"/>
    <s v="5F360150002305101"/>
    <x v="8"/>
  </r>
  <r>
    <x v="4"/>
    <x v="28"/>
    <m/>
    <s v="方法問わず"/>
    <s v="5F360150002399801"/>
    <x v="8"/>
  </r>
  <r>
    <x v="4"/>
    <x v="28"/>
    <m/>
    <s v="その他"/>
    <s v="5F360150002399901"/>
    <x v="8"/>
  </r>
  <r>
    <x v="4"/>
    <x v="29"/>
    <m/>
    <s v="エンザイムイムノアッセイ(EIA)"/>
    <s v="5F360150002302311"/>
    <x v="0"/>
  </r>
  <r>
    <x v="4"/>
    <x v="29"/>
    <m/>
    <s v="化学・生物発光イムノアッセイ(ＣＬＩＡ)"/>
    <s v="5F360150002305111"/>
    <x v="0"/>
  </r>
  <r>
    <x v="4"/>
    <x v="29"/>
    <m/>
    <s v="方法問わず"/>
    <s v="5F360150002399811"/>
    <x v="0"/>
  </r>
  <r>
    <x v="4"/>
    <x v="29"/>
    <m/>
    <s v="その他"/>
    <s v="5F360150002399911"/>
    <x v="0"/>
  </r>
  <r>
    <x v="4"/>
    <x v="30"/>
    <m/>
    <s v="リアルタイムRT-PCR法"/>
    <s v="5F360145302387501"/>
    <x v="9"/>
  </r>
  <r>
    <x v="4"/>
    <x v="30"/>
    <m/>
    <s v="方法問わず"/>
    <s v="5F360145302399801"/>
    <x v="9"/>
  </r>
  <r>
    <x v="4"/>
    <x v="30"/>
    <m/>
    <s v="その他"/>
    <s v="5F360145302399901"/>
    <x v="9"/>
  </r>
  <r>
    <x v="4"/>
    <x v="31"/>
    <m/>
    <s v="リアルタイムRT-PCR法"/>
    <s v="5F360145302387511"/>
    <x v="0"/>
  </r>
  <r>
    <x v="4"/>
    <x v="32"/>
    <m/>
    <s v="エンザイムイムノアッセイ(EIA)"/>
    <s v="5F360140602302314"/>
    <x v="0"/>
  </r>
  <r>
    <x v="4"/>
    <x v="32"/>
    <m/>
    <s v="化学・生物発光イムノアッセイ(ＣＬＥＩＡ)"/>
    <s v="5F360140602305214"/>
    <x v="0"/>
  </r>
  <r>
    <x v="4"/>
    <x v="32"/>
    <m/>
    <s v="方法問わず"/>
    <s v="5F360140602399814"/>
    <x v="0"/>
  </r>
  <r>
    <x v="4"/>
    <x v="32"/>
    <m/>
    <s v="その他"/>
    <s v="5F360140602399914"/>
    <x v="0"/>
  </r>
  <r>
    <x v="5"/>
    <x v="33"/>
    <m/>
    <s v="粒子凝集反応"/>
    <s v="5F500143002311705"/>
    <x v="2"/>
  </r>
  <r>
    <x v="5"/>
    <x v="33"/>
    <m/>
    <s v="方法問わず"/>
    <s v="5F500143002399805"/>
    <x v="2"/>
  </r>
  <r>
    <x v="5"/>
    <x v="33"/>
    <m/>
    <s v="その他"/>
    <s v="5F500143002399905"/>
    <x v="2"/>
  </r>
  <r>
    <x v="5"/>
    <x v="34"/>
    <m/>
    <s v="粒子凝集反応"/>
    <s v="5F500143002311711"/>
    <x v="0"/>
  </r>
  <r>
    <x v="5"/>
    <x v="34"/>
    <m/>
    <s v="方法問わず"/>
    <s v="5F500143002399811"/>
    <x v="0"/>
  </r>
  <r>
    <x v="5"/>
    <x v="34"/>
    <m/>
    <s v="その他"/>
    <s v="5F500143002399911"/>
    <x v="0"/>
  </r>
  <r>
    <x v="5"/>
    <x v="35"/>
    <m/>
    <s v="リアルタイムRT-PCR法"/>
    <s v="5F500145302287501"/>
    <x v="10"/>
  </r>
  <r>
    <x v="5"/>
    <x v="35"/>
    <m/>
    <s v="方法問わず"/>
    <s v="5F500145302299801"/>
    <x v="10"/>
  </r>
  <r>
    <x v="5"/>
    <x v="35"/>
    <m/>
    <s v="その他"/>
    <s v="5F500145302299901"/>
    <x v="10"/>
  </r>
  <r>
    <x v="5"/>
    <x v="36"/>
    <m/>
    <s v="リアルタイムRT-PCR法"/>
    <s v="5F500145302287511"/>
    <x v="0"/>
  </r>
  <r>
    <x v="5"/>
    <x v="36"/>
    <m/>
    <s v="方法問わず"/>
    <s v="5F500145302299811"/>
    <x v="0"/>
  </r>
  <r>
    <x v="5"/>
    <x v="36"/>
    <m/>
    <s v="その他"/>
    <s v="5F500145302299911"/>
    <x v="0"/>
  </r>
  <r>
    <x v="5"/>
    <x v="37"/>
    <m/>
    <s v="粒子凝集反応"/>
    <s v="5F550143002311705"/>
    <x v="2"/>
  </r>
  <r>
    <x v="5"/>
    <x v="37"/>
    <m/>
    <s v="方法問わず"/>
    <s v="5F550143002399805"/>
    <x v="2"/>
  </r>
  <r>
    <x v="5"/>
    <x v="37"/>
    <m/>
    <s v="その他"/>
    <s v="5F550143002399905"/>
    <x v="2"/>
  </r>
  <r>
    <x v="5"/>
    <x v="38"/>
    <m/>
    <s v="粒子凝集反応"/>
    <s v="5F550143002311711"/>
    <x v="0"/>
  </r>
  <r>
    <x v="5"/>
    <x v="39"/>
    <m/>
    <s v="粒子凝集反応"/>
    <s v="5F560143002311705"/>
    <x v="2"/>
  </r>
  <r>
    <x v="5"/>
    <x v="39"/>
    <m/>
    <s v="方法問わず"/>
    <s v="5F560143002399805"/>
    <x v="2"/>
  </r>
  <r>
    <x v="5"/>
    <x v="39"/>
    <m/>
    <s v="その他"/>
    <s v="5F560143002399905"/>
    <x v="2"/>
  </r>
  <r>
    <x v="5"/>
    <x v="40"/>
    <m/>
    <s v="化学・生物発光イムノアッセイ(ＣＬＩＡ)"/>
    <s v="5F560143002305131"/>
    <x v="3"/>
  </r>
  <r>
    <x v="5"/>
    <x v="40"/>
    <m/>
    <s v="化学・生物発光イムノアッセイ(ＣＬＥＩＡ)"/>
    <s v="5F560143002305231"/>
    <x v="3"/>
  </r>
  <r>
    <x v="5"/>
    <x v="40"/>
    <m/>
    <s v="免疫比朧法(ネフェロメトリー)"/>
    <s v="5F560143002306331"/>
    <x v="3"/>
  </r>
  <r>
    <x v="5"/>
    <x v="40"/>
    <m/>
    <s v="方法問わず"/>
    <s v="5F560143002399831"/>
    <x v="3"/>
  </r>
  <r>
    <x v="5"/>
    <x v="40"/>
    <m/>
    <s v="その他"/>
    <s v="5F560143002399931"/>
    <x v="3"/>
  </r>
  <r>
    <x v="5"/>
    <x v="41"/>
    <m/>
    <s v="化学・生物発光イムノアッセイ(ＣＬＩＡ)"/>
    <s v="5F560143002305111"/>
    <x v="0"/>
  </r>
  <r>
    <x v="5"/>
    <x v="41"/>
    <m/>
    <s v="化学・生物発光イムノアッセイ(ＣＬＥＩＡ)"/>
    <s v="5F560143002305211"/>
    <x v="0"/>
  </r>
  <r>
    <x v="5"/>
    <x v="41"/>
    <m/>
    <s v="免疫比朧法(ネフェロメトリー)"/>
    <s v="5F560143002306311"/>
    <x v="0"/>
  </r>
  <r>
    <x v="5"/>
    <x v="41"/>
    <m/>
    <s v="粒子凝集反応"/>
    <s v="5F560143002311711"/>
    <x v="0"/>
  </r>
  <r>
    <x v="5"/>
    <x v="41"/>
    <m/>
    <s v="イムノクロマトグラフィ法"/>
    <s v="5F560143002319011"/>
    <x v="0"/>
  </r>
  <r>
    <x v="5"/>
    <x v="41"/>
    <m/>
    <s v="方法問わず"/>
    <s v="5F560143002399811"/>
    <x v="0"/>
  </r>
  <r>
    <x v="5"/>
    <x v="41"/>
    <m/>
    <s v="その他"/>
    <s v="5F560143002399911"/>
    <x v="0"/>
  </r>
  <r>
    <x v="5"/>
    <x v="42"/>
    <m/>
    <s v="化学・生物発光イムノアッセイ(ＣＬＥＩＡ)"/>
    <s v="5F560143002305233"/>
    <x v="3"/>
  </r>
  <r>
    <x v="5"/>
    <x v="42"/>
    <m/>
    <s v="方法問わず"/>
    <s v="5F560143002399833"/>
    <x v="3"/>
  </r>
  <r>
    <x v="5"/>
    <x v="42"/>
    <m/>
    <s v="その他"/>
    <s v="5F560143002399933"/>
    <x v="3"/>
  </r>
  <r>
    <x v="5"/>
    <x v="43"/>
    <m/>
    <s v="化学・生物発光イムノアッセイ(ＣＬＥＩＡ)"/>
    <s v="5F560155002305352"/>
    <x v="3"/>
  </r>
  <r>
    <x v="5"/>
    <x v="43"/>
    <m/>
    <s v="方法問わず"/>
    <s v="5F560155002399852"/>
    <x v="3"/>
  </r>
  <r>
    <x v="5"/>
    <x v="43"/>
    <m/>
    <s v="その他"/>
    <s v="5F560155002399952"/>
    <x v="3"/>
  </r>
  <r>
    <x v="5"/>
    <x v="44"/>
    <m/>
    <s v="イムノクロマトグラフィ法"/>
    <s v="5F560155002319052"/>
    <x v="0"/>
  </r>
  <r>
    <x v="5"/>
    <x v="44"/>
    <m/>
    <s v="方法問わず"/>
    <s v="5F560155002399852"/>
    <x v="0"/>
  </r>
  <r>
    <x v="5"/>
    <x v="44"/>
    <m/>
    <s v="その他"/>
    <s v="5F560155002399952"/>
    <x v="0"/>
  </r>
  <r>
    <x v="5"/>
    <x v="45"/>
    <m/>
    <s v="化学・生物発光イムノアッセイ(ＥＣＬＩＡ)"/>
    <s v="5F560155002305353"/>
    <x v="3"/>
  </r>
  <r>
    <x v="5"/>
    <x v="45"/>
    <m/>
    <s v="方法問わず"/>
    <s v="5F560155002399853"/>
    <x v="3"/>
  </r>
  <r>
    <x v="5"/>
    <x v="45"/>
    <m/>
    <s v="その他"/>
    <s v="5F560155002399953"/>
    <x v="3"/>
  </r>
  <r>
    <x v="5"/>
    <x v="46"/>
    <m/>
    <s v="イムノクロマトグラフィ法"/>
    <s v="5F560155002319053"/>
    <x v="0"/>
  </r>
  <r>
    <x v="5"/>
    <x v="46"/>
    <m/>
    <s v="方法問わず"/>
    <s v="5F560155002399853"/>
    <x v="0"/>
  </r>
  <r>
    <x v="5"/>
    <x v="46"/>
    <m/>
    <s v="その他"/>
    <s v="5F560155002399953"/>
    <x v="0"/>
  </r>
  <r>
    <x v="5"/>
    <x v="47"/>
    <m/>
    <s v="エンザイムイムノアッセイ(EIA)"/>
    <s v="5F560155002302332"/>
    <x v="3"/>
  </r>
  <r>
    <x v="5"/>
    <x v="47"/>
    <m/>
    <s v="方法問わず"/>
    <s v="5F560155002399832"/>
    <x v="3"/>
  </r>
  <r>
    <x v="5"/>
    <x v="47"/>
    <m/>
    <s v="その他"/>
    <s v="5F560155002399932"/>
    <x v="3"/>
  </r>
  <r>
    <x v="5"/>
    <x v="48"/>
    <m/>
    <s v="エンザイムイムノアッセイ(EIA)"/>
    <s v="5F560155002302304"/>
    <x v="5"/>
  </r>
  <r>
    <x v="5"/>
    <x v="48"/>
    <m/>
    <s v="方法問わず"/>
    <s v="5F560155002399804"/>
    <x v="5"/>
  </r>
  <r>
    <x v="5"/>
    <x v="48"/>
    <m/>
    <s v="その他"/>
    <s v="5F560155002399904"/>
    <x v="5"/>
  </r>
  <r>
    <x v="5"/>
    <x v="49"/>
    <m/>
    <s v="エンザイムイムノアッセイ(EIA)"/>
    <s v="5F560155002302321"/>
    <x v="3"/>
  </r>
  <r>
    <x v="5"/>
    <x v="49"/>
    <m/>
    <s v="方法問わず"/>
    <s v="5F560155002399821"/>
    <x v="3"/>
  </r>
  <r>
    <x v="5"/>
    <x v="49"/>
    <m/>
    <s v="その他"/>
    <s v="5F560155002399921"/>
    <x v="3"/>
  </r>
  <r>
    <x v="5"/>
    <x v="50"/>
    <m/>
    <s v="化学・生物発光イムノアッセイ(ＣＬＥＩＡ)"/>
    <s v="5F560155002305231"/>
    <x v="3"/>
  </r>
  <r>
    <x v="5"/>
    <x v="50"/>
    <m/>
    <s v="化学・生物発光イムノアッセイ(ＥＣＬＩＡ)"/>
    <s v="5F560155002305331"/>
    <x v="3"/>
  </r>
  <r>
    <x v="5"/>
    <x v="50"/>
    <m/>
    <s v="方法問わず"/>
    <s v="5F560155002399831"/>
    <x v="3"/>
  </r>
  <r>
    <x v="5"/>
    <x v="50"/>
    <m/>
    <s v="その他"/>
    <s v="5F560155002399931"/>
    <x v="3"/>
  </r>
  <r>
    <x v="5"/>
    <x v="51"/>
    <m/>
    <s v="エンザイムイムノアッセイ(EIA)"/>
    <s v="5F560155002302311"/>
    <x v="0"/>
  </r>
  <r>
    <x v="5"/>
    <x v="51"/>
    <m/>
    <s v="化学・生物発光イムノアッセイ(ＣＬＩＡ)"/>
    <s v="5F560155002305111"/>
    <x v="0"/>
  </r>
  <r>
    <x v="5"/>
    <x v="51"/>
    <m/>
    <s v="化学・生物発光イムノアッセイ(ＣＬＥＩＡ)"/>
    <s v="5F560155002305211"/>
    <x v="0"/>
  </r>
  <r>
    <x v="5"/>
    <x v="51"/>
    <m/>
    <s v="化学・生物発光イムノアッセイ(ＥＣＬＩＡ)"/>
    <s v="5F560155002305311"/>
    <x v="0"/>
  </r>
  <r>
    <x v="5"/>
    <x v="51"/>
    <m/>
    <s v="化学・生物発光イムノアッセイ(ＥＣＬＩＡ)"/>
    <s v="5F560155002305351"/>
    <x v="0"/>
  </r>
  <r>
    <x v="5"/>
    <x v="51"/>
    <m/>
    <s v="方法問わず"/>
    <s v="5F560155002399851"/>
    <x v="0"/>
  </r>
  <r>
    <x v="5"/>
    <x v="51"/>
    <m/>
    <s v="その他"/>
    <s v="5F560155002399951"/>
    <x v="0"/>
  </r>
  <r>
    <x v="5"/>
    <x v="52"/>
    <m/>
    <s v="エンザイムイムノアッセイ(EIA)"/>
    <s v="5F560155002302333"/>
    <x v="3"/>
  </r>
  <r>
    <x v="5"/>
    <x v="52"/>
    <m/>
    <s v="化学・生物発光イムノアッセイ(ＣＬＩＡ)"/>
    <s v="5F560155002305133"/>
    <x v="3"/>
  </r>
  <r>
    <x v="5"/>
    <x v="52"/>
    <m/>
    <s v="化学・生物発光イムノアッセイ(ＣＬＥＩＡ)"/>
    <s v="5F560155002305233"/>
    <x v="3"/>
  </r>
  <r>
    <x v="5"/>
    <x v="52"/>
    <m/>
    <s v="方法問わず"/>
    <s v="5F560155002399833"/>
    <x v="3"/>
  </r>
  <r>
    <x v="5"/>
    <x v="52"/>
    <m/>
    <s v="その他"/>
    <s v="5F560155002399933"/>
    <x v="3"/>
  </r>
  <r>
    <x v="6"/>
    <x v="53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9D340-8E3C-0B4E-80F8-1A1B07B1248F}" name="ピボットテーブル3" cacheId="9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8" firstHeaderRow="1" firstDataRow="1" firstDataCol="1"/>
  <pivotFields count="1">
    <pivotField axis="axisRow" dataField="1" showAll="0">
      <items count="17">
        <item x="3"/>
        <item x="2"/>
        <item x="4"/>
        <item x="5"/>
        <item m="1" x="15"/>
        <item x="7"/>
        <item x="6"/>
        <item x="9"/>
        <item m="1" x="14"/>
        <item x="8"/>
        <item x="11"/>
        <item x="10"/>
        <item x="13"/>
        <item x="12"/>
        <item x="0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個数 / JLA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BCB81-2B01-B542-A380-BC873CB5CCE1}" name="ピボットテーブル7" cacheId="9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B82" firstHeaderRow="1" firstDataRow="1" firstDataCol="2"/>
  <pivotFields count="2"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>
      <items count="43">
        <item x="3"/>
        <item x="2"/>
        <item x="4"/>
        <item x="5"/>
        <item x="15"/>
        <item x="14"/>
        <item x="28"/>
        <item x="27"/>
        <item x="29"/>
        <item x="30"/>
        <item m="1" x="37"/>
        <item x="7"/>
        <item x="21"/>
        <item x="32"/>
        <item x="6"/>
        <item x="20"/>
        <item x="31"/>
        <item x="9"/>
        <item m="1" x="36"/>
        <item m="1" x="38"/>
        <item m="1" x="41"/>
        <item x="22"/>
        <item x="8"/>
        <item x="33"/>
        <item x="11"/>
        <item m="1" x="39"/>
        <item x="10"/>
        <item x="23"/>
        <item x="34"/>
        <item x="13"/>
        <item m="1" x="40"/>
        <item x="12"/>
        <item x="24"/>
        <item x="35"/>
        <item x="0"/>
        <item x="1"/>
        <item x="16"/>
        <item x="17"/>
        <item x="18"/>
        <item x="19"/>
        <item x="25"/>
        <item x="26"/>
        <item t="default"/>
      </items>
    </pivotField>
  </pivotFields>
  <rowFields count="2">
    <field x="1"/>
    <field x="0"/>
  </rowFields>
  <rowItems count="79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/>
    </i>
    <i t="default">
      <x v="4"/>
    </i>
    <i>
      <x v="5"/>
      <x/>
    </i>
    <i t="default">
      <x v="5"/>
    </i>
    <i>
      <x v="6"/>
      <x v="2"/>
    </i>
    <i t="default">
      <x v="6"/>
    </i>
    <i>
      <x v="7"/>
      <x v="2"/>
    </i>
    <i t="default">
      <x v="7"/>
    </i>
    <i>
      <x v="8"/>
      <x v="2"/>
    </i>
    <i t="default">
      <x v="8"/>
    </i>
    <i>
      <x v="9"/>
      <x v="2"/>
    </i>
    <i t="default">
      <x v="9"/>
    </i>
    <i>
      <x v="11"/>
      <x v="1"/>
    </i>
    <i t="default">
      <x v="11"/>
    </i>
    <i>
      <x v="12"/>
      <x/>
    </i>
    <i t="default">
      <x v="12"/>
    </i>
    <i>
      <x v="13"/>
      <x v="2"/>
    </i>
    <i t="default">
      <x v="13"/>
    </i>
    <i>
      <x v="14"/>
      <x v="1"/>
    </i>
    <i t="default">
      <x v="14"/>
    </i>
    <i>
      <x v="15"/>
      <x/>
    </i>
    <i t="default">
      <x v="15"/>
    </i>
    <i>
      <x v="16"/>
      <x v="2"/>
    </i>
    <i t="default">
      <x v="16"/>
    </i>
    <i>
      <x v="17"/>
      <x/>
    </i>
    <i r="1">
      <x v="1"/>
    </i>
    <i r="1">
      <x v="2"/>
    </i>
    <i t="default">
      <x v="17"/>
    </i>
    <i>
      <x v="21"/>
      <x/>
    </i>
    <i t="default">
      <x v="21"/>
    </i>
    <i>
      <x v="22"/>
      <x v="1"/>
    </i>
    <i t="default">
      <x v="22"/>
    </i>
    <i>
      <x v="23"/>
      <x v="2"/>
    </i>
    <i t="default">
      <x v="23"/>
    </i>
    <i>
      <x v="24"/>
      <x/>
    </i>
    <i r="1">
      <x v="1"/>
    </i>
    <i r="1">
      <x v="2"/>
    </i>
    <i t="default">
      <x v="24"/>
    </i>
    <i>
      <x v="26"/>
      <x v="1"/>
    </i>
    <i t="default">
      <x v="26"/>
    </i>
    <i>
      <x v="27"/>
      <x/>
    </i>
    <i t="default">
      <x v="27"/>
    </i>
    <i>
      <x v="28"/>
      <x v="2"/>
    </i>
    <i t="default">
      <x v="28"/>
    </i>
    <i>
      <x v="29"/>
      <x/>
    </i>
    <i r="1">
      <x v="1"/>
    </i>
    <i r="1">
      <x v="2"/>
    </i>
    <i t="default">
      <x v="29"/>
    </i>
    <i>
      <x v="31"/>
      <x v="1"/>
    </i>
    <i t="default">
      <x v="31"/>
    </i>
    <i>
      <x v="32"/>
      <x/>
    </i>
    <i t="default">
      <x v="32"/>
    </i>
    <i>
      <x v="33"/>
      <x v="2"/>
    </i>
    <i t="default">
      <x v="33"/>
    </i>
    <i>
      <x v="34"/>
      <x v="1"/>
    </i>
    <i t="default">
      <x v="34"/>
    </i>
    <i>
      <x v="35"/>
      <x v="1"/>
    </i>
    <i t="default">
      <x v="35"/>
    </i>
    <i>
      <x v="36"/>
      <x/>
    </i>
    <i t="default">
      <x v="36"/>
    </i>
    <i>
      <x v="37"/>
      <x/>
    </i>
    <i t="default">
      <x v="37"/>
    </i>
    <i>
      <x v="38"/>
      <x/>
    </i>
    <i t="default">
      <x v="38"/>
    </i>
    <i>
      <x v="39"/>
      <x/>
    </i>
    <i t="default">
      <x v="39"/>
    </i>
    <i>
      <x v="40"/>
      <x v="2"/>
    </i>
    <i t="default">
      <x v="40"/>
    </i>
    <i>
      <x v="41"/>
      <x v="2"/>
    </i>
    <i t="default"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726EE-0E08-2C44-94C7-81889CA9ED25}" name="ピボットテーブル8" cacheId="8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" firstHeaderRow="1" firstDataRow="1" firstDataCol="1"/>
  <pivotFields count="1">
    <pivotField axis="axisRow" dataField="1" showAll="0">
      <items count="38">
        <item x="3"/>
        <item x="0"/>
        <item x="2"/>
        <item x="1"/>
        <item x="4"/>
        <item x="5"/>
        <item x="15"/>
        <item x="16"/>
        <item x="14"/>
        <item x="17"/>
        <item x="18"/>
        <item x="19"/>
        <item x="28"/>
        <item x="25"/>
        <item x="27"/>
        <item x="26"/>
        <item x="29"/>
        <item x="30"/>
        <item x="7"/>
        <item x="21"/>
        <item x="32"/>
        <item x="6"/>
        <item x="20"/>
        <item x="31"/>
        <item x="9"/>
        <item x="22"/>
        <item x="8"/>
        <item x="33"/>
        <item x="11"/>
        <item x="10"/>
        <item x="23"/>
        <item x="34"/>
        <item x="13"/>
        <item x="12"/>
        <item x="24"/>
        <item x="35"/>
        <item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個数 / JLA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0D13D-620E-6C4F-9AEC-A78EAE42FB0F}" name="ピボットテーブル1" cacheId="10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50" firstHeaderRow="1" firstDataRow="1" firstDataCol="1"/>
  <pivotFields count="1">
    <pivotField axis="axisRow" showAll="0">
      <items count="47">
        <item x="4"/>
        <item x="3"/>
        <item x="43"/>
        <item x="35"/>
        <item x="17"/>
        <item x="20"/>
        <item x="5"/>
        <item x="21"/>
        <item x="9"/>
        <item x="6"/>
        <item x="1"/>
        <item x="23"/>
        <item x="25"/>
        <item x="16"/>
        <item x="10"/>
        <item x="2"/>
        <item x="24"/>
        <item x="8"/>
        <item x="13"/>
        <item x="22"/>
        <item x="42"/>
        <item x="34"/>
        <item x="32"/>
        <item x="30"/>
        <item x="31"/>
        <item x="29"/>
        <item x="28"/>
        <item x="12"/>
        <item x="11"/>
        <item x="19"/>
        <item x="26"/>
        <item x="0"/>
        <item x="18"/>
        <item x="27"/>
        <item x="14"/>
        <item x="38"/>
        <item x="15"/>
        <item x="36"/>
        <item x="40"/>
        <item x="39"/>
        <item x="37"/>
        <item x="41"/>
        <item x="44"/>
        <item x="45"/>
        <item x="7"/>
        <item x="33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290AD-0850-6A4A-AAE8-0CB388F06084}" name="ピボットテーブル2" cacheId="10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outline="1" outlineData="1" compactData="0" multipleFieldFilters="0">
  <location ref="A3:C119" firstHeaderRow="1" firstDataRow="1" firstDataCol="3"/>
  <pivotFields count="6">
    <pivotField axis="axisRow" compact="0" showAll="0">
      <items count="8">
        <item x="3"/>
        <item x="4"/>
        <item x="5"/>
        <item x="1"/>
        <item x="2"/>
        <item x="0"/>
        <item x="6"/>
        <item t="default"/>
      </items>
    </pivotField>
    <pivotField axis="axisRow" compact="0" showAll="0">
      <items count="55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  <item x="53"/>
        <item t="default"/>
      </items>
    </pivotField>
    <pivotField compact="0" showAll="0"/>
    <pivotField compact="0" showAll="0"/>
    <pivotField compact="0" showAll="0"/>
    <pivotField axis="axisRow" compact="0" showAll="0">
      <items count="12">
        <item x="3"/>
        <item x="10"/>
        <item x="8"/>
        <item x="6"/>
        <item x="7"/>
        <item x="4"/>
        <item x="1"/>
        <item x="9"/>
        <item x="5"/>
        <item x="2"/>
        <item x="0"/>
        <item t="default"/>
      </items>
    </pivotField>
  </pivotFields>
  <rowFields count="3">
    <field x="0"/>
    <field x="1"/>
    <field x="5"/>
  </rowFields>
  <rowItems count="116">
    <i>
      <x/>
    </i>
    <i r="1">
      <x v="1"/>
    </i>
    <i r="2">
      <x v="5"/>
    </i>
    <i r="1">
      <x v="2"/>
    </i>
    <i r="2">
      <x/>
    </i>
    <i r="1">
      <x v="3"/>
    </i>
    <i r="2">
      <x v="9"/>
    </i>
    <i r="1">
      <x v="4"/>
    </i>
    <i r="2">
      <x v="8"/>
    </i>
    <i r="1">
      <x v="5"/>
    </i>
    <i r="2">
      <x v="3"/>
    </i>
    <i r="1">
      <x v="6"/>
    </i>
    <i r="2">
      <x v="10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 v="9"/>
    </i>
    <i r="1">
      <x v="11"/>
    </i>
    <i r="2">
      <x v="4"/>
    </i>
    <i r="1">
      <x v="12"/>
    </i>
    <i r="2">
      <x v="10"/>
    </i>
    <i>
      <x v="1"/>
    </i>
    <i r="1">
      <x/>
    </i>
    <i r="2">
      <x v="10"/>
    </i>
    <i r="1">
      <x v="13"/>
    </i>
    <i r="2">
      <x v="7"/>
    </i>
    <i r="1">
      <x v="14"/>
    </i>
    <i r="2">
      <x v="10"/>
    </i>
    <i r="1">
      <x v="15"/>
    </i>
    <i r="2">
      <x v="2"/>
    </i>
    <i r="1">
      <x v="16"/>
    </i>
    <i r="2">
      <x v="10"/>
    </i>
    <i r="1">
      <x v="17"/>
    </i>
    <i r="2">
      <x/>
    </i>
    <i r="1">
      <x v="18"/>
    </i>
    <i r="2">
      <x v="9"/>
    </i>
    <i r="1">
      <x v="19"/>
    </i>
    <i r="2">
      <x v="10"/>
    </i>
    <i r="1">
      <x v="20"/>
    </i>
    <i r="2">
      <x/>
    </i>
    <i>
      <x v="2"/>
    </i>
    <i r="1">
      <x v="21"/>
    </i>
    <i r="2">
      <x v="1"/>
    </i>
    <i r="1">
      <x v="22"/>
    </i>
    <i r="2">
      <x v="10"/>
    </i>
    <i r="1">
      <x v="23"/>
    </i>
    <i r="2">
      <x/>
    </i>
    <i r="1">
      <x v="24"/>
    </i>
    <i r="2">
      <x/>
    </i>
    <i r="1">
      <x v="25"/>
    </i>
    <i r="2">
      <x/>
    </i>
    <i r="1">
      <x v="26"/>
    </i>
    <i r="2">
      <x v="8"/>
    </i>
    <i r="1">
      <x v="27"/>
    </i>
    <i r="2">
      <x v="10"/>
    </i>
    <i r="1">
      <x v="28"/>
    </i>
    <i r="2">
      <x v="10"/>
    </i>
    <i r="1">
      <x v="29"/>
    </i>
    <i r="2">
      <x/>
    </i>
    <i r="1">
      <x v="30"/>
    </i>
    <i r="2">
      <x/>
    </i>
    <i r="1">
      <x v="31"/>
    </i>
    <i r="2">
      <x v="10"/>
    </i>
    <i r="1">
      <x v="32"/>
    </i>
    <i r="2">
      <x/>
    </i>
    <i r="1">
      <x v="33"/>
    </i>
    <i r="2">
      <x/>
    </i>
    <i r="1">
      <x v="34"/>
    </i>
    <i r="2">
      <x v="9"/>
    </i>
    <i r="1">
      <x v="35"/>
    </i>
    <i r="2">
      <x v="10"/>
    </i>
    <i r="1">
      <x v="36"/>
    </i>
    <i r="2">
      <x/>
    </i>
    <i r="1">
      <x v="37"/>
    </i>
    <i r="2">
      <x v="9"/>
    </i>
    <i r="1">
      <x v="38"/>
    </i>
    <i r="2">
      <x v="10"/>
    </i>
    <i r="1">
      <x v="39"/>
    </i>
    <i r="2">
      <x v="9"/>
    </i>
    <i r="1">
      <x v="40"/>
    </i>
    <i r="2">
      <x v="10"/>
    </i>
    <i>
      <x v="3"/>
    </i>
    <i r="1">
      <x v="41"/>
    </i>
    <i r="2">
      <x v="10"/>
    </i>
    <i r="1">
      <x v="42"/>
    </i>
    <i r="2">
      <x v="6"/>
    </i>
    <i r="1">
      <x v="43"/>
    </i>
    <i r="2">
      <x v="10"/>
    </i>
    <i r="1">
      <x v="44"/>
    </i>
    <i r="2">
      <x v="9"/>
    </i>
    <i>
      <x v="4"/>
    </i>
    <i r="1">
      <x v="45"/>
    </i>
    <i r="2">
      <x v="10"/>
    </i>
    <i r="1">
      <x v="46"/>
    </i>
    <i r="2">
      <x/>
    </i>
    <i r="1">
      <x v="47"/>
    </i>
    <i r="2">
      <x/>
    </i>
    <i r="1">
      <x v="48"/>
    </i>
    <i r="2">
      <x v="10"/>
    </i>
    <i r="1">
      <x v="49"/>
    </i>
    <i r="2">
      <x/>
    </i>
    <i r="1">
      <x v="50"/>
    </i>
    <i r="2">
      <x v="6"/>
    </i>
    <i r="1">
      <x v="51"/>
    </i>
    <i r="2">
      <x v="9"/>
    </i>
    <i>
      <x v="5"/>
    </i>
    <i r="1">
      <x v="52"/>
    </i>
    <i r="2">
      <x v="10"/>
    </i>
    <i>
      <x v="6"/>
    </i>
    <i r="1">
      <x v="53"/>
    </i>
    <i r="2">
      <x v="10"/>
    </i>
    <i t="grand">
      <x/>
    </i>
  </rowItems>
  <colItems count="1">
    <i/>
  </colItems>
  <formats count="1">
    <format dxfId="2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2"/>
          </reference>
          <reference field="5" count="2">
            <x v="6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A8241-C9EC-FE4A-930F-70B697CE0B41}" name="ピボットテーブル9" cacheId="8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6" firstHeaderRow="1" firstDataRow="1" firstDataCol="1"/>
  <pivotFields count="1">
    <pivotField axis="axisRow" dataField="1" showAll="0">
      <items count="43">
        <item x="3"/>
        <item x="0"/>
        <item x="2"/>
        <item x="1"/>
        <item x="4"/>
        <item x="5"/>
        <item x="15"/>
        <item x="16"/>
        <item x="14"/>
        <item x="17"/>
        <item x="18"/>
        <item x="19"/>
        <item x="31"/>
        <item x="28"/>
        <item x="30"/>
        <item x="29"/>
        <item x="32"/>
        <item x="33"/>
        <item x="7"/>
        <item x="21"/>
        <item x="35"/>
        <item x="6"/>
        <item x="20"/>
        <item x="34"/>
        <item x="9"/>
        <item x="23"/>
        <item x="37"/>
        <item x="22"/>
        <item x="8"/>
        <item x="36"/>
        <item x="11"/>
        <item x="25"/>
        <item x="39"/>
        <item x="10"/>
        <item x="24"/>
        <item x="38"/>
        <item x="13"/>
        <item x="27"/>
        <item x="41"/>
        <item x="12"/>
        <item x="26"/>
        <item x="40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個数 / JLA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C7851-724A-5548-96A7-EECAFD8D7F81}" name="ピボットテーブル10" cacheId="8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382" firstHeaderRow="1" firstDataRow="1" firstDataCol="1"/>
  <pivotFields count="1">
    <pivotField axis="axisRow" dataField="1" showAll="0">
      <items count="381">
        <item x="315"/>
        <item x="316"/>
        <item x="321"/>
        <item x="317"/>
        <item x="322"/>
        <item x="318"/>
        <item x="323"/>
        <item x="319"/>
        <item x="324"/>
        <item x="252"/>
        <item x="254"/>
        <item x="255"/>
        <item x="256"/>
        <item x="258"/>
        <item x="259"/>
        <item x="260"/>
        <item x="262"/>
        <item x="263"/>
        <item x="264"/>
        <item x="266"/>
        <item x="267"/>
        <item x="268"/>
        <item x="257"/>
        <item x="253"/>
        <item x="261"/>
        <item x="265"/>
        <item x="269"/>
        <item x="270"/>
        <item x="271"/>
        <item x="273"/>
        <item x="275"/>
        <item x="286"/>
        <item x="277"/>
        <item x="288"/>
        <item x="280"/>
        <item x="291"/>
        <item x="274"/>
        <item x="287"/>
        <item x="276"/>
        <item x="289"/>
        <item x="279"/>
        <item x="292"/>
        <item x="272"/>
        <item x="282"/>
        <item x="294"/>
        <item x="285"/>
        <item x="278"/>
        <item x="283"/>
        <item x="295"/>
        <item x="290"/>
        <item x="281"/>
        <item x="284"/>
        <item x="296"/>
        <item x="293"/>
        <item x="303"/>
        <item x="301"/>
        <item x="305"/>
        <item x="308"/>
        <item x="299"/>
        <item x="302"/>
        <item x="297"/>
        <item x="311"/>
        <item x="300"/>
        <item x="312"/>
        <item x="304"/>
        <item x="307"/>
        <item x="313"/>
        <item x="310"/>
        <item x="314"/>
        <item x="298"/>
        <item x="306"/>
        <item x="309"/>
        <item x="0"/>
        <item x="1"/>
        <item x="2"/>
        <item x="3"/>
        <item x="32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1"/>
        <item x="100"/>
        <item x="106"/>
        <item x="107"/>
        <item x="109"/>
        <item x="104"/>
        <item x="102"/>
        <item x="105"/>
        <item x="103"/>
        <item x="108"/>
        <item x="110"/>
        <item x="113"/>
        <item x="114"/>
        <item x="116"/>
        <item x="111"/>
        <item x="112"/>
        <item x="115"/>
        <item x="117"/>
        <item x="122"/>
        <item x="121"/>
        <item x="120"/>
        <item x="127"/>
        <item x="130"/>
        <item x="125"/>
        <item x="126"/>
        <item x="129"/>
        <item x="123"/>
        <item x="118"/>
        <item x="119"/>
        <item x="124"/>
        <item x="128"/>
        <item x="131"/>
        <item x="140"/>
        <item x="134"/>
        <item x="142"/>
        <item x="151"/>
        <item x="156"/>
        <item m="1" x="378"/>
        <item x="143"/>
        <item m="1" x="379"/>
        <item x="139"/>
        <item x="150"/>
        <item x="155"/>
        <item x="136"/>
        <item x="144"/>
        <item x="132"/>
        <item x="133"/>
        <item x="145"/>
        <item x="149"/>
        <item x="154"/>
        <item x="138"/>
        <item x="137"/>
        <item x="135"/>
        <item x="141"/>
        <item x="152"/>
        <item x="157"/>
        <item x="162"/>
        <item x="164"/>
        <item x="166"/>
        <item x="168"/>
        <item x="163"/>
        <item x="165"/>
        <item x="167"/>
        <item x="146"/>
        <item x="147"/>
        <item x="148"/>
        <item x="153"/>
        <item x="177"/>
        <item x="176"/>
        <item x="179"/>
        <item x="182"/>
        <item x="173"/>
        <item x="169"/>
        <item x="170"/>
        <item x="172"/>
        <item x="175"/>
        <item x="171"/>
        <item x="180"/>
        <item x="183"/>
        <item x="174"/>
        <item x="178"/>
        <item x="181"/>
        <item x="188"/>
        <item x="189"/>
        <item x="191"/>
        <item x="184"/>
        <item x="185"/>
        <item x="187"/>
        <item x="190"/>
        <item x="192"/>
        <item x="186"/>
        <item x="196"/>
        <item x="197"/>
        <item x="199"/>
        <item x="193"/>
        <item x="194"/>
        <item x="195"/>
        <item x="198"/>
        <item x="200"/>
        <item x="203"/>
        <item x="205"/>
        <item x="207"/>
        <item x="201"/>
        <item x="202"/>
        <item x="204"/>
        <item x="206"/>
        <item x="208"/>
        <item x="209"/>
        <item x="210"/>
        <item x="211"/>
        <item x="212"/>
        <item x="213"/>
        <item x="215"/>
        <item x="217"/>
        <item x="219"/>
        <item x="214"/>
        <item x="216"/>
        <item x="218"/>
        <item x="220"/>
        <item x="224"/>
        <item x="225"/>
        <item x="227"/>
        <item x="221"/>
        <item x="223"/>
        <item x="222"/>
        <item x="226"/>
        <item x="228"/>
        <item x="230"/>
        <item x="231"/>
        <item x="233"/>
        <item x="229"/>
        <item x="232"/>
        <item x="234"/>
        <item x="235"/>
        <item x="236"/>
        <item x="237"/>
        <item x="238"/>
        <item x="239"/>
        <item x="241"/>
        <item x="243"/>
        <item x="245"/>
        <item x="240"/>
        <item x="242"/>
        <item x="244"/>
        <item x="246"/>
        <item x="247"/>
        <item x="248"/>
        <item x="249"/>
        <item x="250"/>
        <item x="251"/>
        <item x="327"/>
        <item x="328"/>
        <item x="332"/>
        <item x="334"/>
        <item x="326"/>
        <item x="329"/>
        <item x="325"/>
        <item x="331"/>
        <item x="330"/>
        <item x="333"/>
        <item x="335"/>
        <item x="337"/>
        <item x="338"/>
        <item x="344"/>
        <item x="347"/>
        <item x="339"/>
        <item x="345"/>
        <item x="348"/>
        <item x="340"/>
        <item x="341"/>
        <item x="342"/>
        <item x="343"/>
        <item x="336"/>
        <item x="346"/>
        <item x="349"/>
        <item x="351"/>
        <item x="352"/>
        <item x="367"/>
        <item x="361"/>
        <item x="368"/>
        <item x="364"/>
        <item x="369"/>
        <item x="353"/>
        <item x="354"/>
        <item x="362"/>
        <item x="365"/>
        <item x="355"/>
        <item x="356"/>
        <item x="357"/>
        <item x="350"/>
        <item x="358"/>
        <item x="359"/>
        <item x="360"/>
        <item x="363"/>
        <item x="366"/>
        <item x="371"/>
        <item x="370"/>
        <item x="372"/>
        <item x="373"/>
        <item x="375"/>
        <item x="374"/>
        <item x="376"/>
        <item x="377"/>
        <item x="158"/>
        <item x="159"/>
        <item x="160"/>
        <item x="161"/>
        <item t="default"/>
      </items>
    </pivotField>
  </pivotFields>
  <rowFields count="1">
    <field x="0"/>
  </rowFields>
  <rowItems count="3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 t="grand">
      <x/>
    </i>
  </rowItems>
  <colItems count="1">
    <i/>
  </colItems>
  <dataFields count="1">
    <dataField name="個数 / JLA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74BB7-3F9C-824C-840D-3A3DFFF27BFA}" name="ピボットテーブル12" cacheId="7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380" firstHeaderRow="1" firstDataRow="1" firstDataCol="1"/>
  <pivotFields count="2">
    <pivotField axis="axisRow" showAll="0">
      <items count="37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0"/>
        <item x="1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2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/>
  </pivotFields>
  <rowFields count="1">
    <field x="0"/>
  </rowFields>
  <rowItems count="3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788E-CB0D-384C-A237-7F1DCCA457C6}" name="ピボットテーブル11" cacheId="8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382" firstHeaderRow="1" firstDataRow="1" firstDataCol="1"/>
  <pivotFields count="1">
    <pivotField axis="axisRow" dataField="1" showAll="0">
      <items count="381">
        <item x="315"/>
        <item x="316"/>
        <item x="321"/>
        <item x="317"/>
        <item x="322"/>
        <item x="318"/>
        <item x="323"/>
        <item x="319"/>
        <item x="324"/>
        <item x="252"/>
        <item x="254"/>
        <item x="255"/>
        <item x="256"/>
        <item x="258"/>
        <item x="259"/>
        <item x="260"/>
        <item x="262"/>
        <item x="263"/>
        <item x="264"/>
        <item x="266"/>
        <item x="267"/>
        <item x="268"/>
        <item x="257"/>
        <item x="253"/>
        <item x="261"/>
        <item x="265"/>
        <item x="269"/>
        <item x="270"/>
        <item x="271"/>
        <item x="273"/>
        <item x="275"/>
        <item x="286"/>
        <item x="277"/>
        <item x="288"/>
        <item x="280"/>
        <item x="291"/>
        <item x="274"/>
        <item x="287"/>
        <item x="276"/>
        <item x="289"/>
        <item x="279"/>
        <item x="292"/>
        <item x="272"/>
        <item x="282"/>
        <item x="294"/>
        <item x="285"/>
        <item x="278"/>
        <item x="283"/>
        <item x="295"/>
        <item x="290"/>
        <item x="281"/>
        <item x="284"/>
        <item x="296"/>
        <item x="293"/>
        <item x="303"/>
        <item x="301"/>
        <item x="305"/>
        <item x="308"/>
        <item x="299"/>
        <item x="302"/>
        <item x="297"/>
        <item x="311"/>
        <item x="300"/>
        <item x="312"/>
        <item x="304"/>
        <item x="307"/>
        <item x="313"/>
        <item x="310"/>
        <item x="314"/>
        <item x="298"/>
        <item x="306"/>
        <item x="309"/>
        <item x="0"/>
        <item x="1"/>
        <item x="2"/>
        <item x="3"/>
        <item x="32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1"/>
        <item x="100"/>
        <item x="106"/>
        <item x="107"/>
        <item x="109"/>
        <item x="104"/>
        <item x="102"/>
        <item x="105"/>
        <item x="103"/>
        <item x="108"/>
        <item x="110"/>
        <item x="113"/>
        <item x="114"/>
        <item x="116"/>
        <item x="111"/>
        <item x="112"/>
        <item x="115"/>
        <item x="117"/>
        <item x="122"/>
        <item x="121"/>
        <item x="120"/>
        <item x="127"/>
        <item x="130"/>
        <item x="125"/>
        <item x="126"/>
        <item x="129"/>
        <item x="123"/>
        <item x="118"/>
        <item x="119"/>
        <item x="124"/>
        <item x="128"/>
        <item x="131"/>
        <item x="140"/>
        <item x="134"/>
        <item x="142"/>
        <item x="151"/>
        <item x="156"/>
        <item m="1" x="378"/>
        <item x="143"/>
        <item m="1" x="379"/>
        <item x="139"/>
        <item x="150"/>
        <item x="155"/>
        <item x="136"/>
        <item x="144"/>
        <item x="132"/>
        <item x="133"/>
        <item x="145"/>
        <item x="149"/>
        <item x="154"/>
        <item x="138"/>
        <item x="137"/>
        <item x="135"/>
        <item x="141"/>
        <item x="152"/>
        <item x="157"/>
        <item x="162"/>
        <item x="164"/>
        <item x="166"/>
        <item x="168"/>
        <item x="163"/>
        <item x="165"/>
        <item x="167"/>
        <item x="146"/>
        <item x="147"/>
        <item x="148"/>
        <item x="153"/>
        <item x="177"/>
        <item x="176"/>
        <item x="179"/>
        <item x="182"/>
        <item x="173"/>
        <item x="169"/>
        <item x="170"/>
        <item x="172"/>
        <item x="175"/>
        <item x="171"/>
        <item x="180"/>
        <item x="183"/>
        <item x="174"/>
        <item x="178"/>
        <item x="181"/>
        <item x="188"/>
        <item x="189"/>
        <item x="191"/>
        <item x="184"/>
        <item x="185"/>
        <item x="187"/>
        <item x="190"/>
        <item x="192"/>
        <item x="186"/>
        <item x="196"/>
        <item x="197"/>
        <item x="199"/>
        <item x="193"/>
        <item x="194"/>
        <item x="195"/>
        <item x="198"/>
        <item x="200"/>
        <item x="203"/>
        <item x="205"/>
        <item x="207"/>
        <item x="201"/>
        <item x="202"/>
        <item x="204"/>
        <item x="206"/>
        <item x="208"/>
        <item x="209"/>
        <item x="210"/>
        <item x="211"/>
        <item x="212"/>
        <item x="213"/>
        <item x="215"/>
        <item x="217"/>
        <item x="219"/>
        <item x="214"/>
        <item x="216"/>
        <item x="218"/>
        <item x="220"/>
        <item x="224"/>
        <item x="225"/>
        <item x="227"/>
        <item x="221"/>
        <item x="223"/>
        <item x="222"/>
        <item x="226"/>
        <item x="228"/>
        <item x="230"/>
        <item x="231"/>
        <item x="233"/>
        <item x="229"/>
        <item x="232"/>
        <item x="234"/>
        <item x="235"/>
        <item x="236"/>
        <item x="237"/>
        <item x="238"/>
        <item x="239"/>
        <item x="241"/>
        <item x="243"/>
        <item x="245"/>
        <item x="240"/>
        <item x="242"/>
        <item x="244"/>
        <item x="246"/>
        <item x="247"/>
        <item x="248"/>
        <item x="249"/>
        <item x="250"/>
        <item x="251"/>
        <item x="327"/>
        <item x="328"/>
        <item x="332"/>
        <item x="334"/>
        <item x="326"/>
        <item x="329"/>
        <item x="325"/>
        <item x="331"/>
        <item x="330"/>
        <item x="333"/>
        <item x="335"/>
        <item x="337"/>
        <item x="338"/>
        <item x="344"/>
        <item x="347"/>
        <item x="339"/>
        <item x="345"/>
        <item x="348"/>
        <item x="340"/>
        <item x="341"/>
        <item x="342"/>
        <item x="343"/>
        <item x="336"/>
        <item x="346"/>
        <item x="349"/>
        <item x="351"/>
        <item x="352"/>
        <item x="367"/>
        <item x="361"/>
        <item x="368"/>
        <item x="364"/>
        <item x="369"/>
        <item x="353"/>
        <item x="354"/>
        <item x="362"/>
        <item x="365"/>
        <item x="355"/>
        <item x="356"/>
        <item x="357"/>
        <item x="350"/>
        <item x="358"/>
        <item x="359"/>
        <item x="360"/>
        <item x="363"/>
        <item x="366"/>
        <item x="371"/>
        <item x="370"/>
        <item x="372"/>
        <item x="373"/>
        <item x="375"/>
        <item x="374"/>
        <item x="376"/>
        <item x="377"/>
        <item x="158"/>
        <item x="159"/>
        <item x="160"/>
        <item x="161"/>
        <item t="default"/>
      </items>
    </pivotField>
  </pivotFields>
  <rowFields count="1">
    <field x="0"/>
  </rowFields>
  <rowItems count="3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 t="grand">
      <x/>
    </i>
  </rowItems>
  <colItems count="1">
    <i/>
  </colItems>
  <dataFields count="1">
    <dataField name="個数 / JLA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8598C-CDF5-C14A-AD0F-C110DD08C645}" name="ピボットテーブル13" cacheId="8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382" firstHeaderRow="1" firstDataRow="1" firstDataCol="1"/>
  <pivotFields count="1">
    <pivotField axis="axisRow" dataField="1" showAll="0">
      <items count="381">
        <item x="315"/>
        <item x="316"/>
        <item x="321"/>
        <item x="317"/>
        <item x="322"/>
        <item x="318"/>
        <item x="323"/>
        <item x="319"/>
        <item x="324"/>
        <item x="252"/>
        <item x="254"/>
        <item x="255"/>
        <item x="256"/>
        <item x="258"/>
        <item x="259"/>
        <item x="260"/>
        <item x="262"/>
        <item x="263"/>
        <item x="264"/>
        <item x="266"/>
        <item x="267"/>
        <item x="268"/>
        <item x="257"/>
        <item x="253"/>
        <item x="261"/>
        <item x="265"/>
        <item x="269"/>
        <item x="270"/>
        <item x="271"/>
        <item x="273"/>
        <item x="275"/>
        <item x="286"/>
        <item x="277"/>
        <item x="288"/>
        <item x="280"/>
        <item x="291"/>
        <item x="274"/>
        <item x="287"/>
        <item x="276"/>
        <item x="289"/>
        <item x="279"/>
        <item x="292"/>
        <item x="272"/>
        <item x="282"/>
        <item x="294"/>
        <item x="285"/>
        <item x="278"/>
        <item x="283"/>
        <item x="295"/>
        <item x="290"/>
        <item x="281"/>
        <item x="284"/>
        <item x="296"/>
        <item x="293"/>
        <item x="303"/>
        <item x="301"/>
        <item x="305"/>
        <item x="308"/>
        <item x="299"/>
        <item x="302"/>
        <item x="297"/>
        <item x="311"/>
        <item x="300"/>
        <item x="312"/>
        <item x="304"/>
        <item x="307"/>
        <item x="313"/>
        <item x="310"/>
        <item x="314"/>
        <item x="298"/>
        <item x="306"/>
        <item x="309"/>
        <item x="0"/>
        <item x="1"/>
        <item x="2"/>
        <item x="3"/>
        <item x="32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1"/>
        <item x="100"/>
        <item x="106"/>
        <item x="107"/>
        <item x="109"/>
        <item x="104"/>
        <item x="102"/>
        <item x="105"/>
        <item x="103"/>
        <item x="108"/>
        <item x="110"/>
        <item x="113"/>
        <item x="114"/>
        <item x="116"/>
        <item x="111"/>
        <item x="112"/>
        <item x="115"/>
        <item x="117"/>
        <item x="122"/>
        <item x="121"/>
        <item x="120"/>
        <item x="127"/>
        <item x="130"/>
        <item x="125"/>
        <item x="126"/>
        <item x="129"/>
        <item x="123"/>
        <item x="118"/>
        <item x="119"/>
        <item x="124"/>
        <item x="128"/>
        <item x="131"/>
        <item x="140"/>
        <item x="134"/>
        <item x="142"/>
        <item x="151"/>
        <item x="156"/>
        <item m="1" x="378"/>
        <item x="143"/>
        <item m="1" x="379"/>
        <item x="139"/>
        <item x="150"/>
        <item x="155"/>
        <item x="136"/>
        <item x="144"/>
        <item x="132"/>
        <item x="133"/>
        <item x="145"/>
        <item x="149"/>
        <item x="154"/>
        <item x="138"/>
        <item x="137"/>
        <item x="135"/>
        <item x="141"/>
        <item x="152"/>
        <item x="157"/>
        <item x="162"/>
        <item x="164"/>
        <item x="166"/>
        <item x="168"/>
        <item x="163"/>
        <item x="165"/>
        <item x="167"/>
        <item x="146"/>
        <item x="147"/>
        <item x="148"/>
        <item x="153"/>
        <item x="177"/>
        <item x="176"/>
        <item x="179"/>
        <item x="182"/>
        <item x="173"/>
        <item x="169"/>
        <item x="170"/>
        <item x="172"/>
        <item x="175"/>
        <item x="171"/>
        <item x="180"/>
        <item x="183"/>
        <item x="174"/>
        <item x="178"/>
        <item x="181"/>
        <item x="188"/>
        <item x="189"/>
        <item x="191"/>
        <item x="184"/>
        <item x="185"/>
        <item x="187"/>
        <item x="190"/>
        <item x="192"/>
        <item x="186"/>
        <item x="196"/>
        <item x="197"/>
        <item x="199"/>
        <item x="193"/>
        <item x="194"/>
        <item x="195"/>
        <item x="198"/>
        <item x="200"/>
        <item x="203"/>
        <item x="205"/>
        <item x="207"/>
        <item x="201"/>
        <item x="202"/>
        <item x="204"/>
        <item x="206"/>
        <item x="208"/>
        <item x="209"/>
        <item x="210"/>
        <item x="211"/>
        <item x="212"/>
        <item x="213"/>
        <item x="215"/>
        <item x="217"/>
        <item x="219"/>
        <item x="214"/>
        <item x="216"/>
        <item x="218"/>
        <item x="220"/>
        <item x="224"/>
        <item x="225"/>
        <item x="227"/>
        <item x="221"/>
        <item x="223"/>
        <item x="222"/>
        <item x="226"/>
        <item x="228"/>
        <item x="230"/>
        <item x="231"/>
        <item x="233"/>
        <item x="229"/>
        <item x="232"/>
        <item x="234"/>
        <item x="235"/>
        <item x="236"/>
        <item x="237"/>
        <item x="238"/>
        <item x="239"/>
        <item x="241"/>
        <item x="243"/>
        <item x="245"/>
        <item x="240"/>
        <item x="242"/>
        <item x="244"/>
        <item x="246"/>
        <item x="247"/>
        <item x="248"/>
        <item x="249"/>
        <item x="250"/>
        <item x="251"/>
        <item x="327"/>
        <item x="328"/>
        <item x="332"/>
        <item x="334"/>
        <item x="326"/>
        <item x="329"/>
        <item x="325"/>
        <item x="331"/>
        <item x="330"/>
        <item x="333"/>
        <item x="335"/>
        <item x="337"/>
        <item x="338"/>
        <item x="344"/>
        <item x="347"/>
        <item x="339"/>
        <item x="345"/>
        <item x="348"/>
        <item x="340"/>
        <item x="341"/>
        <item x="342"/>
        <item x="343"/>
        <item x="336"/>
        <item x="346"/>
        <item x="349"/>
        <item x="351"/>
        <item x="352"/>
        <item x="367"/>
        <item x="361"/>
        <item x="368"/>
        <item x="364"/>
        <item x="369"/>
        <item x="353"/>
        <item x="354"/>
        <item x="362"/>
        <item x="365"/>
        <item x="355"/>
        <item x="356"/>
        <item x="357"/>
        <item x="350"/>
        <item x="358"/>
        <item x="359"/>
        <item x="360"/>
        <item x="363"/>
        <item x="366"/>
        <item x="371"/>
        <item x="370"/>
        <item x="372"/>
        <item x="373"/>
        <item x="375"/>
        <item x="374"/>
        <item x="376"/>
        <item x="377"/>
        <item x="158"/>
        <item x="159"/>
        <item x="160"/>
        <item x="161"/>
        <item t="default"/>
      </items>
    </pivotField>
  </pivotFields>
  <rowFields count="1">
    <field x="0"/>
  </rowFields>
  <rowItems count="3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 t="grand">
      <x/>
    </i>
  </rowItems>
  <colItems count="1">
    <i/>
  </colItems>
  <dataFields count="1">
    <dataField name="個数 / JLA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F2E31-3C3A-7548-A10A-EC428EBD0D92}" name="ピボットテーブル4" cacheId="9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8" firstHeaderRow="1" firstDataRow="1" firstDataCol="1"/>
  <pivotFields count="1">
    <pivotField axis="axisRow" dataField="1" showAll="0">
      <items count="15">
        <item x="1"/>
        <item x="0"/>
        <item x="7"/>
        <item x="2"/>
        <item x="6"/>
        <item x="9"/>
        <item x="3"/>
        <item x="8"/>
        <item x="11"/>
        <item x="4"/>
        <item x="10"/>
        <item x="13"/>
        <item x="5"/>
        <item x="1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個数 / JLACーUGL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4CA7-6A75-1F48-A8E9-1C1E7254243E}" name="ピボットテーブル5" cacheId="9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0EFC8-F82C-DE4C-803A-8DCD542AF21C}" name="ピボットテーブル6" cacheId="9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outline="1" outlineData="1" compactData="0" multipleFieldFilters="0">
  <location ref="A3:B82" firstHeaderRow="1" firstDataRow="1" firstDataCol="2"/>
  <pivotFields count="2">
    <pivotField axis="axisRow" compact="0" showAll="0">
      <items count="4">
        <item x="1"/>
        <item x="0"/>
        <item x="2"/>
        <item t="default"/>
      </items>
    </pivotField>
    <pivotField axis="axisRow" compact="0" showAll="0">
      <items count="43">
        <item x="3"/>
        <item x="2"/>
        <item x="4"/>
        <item x="5"/>
        <item x="15"/>
        <item x="14"/>
        <item x="28"/>
        <item x="27"/>
        <item x="29"/>
        <item x="30"/>
        <item m="1" x="37"/>
        <item x="7"/>
        <item x="21"/>
        <item x="32"/>
        <item x="6"/>
        <item x="20"/>
        <item x="31"/>
        <item x="9"/>
        <item m="1" x="36"/>
        <item m="1" x="38"/>
        <item m="1" x="41"/>
        <item x="22"/>
        <item x="8"/>
        <item x="33"/>
        <item x="11"/>
        <item m="1" x="39"/>
        <item x="10"/>
        <item x="23"/>
        <item x="34"/>
        <item x="13"/>
        <item m="1" x="40"/>
        <item x="12"/>
        <item x="24"/>
        <item x="35"/>
        <item x="0"/>
        <item x="1"/>
        <item x="16"/>
        <item x="17"/>
        <item x="18"/>
        <item x="19"/>
        <item x="25"/>
        <item x="26"/>
        <item t="default"/>
      </items>
    </pivotField>
  </pivotFields>
  <rowFields count="2">
    <field x="1"/>
    <field x="0"/>
  </rowFields>
  <rowItems count="7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1"/>
    </i>
    <i r="1">
      <x v="1"/>
    </i>
    <i>
      <x v="12"/>
    </i>
    <i r="1">
      <x/>
    </i>
    <i>
      <x v="13"/>
    </i>
    <i r="1">
      <x v="2"/>
    </i>
    <i>
      <x v="14"/>
    </i>
    <i r="1">
      <x v="1"/>
    </i>
    <i>
      <x v="15"/>
    </i>
    <i r="1">
      <x/>
    </i>
    <i>
      <x v="16"/>
    </i>
    <i r="1">
      <x v="2"/>
    </i>
    <i>
      <x v="17"/>
    </i>
    <i r="1">
      <x/>
    </i>
    <i r="1">
      <x v="1"/>
    </i>
    <i r="1">
      <x v="2"/>
    </i>
    <i>
      <x v="21"/>
    </i>
    <i r="1">
      <x/>
    </i>
    <i>
      <x v="22"/>
    </i>
    <i r="1">
      <x v="1"/>
    </i>
    <i>
      <x v="23"/>
    </i>
    <i r="1">
      <x v="2"/>
    </i>
    <i>
      <x v="24"/>
    </i>
    <i r="1">
      <x/>
    </i>
    <i r="1">
      <x v="1"/>
    </i>
    <i r="1">
      <x v="2"/>
    </i>
    <i>
      <x v="26"/>
    </i>
    <i r="1">
      <x v="1"/>
    </i>
    <i>
      <x v="27"/>
    </i>
    <i r="1">
      <x/>
    </i>
    <i>
      <x v="28"/>
    </i>
    <i r="1">
      <x v="2"/>
    </i>
    <i>
      <x v="29"/>
    </i>
    <i r="1">
      <x/>
    </i>
    <i r="1">
      <x v="1"/>
    </i>
    <i r="1">
      <x v="2"/>
    </i>
    <i>
      <x v="31"/>
    </i>
    <i r="1">
      <x v="1"/>
    </i>
    <i>
      <x v="32"/>
    </i>
    <i r="1">
      <x/>
    </i>
    <i>
      <x v="33"/>
    </i>
    <i r="1">
      <x v="2"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 v="2"/>
    </i>
    <i>
      <x v="41"/>
    </i>
    <i r="1">
      <x v="2"/>
    </i>
    <i t="grand">
      <x/>
    </i>
  </rowItems>
  <colItems count="1">
    <i/>
  </colItems>
  <formats count="8">
    <format dxfId="16">
      <pivotArea dataOnly="0" labelOnly="1" outline="0" fieldPosition="0">
        <references count="1">
          <reference field="1" count="1">
            <x v="10"/>
          </reference>
        </references>
      </pivotArea>
    </format>
    <format dxfId="15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4">
      <pivotArea dataOnly="0" labelOnly="1" outline="0" fieldPosition="0">
        <references count="1">
          <reference field="1" count="1">
            <x v="17"/>
          </reference>
        </references>
      </pivotArea>
    </format>
    <format dxfId="13">
      <pivotArea dataOnly="0" labelOnly="1" outline="0" fieldPosition="0">
        <references count="2">
          <reference field="0" count="0"/>
          <reference field="1" count="1" selected="0">
            <x v="17"/>
          </reference>
        </references>
      </pivotArea>
    </format>
    <format dxfId="12">
      <pivotArea dataOnly="0" labelOnly="1" outline="0" fieldPosition="0">
        <references count="1">
          <reference field="1" count="1">
            <x v="24"/>
          </reference>
        </references>
      </pivotArea>
    </format>
    <format dxfId="11">
      <pivotArea dataOnly="0" labelOnly="1" outline="0" fieldPosition="0">
        <references count="2">
          <reference field="0" count="0"/>
          <reference field="1" count="1" selected="0">
            <x v="24"/>
          </reference>
        </references>
      </pivotArea>
    </format>
    <format dxfId="10">
      <pivotArea dataOnly="0" labelOnly="1" outline="0" fieldPosition="0">
        <references count="1">
          <reference field="1" count="1">
            <x v="29"/>
          </reference>
        </references>
      </pivotArea>
    </format>
    <format dxfId="9">
      <pivotArea dataOnly="0" labelOnly="1" outline="0" fieldPosition="0">
        <references count="2">
          <reference field="0" count="0"/>
          <reference field="1" count="1" selected="0"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Y426"/>
  <sheetViews>
    <sheetView tabSelected="1" topLeftCell="C1" zoomScale="80" zoomScaleNormal="80" workbookViewId="0">
      <pane ySplit="2" topLeftCell="A3" activePane="bottomLeft" state="frozen"/>
      <selection activeCell="B1" sqref="B1"/>
      <selection pane="bottomLeft" activeCell="H13" sqref="H13"/>
    </sheetView>
  </sheetViews>
  <sheetFormatPr baseColWidth="10" defaultColWidth="9" defaultRowHeight="16"/>
  <cols>
    <col min="1" max="1" width="11.5" style="27" hidden="1" customWidth="1"/>
    <col min="2" max="2" width="33.83203125" style="78" hidden="1" customWidth="1"/>
    <col min="3" max="3" width="18.5" style="78" customWidth="1"/>
    <col min="4" max="5" width="17.5" style="164" customWidth="1"/>
    <col min="6" max="6" width="17.5" style="372" customWidth="1"/>
    <col min="7" max="7" width="12.1640625" style="78" hidden="1" customWidth="1"/>
    <col min="8" max="8" width="45" style="78" customWidth="1"/>
    <col min="9" max="9" width="33" style="27" customWidth="1"/>
    <col min="10" max="10" width="5.83203125" style="27" customWidth="1"/>
    <col min="11" max="11" width="6.6640625" style="27" customWidth="1"/>
    <col min="12" max="12" width="4.33203125" style="27" customWidth="1"/>
    <col min="13" max="13" width="22.1640625" style="27" customWidth="1"/>
    <col min="14" max="14" width="22.1640625" style="243" customWidth="1"/>
    <col min="15" max="15" width="13.1640625" style="27" bestFit="1" customWidth="1"/>
    <col min="16" max="16" width="13.1640625" style="27" hidden="1" customWidth="1"/>
    <col min="17" max="17" width="12.5" style="27" hidden="1" customWidth="1"/>
    <col min="18" max="18" width="22" style="134" customWidth="1"/>
    <col min="19" max="19" width="20" style="134" customWidth="1"/>
    <col min="20" max="20" width="18.6640625" style="27" bestFit="1" customWidth="1"/>
    <col min="21" max="22" width="32.5" style="135" customWidth="1"/>
    <col min="23" max="24" width="9" style="27"/>
    <col min="25" max="25" width="7.83203125" style="27" customWidth="1"/>
    <col min="26" max="28" width="12.6640625" style="27" customWidth="1"/>
    <col min="29" max="16384" width="9" style="27"/>
  </cols>
  <sheetData>
    <row r="1" spans="1:25" ht="19" thickBot="1">
      <c r="J1" s="323" t="s">
        <v>0</v>
      </c>
      <c r="K1" s="324"/>
      <c r="L1" s="324"/>
      <c r="W1" s="323" t="s">
        <v>0</v>
      </c>
      <c r="X1" s="324"/>
      <c r="Y1" s="324"/>
    </row>
    <row r="2" spans="1:25" ht="35" thickBot="1">
      <c r="A2" s="21" t="s">
        <v>1</v>
      </c>
      <c r="B2" s="22" t="s">
        <v>2</v>
      </c>
      <c r="C2" s="22" t="s">
        <v>3</v>
      </c>
      <c r="D2" s="165" t="s">
        <v>4</v>
      </c>
      <c r="E2" s="165" t="s">
        <v>1359</v>
      </c>
      <c r="F2" s="165" t="s">
        <v>1360</v>
      </c>
      <c r="G2" s="23" t="s">
        <v>5</v>
      </c>
      <c r="H2" s="24" t="s">
        <v>6</v>
      </c>
      <c r="I2" s="25" t="s">
        <v>7</v>
      </c>
      <c r="J2" s="27" t="s">
        <v>13</v>
      </c>
      <c r="K2" s="27" t="s">
        <v>14</v>
      </c>
      <c r="L2" s="27" t="s">
        <v>15</v>
      </c>
      <c r="M2" s="165" t="s">
        <v>1361</v>
      </c>
      <c r="N2" s="165" t="s">
        <v>1362</v>
      </c>
      <c r="O2" s="26" t="s">
        <v>8</v>
      </c>
      <c r="P2" s="26" t="s">
        <v>9</v>
      </c>
      <c r="Q2" s="96" t="s">
        <v>10</v>
      </c>
      <c r="R2" s="126" t="s">
        <v>1366</v>
      </c>
      <c r="S2" s="126" t="s">
        <v>11</v>
      </c>
      <c r="T2" s="26" t="s">
        <v>12</v>
      </c>
      <c r="V2" s="135" t="s">
        <v>1363</v>
      </c>
      <c r="W2" s="27" t="s">
        <v>13</v>
      </c>
      <c r="X2" s="27" t="s">
        <v>14</v>
      </c>
      <c r="Y2" s="27" t="s">
        <v>15</v>
      </c>
    </row>
    <row r="3" spans="1:25" ht="17">
      <c r="A3" s="309" t="s">
        <v>16</v>
      </c>
      <c r="B3" s="28" t="s">
        <v>17</v>
      </c>
      <c r="C3" s="28" t="s">
        <v>17</v>
      </c>
      <c r="D3" s="173" t="s">
        <v>18</v>
      </c>
      <c r="E3" s="173"/>
      <c r="F3" s="173"/>
      <c r="G3" s="29" t="s">
        <v>18</v>
      </c>
      <c r="H3" s="31" t="s">
        <v>19</v>
      </c>
      <c r="I3" s="32" t="s">
        <v>20</v>
      </c>
      <c r="J3" s="27" t="str">
        <f t="shared" ref="J3:J66" si="0">MID(I3,13,3)</f>
        <v>271</v>
      </c>
      <c r="K3" s="27" t="str">
        <f t="shared" ref="K3:K66" si="1">MID(I3,10,3)</f>
        <v>023</v>
      </c>
      <c r="L3" s="27" t="str">
        <f t="shared" ref="L3:L66" si="2">RIGHT(I3,2)</f>
        <v>01</v>
      </c>
      <c r="M3" s="33"/>
      <c r="N3" s="398"/>
      <c r="O3" s="33" t="s">
        <v>21</v>
      </c>
      <c r="P3" s="33"/>
      <c r="Q3" s="114" t="s">
        <v>22</v>
      </c>
      <c r="R3" s="127"/>
      <c r="S3" s="127"/>
      <c r="T3" s="33" t="s">
        <v>23</v>
      </c>
      <c r="W3" s="27" t="str">
        <f>MID(I3,13,3)</f>
        <v>271</v>
      </c>
      <c r="X3" s="27" t="str">
        <f>MID(I3,10,3)</f>
        <v>023</v>
      </c>
      <c r="Y3" s="27" t="str">
        <f>RIGHT(I3,2)</f>
        <v>01</v>
      </c>
    </row>
    <row r="4" spans="1:25" ht="17">
      <c r="A4" s="310"/>
      <c r="B4" s="16" t="s">
        <v>17</v>
      </c>
      <c r="C4" s="16" t="s">
        <v>17</v>
      </c>
      <c r="D4" s="177" t="s">
        <v>18</v>
      </c>
      <c r="E4" s="177"/>
      <c r="F4" s="177"/>
      <c r="G4" s="34" t="s">
        <v>24</v>
      </c>
      <c r="H4" s="19" t="s">
        <v>25</v>
      </c>
      <c r="I4" s="8" t="s">
        <v>26</v>
      </c>
      <c r="J4" s="27" t="str">
        <f t="shared" si="0"/>
        <v>291</v>
      </c>
      <c r="K4" s="27" t="str">
        <f t="shared" si="1"/>
        <v>023</v>
      </c>
      <c r="L4" s="27" t="str">
        <f t="shared" si="2"/>
        <v>01</v>
      </c>
      <c r="M4" s="36"/>
      <c r="N4" s="46"/>
      <c r="O4" s="36" t="s">
        <v>21</v>
      </c>
      <c r="P4" s="36"/>
      <c r="Q4" s="115"/>
      <c r="R4" s="128"/>
      <c r="S4" s="128"/>
      <c r="T4" s="36" t="s">
        <v>23</v>
      </c>
      <c r="W4" s="27" t="str">
        <f t="shared" ref="W4:W106" si="3">MID(I4,13,3)</f>
        <v>291</v>
      </c>
      <c r="X4" s="27" t="str">
        <f t="shared" ref="X4:X106" si="4">MID(I4,10,3)</f>
        <v>023</v>
      </c>
      <c r="Y4" s="27" t="str">
        <f t="shared" ref="Y4:Y106" si="5">RIGHT(I4,2)</f>
        <v>01</v>
      </c>
    </row>
    <row r="5" spans="1:25" ht="17">
      <c r="A5" s="310"/>
      <c r="B5" s="16" t="s">
        <v>17</v>
      </c>
      <c r="C5" s="16" t="s">
        <v>17</v>
      </c>
      <c r="D5" s="177" t="s">
        <v>18</v>
      </c>
      <c r="E5" s="177"/>
      <c r="F5" s="177"/>
      <c r="G5" s="34" t="s">
        <v>24</v>
      </c>
      <c r="H5" s="244" t="s">
        <v>27</v>
      </c>
      <c r="I5" s="245" t="s">
        <v>28</v>
      </c>
      <c r="J5" s="27" t="str">
        <f t="shared" si="0"/>
        <v>998</v>
      </c>
      <c r="K5" s="27" t="str">
        <f t="shared" si="1"/>
        <v>023</v>
      </c>
      <c r="L5" s="27" t="str">
        <f t="shared" si="2"/>
        <v>01</v>
      </c>
      <c r="M5" s="266"/>
      <c r="N5" s="399"/>
      <c r="O5" s="246" t="s">
        <v>21</v>
      </c>
      <c r="P5" s="40"/>
      <c r="Q5" s="116"/>
      <c r="R5" s="129"/>
      <c r="S5" s="129"/>
      <c r="T5" s="36" t="s">
        <v>23</v>
      </c>
    </row>
    <row r="6" spans="1:25" ht="18" thickBot="1">
      <c r="A6" s="311"/>
      <c r="B6" s="37" t="s">
        <v>17</v>
      </c>
      <c r="C6" s="37" t="s">
        <v>17</v>
      </c>
      <c r="D6" s="178" t="s">
        <v>18</v>
      </c>
      <c r="E6" s="178"/>
      <c r="F6" s="178"/>
      <c r="G6" s="38" t="s">
        <v>24</v>
      </c>
      <c r="H6" s="247" t="s">
        <v>29</v>
      </c>
      <c r="I6" s="9" t="s">
        <v>30</v>
      </c>
      <c r="J6" s="27" t="str">
        <f t="shared" si="0"/>
        <v>999</v>
      </c>
      <c r="K6" s="27" t="str">
        <f t="shared" si="1"/>
        <v>023</v>
      </c>
      <c r="L6" s="27" t="str">
        <f t="shared" si="2"/>
        <v>01</v>
      </c>
      <c r="M6" s="40"/>
      <c r="N6" s="188"/>
      <c r="O6" s="40" t="s">
        <v>21</v>
      </c>
      <c r="P6" s="40"/>
      <c r="Q6" s="116"/>
      <c r="R6" s="129"/>
      <c r="S6" s="129"/>
      <c r="T6" s="40" t="s">
        <v>23</v>
      </c>
      <c r="W6" s="27" t="str">
        <f t="shared" si="3"/>
        <v>999</v>
      </c>
      <c r="X6" s="27" t="str">
        <f t="shared" si="4"/>
        <v>023</v>
      </c>
      <c r="Y6" s="27" t="str">
        <f t="shared" si="5"/>
        <v>01</v>
      </c>
    </row>
    <row r="7" spans="1:25" ht="17">
      <c r="A7" s="312" t="s">
        <v>16</v>
      </c>
      <c r="B7" s="42" t="s">
        <v>31</v>
      </c>
      <c r="C7" s="42" t="s">
        <v>31</v>
      </c>
      <c r="D7" s="176" t="s">
        <v>32</v>
      </c>
      <c r="E7" s="174"/>
      <c r="F7" s="214"/>
      <c r="G7" s="43" t="s">
        <v>33</v>
      </c>
      <c r="H7" s="31" t="s">
        <v>34</v>
      </c>
      <c r="I7" s="32" t="s">
        <v>35</v>
      </c>
      <c r="J7" s="27" t="str">
        <f t="shared" si="0"/>
        <v>271</v>
      </c>
      <c r="K7" s="27" t="str">
        <f t="shared" si="1"/>
        <v>023</v>
      </c>
      <c r="L7" s="27" t="str">
        <f t="shared" si="2"/>
        <v>01</v>
      </c>
      <c r="M7" s="33"/>
      <c r="N7" s="398"/>
      <c r="O7" s="33" t="s">
        <v>21</v>
      </c>
      <c r="P7" s="33"/>
      <c r="Q7" s="114" t="s">
        <v>22</v>
      </c>
      <c r="R7" s="127"/>
      <c r="S7" s="127"/>
      <c r="T7" s="33" t="s">
        <v>23</v>
      </c>
      <c r="W7" s="27" t="str">
        <f t="shared" si="3"/>
        <v>271</v>
      </c>
      <c r="X7" s="27" t="str">
        <f t="shared" si="4"/>
        <v>023</v>
      </c>
      <c r="Y7" s="27" t="str">
        <f t="shared" si="5"/>
        <v>01</v>
      </c>
    </row>
    <row r="8" spans="1:25" ht="17">
      <c r="A8" s="313"/>
      <c r="B8" s="16" t="s">
        <v>36</v>
      </c>
      <c r="C8" s="16" t="s">
        <v>36</v>
      </c>
      <c r="D8" s="175" t="s">
        <v>32</v>
      </c>
      <c r="E8" s="175"/>
      <c r="F8" s="177"/>
      <c r="G8" s="44" t="s">
        <v>37</v>
      </c>
      <c r="H8" s="45" t="s">
        <v>34</v>
      </c>
      <c r="I8" s="8" t="s">
        <v>38</v>
      </c>
      <c r="J8" s="27" t="str">
        <f t="shared" si="0"/>
        <v>271</v>
      </c>
      <c r="K8" s="27" t="str">
        <f t="shared" si="1"/>
        <v>018</v>
      </c>
      <c r="L8" s="27" t="str">
        <f t="shared" si="2"/>
        <v>01</v>
      </c>
      <c r="M8" s="36"/>
      <c r="N8" s="46"/>
      <c r="O8" s="46" t="s">
        <v>39</v>
      </c>
      <c r="P8" s="46"/>
      <c r="Q8" s="117"/>
      <c r="R8" s="128"/>
      <c r="S8" s="128"/>
      <c r="T8" s="148" t="s">
        <v>40</v>
      </c>
      <c r="W8" s="27" t="str">
        <f t="shared" si="3"/>
        <v>271</v>
      </c>
      <c r="X8" s="27" t="str">
        <f t="shared" si="4"/>
        <v>018</v>
      </c>
      <c r="Y8" s="27" t="str">
        <f t="shared" si="5"/>
        <v>01</v>
      </c>
    </row>
    <row r="9" spans="1:25" ht="17">
      <c r="A9" s="313"/>
      <c r="B9" s="16" t="s">
        <v>36</v>
      </c>
      <c r="C9" s="16" t="s">
        <v>36</v>
      </c>
      <c r="D9" s="175" t="s">
        <v>32</v>
      </c>
      <c r="E9" s="175"/>
      <c r="F9" s="177"/>
      <c r="G9" s="44" t="s">
        <v>37</v>
      </c>
      <c r="H9" s="45" t="s">
        <v>41</v>
      </c>
      <c r="I9" s="8" t="s">
        <v>42</v>
      </c>
      <c r="J9" s="27" t="str">
        <f t="shared" si="0"/>
        <v>063</v>
      </c>
      <c r="K9" s="27" t="str">
        <f t="shared" si="1"/>
        <v>023</v>
      </c>
      <c r="L9" s="27" t="str">
        <f t="shared" si="2"/>
        <v>01</v>
      </c>
      <c r="M9" s="36"/>
      <c r="N9" s="46"/>
      <c r="O9" s="46" t="s">
        <v>39</v>
      </c>
      <c r="P9" s="46"/>
      <c r="Q9" s="117"/>
      <c r="R9" s="128"/>
      <c r="S9" s="128"/>
      <c r="T9" s="36" t="s">
        <v>23</v>
      </c>
      <c r="W9" s="27" t="str">
        <f t="shared" si="3"/>
        <v>063</v>
      </c>
      <c r="X9" s="27" t="str">
        <f t="shared" si="4"/>
        <v>023</v>
      </c>
      <c r="Y9" s="27" t="str">
        <f t="shared" si="5"/>
        <v>01</v>
      </c>
    </row>
    <row r="10" spans="1:25" ht="17">
      <c r="A10" s="313"/>
      <c r="B10" s="16" t="s">
        <v>36</v>
      </c>
      <c r="C10" s="16" t="s">
        <v>36</v>
      </c>
      <c r="D10" s="175" t="s">
        <v>32</v>
      </c>
      <c r="E10" s="175"/>
      <c r="F10" s="177"/>
      <c r="G10" s="44" t="s">
        <v>37</v>
      </c>
      <c r="H10" s="45" t="s">
        <v>25</v>
      </c>
      <c r="I10" s="8" t="s">
        <v>43</v>
      </c>
      <c r="J10" s="27" t="str">
        <f t="shared" si="0"/>
        <v>291</v>
      </c>
      <c r="K10" s="27" t="str">
        <f t="shared" si="1"/>
        <v>023</v>
      </c>
      <c r="L10" s="27" t="str">
        <f t="shared" si="2"/>
        <v>01</v>
      </c>
      <c r="M10" s="36"/>
      <c r="N10" s="46"/>
      <c r="O10" s="46" t="s">
        <v>39</v>
      </c>
      <c r="P10" s="46"/>
      <c r="Q10" s="117"/>
      <c r="R10" s="128"/>
      <c r="S10" s="128"/>
      <c r="T10" s="36" t="s">
        <v>23</v>
      </c>
      <c r="W10" s="27" t="str">
        <f t="shared" si="3"/>
        <v>291</v>
      </c>
      <c r="X10" s="27" t="str">
        <f t="shared" si="4"/>
        <v>023</v>
      </c>
      <c r="Y10" s="27" t="str">
        <f t="shared" si="5"/>
        <v>01</v>
      </c>
    </row>
    <row r="11" spans="1:25" ht="17">
      <c r="A11" s="313"/>
      <c r="B11" s="16" t="s">
        <v>36</v>
      </c>
      <c r="C11" s="16" t="s">
        <v>36</v>
      </c>
      <c r="D11" s="175" t="s">
        <v>32</v>
      </c>
      <c r="E11" s="175"/>
      <c r="F11" s="177"/>
      <c r="G11" s="44" t="s">
        <v>37</v>
      </c>
      <c r="H11" s="244" t="s">
        <v>44</v>
      </c>
      <c r="I11" s="248" t="s">
        <v>45</v>
      </c>
      <c r="J11" s="27" t="str">
        <f t="shared" si="0"/>
        <v>998</v>
      </c>
      <c r="K11" s="27" t="str">
        <f t="shared" si="1"/>
        <v>018</v>
      </c>
      <c r="L11" s="27" t="str">
        <f t="shared" si="2"/>
        <v>01</v>
      </c>
      <c r="M11" s="246"/>
      <c r="N11" s="249"/>
      <c r="O11" s="249" t="s">
        <v>39</v>
      </c>
      <c r="P11" s="188"/>
      <c r="Q11" s="189"/>
      <c r="R11" s="129"/>
      <c r="S11" s="129"/>
      <c r="T11" s="148" t="s">
        <v>40</v>
      </c>
    </row>
    <row r="12" spans="1:25" ht="17">
      <c r="A12" s="313"/>
      <c r="B12" s="16" t="s">
        <v>36</v>
      </c>
      <c r="C12" s="16" t="s">
        <v>36</v>
      </c>
      <c r="D12" s="175" t="s">
        <v>32</v>
      </c>
      <c r="E12" s="175"/>
      <c r="F12" s="177"/>
      <c r="G12" s="44" t="s">
        <v>37</v>
      </c>
      <c r="H12" s="244" t="s">
        <v>27</v>
      </c>
      <c r="I12" s="248" t="s">
        <v>46</v>
      </c>
      <c r="J12" s="27" t="str">
        <f t="shared" si="0"/>
        <v>998</v>
      </c>
      <c r="K12" s="27" t="str">
        <f t="shared" si="1"/>
        <v>023</v>
      </c>
      <c r="L12" s="27" t="str">
        <f t="shared" si="2"/>
        <v>01</v>
      </c>
      <c r="M12" s="246"/>
      <c r="N12" s="249"/>
      <c r="O12" s="249" t="s">
        <v>39</v>
      </c>
      <c r="P12" s="188"/>
      <c r="Q12" s="189"/>
      <c r="R12" s="129"/>
      <c r="S12" s="129"/>
      <c r="T12" s="36" t="s">
        <v>23</v>
      </c>
    </row>
    <row r="13" spans="1:25" ht="17">
      <c r="A13" s="313"/>
      <c r="B13" s="16" t="s">
        <v>36</v>
      </c>
      <c r="C13" s="16" t="s">
        <v>36</v>
      </c>
      <c r="D13" s="175" t="s">
        <v>32</v>
      </c>
      <c r="E13" s="175"/>
      <c r="F13" s="177"/>
      <c r="G13" s="44" t="s">
        <v>37</v>
      </c>
      <c r="H13" s="244" t="s">
        <v>47</v>
      </c>
      <c r="I13" s="248" t="s">
        <v>48</v>
      </c>
      <c r="J13" s="27" t="str">
        <f t="shared" si="0"/>
        <v>999</v>
      </c>
      <c r="K13" s="27" t="str">
        <f t="shared" si="1"/>
        <v>018</v>
      </c>
      <c r="L13" s="27" t="str">
        <f t="shared" si="2"/>
        <v>01</v>
      </c>
      <c r="M13" s="246"/>
      <c r="N13" s="249"/>
      <c r="O13" s="249" t="s">
        <v>39</v>
      </c>
      <c r="P13" s="188"/>
      <c r="Q13" s="189"/>
      <c r="R13" s="129"/>
      <c r="S13" s="129"/>
      <c r="T13" s="148" t="s">
        <v>40</v>
      </c>
    </row>
    <row r="14" spans="1:25" ht="18" thickBot="1">
      <c r="A14" s="314"/>
      <c r="B14" s="37" t="s">
        <v>36</v>
      </c>
      <c r="C14" s="37" t="s">
        <v>36</v>
      </c>
      <c r="D14" s="179" t="s">
        <v>32</v>
      </c>
      <c r="E14" s="179"/>
      <c r="F14" s="178"/>
      <c r="G14" s="47" t="s">
        <v>37</v>
      </c>
      <c r="H14" s="247" t="s">
        <v>29</v>
      </c>
      <c r="I14" s="48" t="s">
        <v>49</v>
      </c>
      <c r="J14" s="27" t="str">
        <f t="shared" si="0"/>
        <v>999</v>
      </c>
      <c r="K14" s="27" t="str">
        <f t="shared" si="1"/>
        <v>023</v>
      </c>
      <c r="L14" s="27" t="str">
        <f t="shared" si="2"/>
        <v>01</v>
      </c>
      <c r="M14" s="49"/>
      <c r="N14" s="400"/>
      <c r="O14" s="49" t="s">
        <v>39</v>
      </c>
      <c r="P14" s="49"/>
      <c r="Q14" s="118"/>
      <c r="R14" s="130"/>
      <c r="S14" s="130"/>
      <c r="T14" s="49" t="s">
        <v>23</v>
      </c>
      <c r="W14" s="27" t="str">
        <f t="shared" si="3"/>
        <v>999</v>
      </c>
      <c r="X14" s="27" t="str">
        <f t="shared" si="4"/>
        <v>023</v>
      </c>
      <c r="Y14" s="27" t="str">
        <f t="shared" si="5"/>
        <v>01</v>
      </c>
    </row>
    <row r="15" spans="1:25" ht="17">
      <c r="A15" s="312" t="s">
        <v>16</v>
      </c>
      <c r="B15" s="28" t="s">
        <v>50</v>
      </c>
      <c r="C15" s="28" t="s">
        <v>51</v>
      </c>
      <c r="D15" s="173" t="s">
        <v>52</v>
      </c>
      <c r="E15" s="214"/>
      <c r="F15" s="214"/>
      <c r="G15" s="43" t="s">
        <v>52</v>
      </c>
      <c r="H15" s="31" t="s">
        <v>53</v>
      </c>
      <c r="I15" s="32" t="s">
        <v>54</v>
      </c>
      <c r="J15" s="27" t="str">
        <f t="shared" si="0"/>
        <v>272</v>
      </c>
      <c r="K15" s="27" t="str">
        <f t="shared" si="1"/>
        <v>023</v>
      </c>
      <c r="L15" s="27" t="str">
        <f t="shared" si="2"/>
        <v>01</v>
      </c>
      <c r="M15" s="33"/>
      <c r="N15" s="398"/>
      <c r="O15" s="33" t="s">
        <v>55</v>
      </c>
      <c r="P15" s="33"/>
      <c r="Q15" s="119" t="s">
        <v>56</v>
      </c>
      <c r="R15" s="127"/>
      <c r="S15" s="127"/>
      <c r="T15" s="33" t="s">
        <v>23</v>
      </c>
      <c r="W15" s="27" t="str">
        <f t="shared" si="3"/>
        <v>272</v>
      </c>
      <c r="X15" s="27" t="str">
        <f t="shared" si="4"/>
        <v>023</v>
      </c>
      <c r="Y15" s="27" t="str">
        <f t="shared" si="5"/>
        <v>01</v>
      </c>
    </row>
    <row r="16" spans="1:25" ht="17">
      <c r="A16" s="313"/>
      <c r="B16" s="16" t="s">
        <v>51</v>
      </c>
      <c r="C16" s="16" t="s">
        <v>51</v>
      </c>
      <c r="D16" s="177" t="s">
        <v>52</v>
      </c>
      <c r="E16" s="177"/>
      <c r="F16" s="177"/>
      <c r="G16" s="44" t="s">
        <v>57</v>
      </c>
      <c r="H16" s="19" t="s">
        <v>58</v>
      </c>
      <c r="I16" s="8" t="s">
        <v>59</v>
      </c>
      <c r="J16" s="27" t="str">
        <f t="shared" si="0"/>
        <v>278</v>
      </c>
      <c r="K16" s="27" t="str">
        <f t="shared" si="1"/>
        <v>023</v>
      </c>
      <c r="L16" s="27" t="str">
        <f t="shared" si="2"/>
        <v>01</v>
      </c>
      <c r="M16" s="36"/>
      <c r="N16" s="46"/>
      <c r="O16" s="36" t="s">
        <v>55</v>
      </c>
      <c r="P16" s="36"/>
      <c r="Q16" s="115"/>
      <c r="R16" s="128"/>
      <c r="S16" s="128"/>
      <c r="T16" s="36" t="s">
        <v>23</v>
      </c>
      <c r="W16" s="27" t="str">
        <f t="shared" si="3"/>
        <v>278</v>
      </c>
      <c r="X16" s="27" t="str">
        <f t="shared" si="4"/>
        <v>023</v>
      </c>
      <c r="Y16" s="27" t="str">
        <f t="shared" si="5"/>
        <v>01</v>
      </c>
    </row>
    <row r="17" spans="1:25" ht="17">
      <c r="A17" s="313"/>
      <c r="B17" s="16" t="s">
        <v>51</v>
      </c>
      <c r="C17" s="16" t="s">
        <v>51</v>
      </c>
      <c r="D17" s="177" t="s">
        <v>52</v>
      </c>
      <c r="E17" s="177"/>
      <c r="F17" s="177"/>
      <c r="G17" s="44" t="s">
        <v>57</v>
      </c>
      <c r="H17" s="19" t="s">
        <v>25</v>
      </c>
      <c r="I17" s="8" t="s">
        <v>60</v>
      </c>
      <c r="J17" s="27" t="str">
        <f t="shared" si="0"/>
        <v>291</v>
      </c>
      <c r="K17" s="27" t="str">
        <f t="shared" si="1"/>
        <v>023</v>
      </c>
      <c r="L17" s="27" t="str">
        <f t="shared" si="2"/>
        <v>01</v>
      </c>
      <c r="M17" s="36"/>
      <c r="N17" s="46"/>
      <c r="O17" s="36" t="s">
        <v>55</v>
      </c>
      <c r="P17" s="36"/>
      <c r="Q17" s="115"/>
      <c r="R17" s="128"/>
      <c r="S17" s="128"/>
      <c r="T17" s="36" t="s">
        <v>23</v>
      </c>
      <c r="W17" s="27" t="str">
        <f t="shared" si="3"/>
        <v>291</v>
      </c>
      <c r="X17" s="27" t="str">
        <f t="shared" si="4"/>
        <v>023</v>
      </c>
      <c r="Y17" s="27" t="str">
        <f t="shared" si="5"/>
        <v>01</v>
      </c>
    </row>
    <row r="18" spans="1:25" ht="17">
      <c r="A18" s="313"/>
      <c r="B18" s="16" t="s">
        <v>51</v>
      </c>
      <c r="C18" s="16" t="s">
        <v>51</v>
      </c>
      <c r="D18" s="177" t="s">
        <v>52</v>
      </c>
      <c r="E18" s="177"/>
      <c r="F18" s="177"/>
      <c r="G18" s="44" t="s">
        <v>57</v>
      </c>
      <c r="H18" s="19" t="s">
        <v>25</v>
      </c>
      <c r="I18" s="8" t="s">
        <v>61</v>
      </c>
      <c r="J18" s="27" t="str">
        <f t="shared" si="0"/>
        <v>291</v>
      </c>
      <c r="K18" s="27" t="str">
        <f t="shared" si="1"/>
        <v>019</v>
      </c>
      <c r="L18" s="27" t="str">
        <f t="shared" si="2"/>
        <v>01</v>
      </c>
      <c r="M18" s="36"/>
      <c r="N18" s="46"/>
      <c r="O18" s="36" t="s">
        <v>55</v>
      </c>
      <c r="P18" s="36"/>
      <c r="Q18" s="115"/>
      <c r="R18" s="128"/>
      <c r="S18" s="128"/>
      <c r="T18" s="150" t="s">
        <v>62</v>
      </c>
      <c r="W18" s="27" t="str">
        <f t="shared" si="3"/>
        <v>291</v>
      </c>
      <c r="X18" s="27" t="str">
        <f t="shared" si="4"/>
        <v>019</v>
      </c>
      <c r="Y18" s="27" t="str">
        <f t="shared" si="5"/>
        <v>01</v>
      </c>
    </row>
    <row r="19" spans="1:25" ht="17">
      <c r="A19" s="313"/>
      <c r="B19" s="16" t="s">
        <v>51</v>
      </c>
      <c r="C19" s="16" t="s">
        <v>51</v>
      </c>
      <c r="D19" s="177" t="s">
        <v>52</v>
      </c>
      <c r="E19" s="177"/>
      <c r="F19" s="177"/>
      <c r="G19" s="44" t="s">
        <v>57</v>
      </c>
      <c r="H19" s="45" t="s">
        <v>63</v>
      </c>
      <c r="I19" s="8" t="s">
        <v>64</v>
      </c>
      <c r="J19" s="27" t="str">
        <f t="shared" si="0"/>
        <v>271</v>
      </c>
      <c r="K19" s="27" t="str">
        <f t="shared" si="1"/>
        <v>023</v>
      </c>
      <c r="L19" s="27" t="str">
        <f t="shared" si="2"/>
        <v>01</v>
      </c>
      <c r="M19" s="36"/>
      <c r="N19" s="46"/>
      <c r="O19" s="36" t="s">
        <v>55</v>
      </c>
      <c r="P19" s="36"/>
      <c r="Q19" s="115"/>
      <c r="R19" s="128"/>
      <c r="S19" s="128"/>
      <c r="T19" s="36" t="s">
        <v>23</v>
      </c>
      <c r="W19" s="27" t="str">
        <f t="shared" si="3"/>
        <v>271</v>
      </c>
      <c r="X19" s="27" t="str">
        <f t="shared" si="4"/>
        <v>023</v>
      </c>
      <c r="Y19" s="27" t="str">
        <f t="shared" si="5"/>
        <v>01</v>
      </c>
    </row>
    <row r="20" spans="1:25" ht="17">
      <c r="A20" s="313"/>
      <c r="B20" s="16" t="s">
        <v>51</v>
      </c>
      <c r="C20" s="16" t="s">
        <v>51</v>
      </c>
      <c r="D20" s="177" t="s">
        <v>52</v>
      </c>
      <c r="E20" s="177"/>
      <c r="F20" s="177"/>
      <c r="G20" s="44" t="s">
        <v>57</v>
      </c>
      <c r="H20" s="244" t="s">
        <v>65</v>
      </c>
      <c r="I20" s="248" t="s">
        <v>66</v>
      </c>
      <c r="J20" s="27" t="str">
        <f t="shared" si="0"/>
        <v>998</v>
      </c>
      <c r="K20" s="27" t="str">
        <f t="shared" si="1"/>
        <v>019</v>
      </c>
      <c r="L20" s="27" t="str">
        <f t="shared" si="2"/>
        <v>01</v>
      </c>
      <c r="M20" s="246"/>
      <c r="N20" s="249"/>
      <c r="O20" s="246" t="s">
        <v>55</v>
      </c>
      <c r="P20" s="40"/>
      <c r="Q20" s="116"/>
      <c r="R20" s="129"/>
      <c r="S20" s="129"/>
      <c r="T20" s="150" t="s">
        <v>67</v>
      </c>
    </row>
    <row r="21" spans="1:25" ht="17">
      <c r="A21" s="313"/>
      <c r="B21" s="16" t="s">
        <v>51</v>
      </c>
      <c r="C21" s="16" t="s">
        <v>51</v>
      </c>
      <c r="D21" s="177" t="s">
        <v>52</v>
      </c>
      <c r="E21" s="177"/>
      <c r="F21" s="177"/>
      <c r="G21" s="44" t="s">
        <v>57</v>
      </c>
      <c r="H21" s="244" t="s">
        <v>27</v>
      </c>
      <c r="I21" s="245" t="s">
        <v>68</v>
      </c>
      <c r="J21" s="27" t="str">
        <f t="shared" si="0"/>
        <v>998</v>
      </c>
      <c r="K21" s="27" t="str">
        <f t="shared" si="1"/>
        <v>023</v>
      </c>
      <c r="L21" s="27" t="str">
        <f t="shared" si="2"/>
        <v>01</v>
      </c>
      <c r="M21" s="266"/>
      <c r="N21" s="399"/>
      <c r="O21" s="246" t="s">
        <v>55</v>
      </c>
      <c r="P21" s="40"/>
      <c r="Q21" s="116"/>
      <c r="R21" s="129"/>
      <c r="S21" s="129"/>
      <c r="T21" s="36" t="s">
        <v>23</v>
      </c>
    </row>
    <row r="22" spans="1:25" ht="17">
      <c r="A22" s="313"/>
      <c r="B22" s="16" t="s">
        <v>51</v>
      </c>
      <c r="C22" s="16" t="s">
        <v>51</v>
      </c>
      <c r="D22" s="177" t="s">
        <v>52</v>
      </c>
      <c r="E22" s="177"/>
      <c r="F22" s="177"/>
      <c r="G22" s="44" t="s">
        <v>57</v>
      </c>
      <c r="H22" s="244" t="s">
        <v>69</v>
      </c>
      <c r="I22" s="248" t="s">
        <v>70</v>
      </c>
      <c r="J22" s="27" t="str">
        <f t="shared" si="0"/>
        <v>999</v>
      </c>
      <c r="K22" s="27" t="str">
        <f t="shared" si="1"/>
        <v>019</v>
      </c>
      <c r="L22" s="27" t="str">
        <f t="shared" si="2"/>
        <v>01</v>
      </c>
      <c r="M22" s="246"/>
      <c r="N22" s="249"/>
      <c r="O22" s="246" t="s">
        <v>55</v>
      </c>
      <c r="P22" s="40"/>
      <c r="Q22" s="116"/>
      <c r="R22" s="129"/>
      <c r="S22" s="129"/>
      <c r="T22" s="150" t="s">
        <v>62</v>
      </c>
    </row>
    <row r="23" spans="1:25" ht="18" thickBot="1">
      <c r="A23" s="314"/>
      <c r="B23" s="37" t="s">
        <v>51</v>
      </c>
      <c r="C23" s="37" t="s">
        <v>51</v>
      </c>
      <c r="D23" s="178" t="s">
        <v>52</v>
      </c>
      <c r="E23" s="331"/>
      <c r="F23" s="331"/>
      <c r="G23" s="18" t="s">
        <v>57</v>
      </c>
      <c r="H23" s="247" t="s">
        <v>29</v>
      </c>
      <c r="I23" s="48" t="s">
        <v>71</v>
      </c>
      <c r="J23" s="27" t="str">
        <f t="shared" si="0"/>
        <v>999</v>
      </c>
      <c r="K23" s="27" t="str">
        <f t="shared" si="1"/>
        <v>023</v>
      </c>
      <c r="L23" s="27" t="str">
        <f t="shared" si="2"/>
        <v>01</v>
      </c>
      <c r="M23" s="40"/>
      <c r="N23" s="188"/>
      <c r="O23" s="40" t="s">
        <v>55</v>
      </c>
      <c r="P23" s="40"/>
      <c r="Q23" s="116"/>
      <c r="R23" s="129"/>
      <c r="S23" s="129"/>
      <c r="T23" s="49" t="s">
        <v>23</v>
      </c>
      <c r="W23" s="135" t="str">
        <f t="shared" si="3"/>
        <v>999</v>
      </c>
      <c r="X23" s="27" t="str">
        <f t="shared" si="4"/>
        <v>023</v>
      </c>
      <c r="Y23" s="27" t="str">
        <f t="shared" si="5"/>
        <v>01</v>
      </c>
    </row>
    <row r="24" spans="1:25" ht="17">
      <c r="A24" s="312" t="s">
        <v>16</v>
      </c>
      <c r="B24" s="28" t="s">
        <v>72</v>
      </c>
      <c r="C24" s="28" t="s">
        <v>72</v>
      </c>
      <c r="D24" s="173" t="s">
        <v>73</v>
      </c>
      <c r="E24" s="173"/>
      <c r="F24" s="173"/>
      <c r="G24" s="50" t="s">
        <v>73</v>
      </c>
      <c r="H24" s="31" t="s">
        <v>74</v>
      </c>
      <c r="I24" s="10" t="s">
        <v>75</v>
      </c>
      <c r="J24" s="27" t="str">
        <f t="shared" si="0"/>
        <v>272</v>
      </c>
      <c r="K24" s="27" t="str">
        <f t="shared" si="1"/>
        <v>023</v>
      </c>
      <c r="L24" s="27" t="str">
        <f t="shared" si="2"/>
        <v>01</v>
      </c>
      <c r="M24" s="10"/>
      <c r="N24" s="401"/>
      <c r="O24" s="32" t="s">
        <v>76</v>
      </c>
      <c r="P24" s="33"/>
      <c r="Q24" s="119" t="s">
        <v>56</v>
      </c>
      <c r="R24" s="127"/>
      <c r="S24" s="127"/>
      <c r="T24" s="33" t="s">
        <v>77</v>
      </c>
      <c r="W24" s="27" t="str">
        <f t="shared" si="3"/>
        <v>272</v>
      </c>
      <c r="X24" s="27" t="str">
        <f t="shared" si="4"/>
        <v>023</v>
      </c>
      <c r="Y24" s="27" t="str">
        <f t="shared" si="5"/>
        <v>01</v>
      </c>
    </row>
    <row r="25" spans="1:25" ht="17">
      <c r="A25" s="313"/>
      <c r="B25" s="16" t="s">
        <v>72</v>
      </c>
      <c r="C25" s="16" t="s">
        <v>72</v>
      </c>
      <c r="D25" s="177" t="s">
        <v>73</v>
      </c>
      <c r="E25" s="177"/>
      <c r="F25" s="177"/>
      <c r="G25" s="44" t="s">
        <v>78</v>
      </c>
      <c r="H25" s="45" t="s">
        <v>79</v>
      </c>
      <c r="I25" s="11" t="s">
        <v>80</v>
      </c>
      <c r="J25" s="27" t="str">
        <f t="shared" si="0"/>
        <v>277</v>
      </c>
      <c r="K25" s="27" t="str">
        <f t="shared" si="1"/>
        <v>018</v>
      </c>
      <c r="L25" s="27" t="str">
        <f t="shared" si="2"/>
        <v>01</v>
      </c>
      <c r="M25" s="11"/>
      <c r="N25" s="207"/>
      <c r="O25" s="8" t="s">
        <v>76</v>
      </c>
      <c r="P25" s="36"/>
      <c r="Q25" s="115"/>
      <c r="R25" s="128"/>
      <c r="S25" s="128"/>
      <c r="T25" s="148" t="s">
        <v>81</v>
      </c>
      <c r="W25" s="27" t="str">
        <f t="shared" si="3"/>
        <v>277</v>
      </c>
      <c r="X25" s="27" t="str">
        <f t="shared" si="4"/>
        <v>018</v>
      </c>
      <c r="Y25" s="27" t="str">
        <f t="shared" si="5"/>
        <v>01</v>
      </c>
    </row>
    <row r="26" spans="1:25" ht="17">
      <c r="A26" s="313"/>
      <c r="B26" s="16" t="s">
        <v>72</v>
      </c>
      <c r="C26" s="16" t="s">
        <v>72</v>
      </c>
      <c r="D26" s="177" t="s">
        <v>73</v>
      </c>
      <c r="E26" s="177"/>
      <c r="F26" s="177"/>
      <c r="G26" s="44" t="s">
        <v>78</v>
      </c>
      <c r="H26" s="45" t="s">
        <v>58</v>
      </c>
      <c r="I26" s="11" t="s">
        <v>82</v>
      </c>
      <c r="J26" s="27" t="str">
        <f t="shared" si="0"/>
        <v>278</v>
      </c>
      <c r="K26" s="27" t="str">
        <f t="shared" si="1"/>
        <v>023</v>
      </c>
      <c r="L26" s="27" t="str">
        <f t="shared" si="2"/>
        <v>01</v>
      </c>
      <c r="M26" s="11"/>
      <c r="N26" s="207"/>
      <c r="O26" s="8" t="s">
        <v>76</v>
      </c>
      <c r="P26" s="36"/>
      <c r="Q26" s="115"/>
      <c r="R26" s="128"/>
      <c r="S26" s="128"/>
      <c r="T26" s="36" t="s">
        <v>23</v>
      </c>
      <c r="W26" s="27" t="str">
        <f t="shared" si="3"/>
        <v>278</v>
      </c>
      <c r="X26" s="27" t="str">
        <f t="shared" si="4"/>
        <v>023</v>
      </c>
      <c r="Y26" s="27" t="str">
        <f t="shared" si="5"/>
        <v>01</v>
      </c>
    </row>
    <row r="27" spans="1:25" ht="17">
      <c r="A27" s="313"/>
      <c r="B27" s="16" t="s">
        <v>72</v>
      </c>
      <c r="C27" s="16" t="s">
        <v>72</v>
      </c>
      <c r="D27" s="177" t="s">
        <v>73</v>
      </c>
      <c r="E27" s="177"/>
      <c r="F27" s="177"/>
      <c r="G27" s="44" t="s">
        <v>78</v>
      </c>
      <c r="H27" s="45" t="s">
        <v>25</v>
      </c>
      <c r="I27" s="11" t="s">
        <v>83</v>
      </c>
      <c r="J27" s="27" t="str">
        <f t="shared" si="0"/>
        <v>291</v>
      </c>
      <c r="K27" s="27" t="str">
        <f t="shared" si="1"/>
        <v>019</v>
      </c>
      <c r="L27" s="27" t="str">
        <f t="shared" si="2"/>
        <v>01</v>
      </c>
      <c r="M27" s="11"/>
      <c r="N27" s="207"/>
      <c r="O27" s="8" t="s">
        <v>76</v>
      </c>
      <c r="P27" s="36"/>
      <c r="Q27" s="115"/>
      <c r="R27" s="128"/>
      <c r="S27" s="128"/>
      <c r="T27" s="150" t="s">
        <v>62</v>
      </c>
      <c r="W27" s="27" t="str">
        <f t="shared" si="3"/>
        <v>291</v>
      </c>
      <c r="X27" s="27" t="str">
        <f t="shared" si="4"/>
        <v>019</v>
      </c>
      <c r="Y27" s="27" t="str">
        <f t="shared" si="5"/>
        <v>01</v>
      </c>
    </row>
    <row r="28" spans="1:25" ht="17">
      <c r="A28" s="313"/>
      <c r="B28" s="16" t="s">
        <v>72</v>
      </c>
      <c r="C28" s="16" t="s">
        <v>72</v>
      </c>
      <c r="D28" s="177" t="s">
        <v>73</v>
      </c>
      <c r="E28" s="177"/>
      <c r="F28" s="177"/>
      <c r="G28" s="44" t="s">
        <v>78</v>
      </c>
      <c r="H28" s="45" t="s">
        <v>25</v>
      </c>
      <c r="I28" s="11" t="s">
        <v>84</v>
      </c>
      <c r="J28" s="27" t="str">
        <f t="shared" si="0"/>
        <v>291</v>
      </c>
      <c r="K28" s="27" t="str">
        <f t="shared" si="1"/>
        <v>023</v>
      </c>
      <c r="L28" s="27" t="str">
        <f t="shared" si="2"/>
        <v>01</v>
      </c>
      <c r="M28" s="11"/>
      <c r="N28" s="207"/>
      <c r="O28" s="8" t="s">
        <v>76</v>
      </c>
      <c r="P28" s="36"/>
      <c r="Q28" s="115"/>
      <c r="R28" s="128"/>
      <c r="S28" s="128"/>
      <c r="T28" s="36" t="s">
        <v>23</v>
      </c>
      <c r="W28" s="27" t="str">
        <f t="shared" si="3"/>
        <v>291</v>
      </c>
      <c r="X28" s="27" t="str">
        <f t="shared" si="4"/>
        <v>023</v>
      </c>
      <c r="Y28" s="27" t="str">
        <f t="shared" si="5"/>
        <v>01</v>
      </c>
    </row>
    <row r="29" spans="1:25" ht="17">
      <c r="A29" s="313"/>
      <c r="B29" s="16" t="s">
        <v>72</v>
      </c>
      <c r="C29" s="16" t="s">
        <v>72</v>
      </c>
      <c r="D29" s="177" t="s">
        <v>73</v>
      </c>
      <c r="E29" s="177"/>
      <c r="F29" s="177"/>
      <c r="G29" s="44" t="s">
        <v>78</v>
      </c>
      <c r="H29" s="45" t="s">
        <v>79</v>
      </c>
      <c r="I29" s="11" t="s">
        <v>85</v>
      </c>
      <c r="J29" s="27" t="str">
        <f t="shared" si="0"/>
        <v>277</v>
      </c>
      <c r="K29" s="27" t="str">
        <f t="shared" si="1"/>
        <v>023</v>
      </c>
      <c r="L29" s="27" t="str">
        <f t="shared" si="2"/>
        <v>01</v>
      </c>
      <c r="M29" s="11"/>
      <c r="N29" s="207"/>
      <c r="O29" s="8" t="s">
        <v>76</v>
      </c>
      <c r="P29" s="36"/>
      <c r="Q29" s="115"/>
      <c r="R29" s="128"/>
      <c r="S29" s="128"/>
      <c r="T29" s="36" t="s">
        <v>23</v>
      </c>
      <c r="W29" s="27" t="str">
        <f t="shared" si="3"/>
        <v>277</v>
      </c>
      <c r="X29" s="27" t="str">
        <f t="shared" si="4"/>
        <v>023</v>
      </c>
      <c r="Y29" s="27" t="str">
        <f t="shared" si="5"/>
        <v>01</v>
      </c>
    </row>
    <row r="30" spans="1:25" ht="17">
      <c r="A30" s="313"/>
      <c r="B30" s="16" t="s">
        <v>72</v>
      </c>
      <c r="C30" s="16" t="s">
        <v>72</v>
      </c>
      <c r="D30" s="177" t="s">
        <v>73</v>
      </c>
      <c r="E30" s="177"/>
      <c r="F30" s="177"/>
      <c r="G30" s="44" t="s">
        <v>78</v>
      </c>
      <c r="H30" s="244" t="s">
        <v>44</v>
      </c>
      <c r="I30" s="250" t="s">
        <v>86</v>
      </c>
      <c r="J30" s="27" t="str">
        <f t="shared" si="0"/>
        <v>998</v>
      </c>
      <c r="K30" s="27" t="str">
        <f t="shared" si="1"/>
        <v>018</v>
      </c>
      <c r="L30" s="27" t="str">
        <f t="shared" si="2"/>
        <v>01</v>
      </c>
      <c r="M30" s="250"/>
      <c r="N30" s="402"/>
      <c r="O30" s="248" t="s">
        <v>76</v>
      </c>
      <c r="P30" s="40"/>
      <c r="Q30" s="116"/>
      <c r="R30" s="129"/>
      <c r="S30" s="129"/>
      <c r="T30" s="148" t="s">
        <v>81</v>
      </c>
    </row>
    <row r="31" spans="1:25" ht="17">
      <c r="A31" s="313"/>
      <c r="B31" s="16" t="s">
        <v>72</v>
      </c>
      <c r="C31" s="16" t="s">
        <v>72</v>
      </c>
      <c r="D31" s="177" t="s">
        <v>73</v>
      </c>
      <c r="E31" s="177"/>
      <c r="F31" s="177"/>
      <c r="G31" s="44" t="s">
        <v>78</v>
      </c>
      <c r="H31" s="244" t="s">
        <v>65</v>
      </c>
      <c r="I31" s="250" t="s">
        <v>87</v>
      </c>
      <c r="J31" s="27" t="str">
        <f t="shared" si="0"/>
        <v>998</v>
      </c>
      <c r="K31" s="27" t="str">
        <f t="shared" si="1"/>
        <v>019</v>
      </c>
      <c r="L31" s="27" t="str">
        <f t="shared" si="2"/>
        <v>01</v>
      </c>
      <c r="M31" s="250"/>
      <c r="N31" s="402"/>
      <c r="O31" s="248" t="s">
        <v>76</v>
      </c>
      <c r="P31" s="40"/>
      <c r="Q31" s="116"/>
      <c r="R31" s="129"/>
      <c r="S31" s="129"/>
      <c r="T31" s="150" t="s">
        <v>62</v>
      </c>
    </row>
    <row r="32" spans="1:25" ht="17">
      <c r="A32" s="313"/>
      <c r="B32" s="16" t="s">
        <v>72</v>
      </c>
      <c r="C32" s="16" t="s">
        <v>72</v>
      </c>
      <c r="D32" s="177" t="s">
        <v>73</v>
      </c>
      <c r="E32" s="177"/>
      <c r="F32" s="177"/>
      <c r="G32" s="44" t="s">
        <v>78</v>
      </c>
      <c r="H32" s="244" t="s">
        <v>27</v>
      </c>
      <c r="I32" s="251" t="s">
        <v>88</v>
      </c>
      <c r="J32" s="27" t="str">
        <f t="shared" si="0"/>
        <v>998</v>
      </c>
      <c r="K32" s="27" t="str">
        <f t="shared" si="1"/>
        <v>023</v>
      </c>
      <c r="L32" s="27" t="str">
        <f t="shared" si="2"/>
        <v>01</v>
      </c>
      <c r="M32" s="251"/>
      <c r="N32" s="403"/>
      <c r="O32" s="248" t="s">
        <v>76</v>
      </c>
      <c r="P32" s="40"/>
      <c r="Q32" s="116"/>
      <c r="R32" s="129"/>
      <c r="S32" s="129"/>
      <c r="T32" s="36" t="s">
        <v>23</v>
      </c>
    </row>
    <row r="33" spans="1:25" ht="17">
      <c r="A33" s="313"/>
      <c r="B33" s="16" t="s">
        <v>72</v>
      </c>
      <c r="C33" s="16" t="s">
        <v>72</v>
      </c>
      <c r="D33" s="177" t="s">
        <v>73</v>
      </c>
      <c r="E33" s="177"/>
      <c r="F33" s="177"/>
      <c r="G33" s="44" t="s">
        <v>78</v>
      </c>
      <c r="H33" s="244" t="s">
        <v>47</v>
      </c>
      <c r="I33" s="250" t="s">
        <v>89</v>
      </c>
      <c r="J33" s="27" t="str">
        <f t="shared" si="0"/>
        <v>999</v>
      </c>
      <c r="K33" s="27" t="str">
        <f t="shared" si="1"/>
        <v>018</v>
      </c>
      <c r="L33" s="27" t="str">
        <f t="shared" si="2"/>
        <v>01</v>
      </c>
      <c r="M33" s="250"/>
      <c r="N33" s="402"/>
      <c r="O33" s="248" t="s">
        <v>76</v>
      </c>
      <c r="P33" s="40"/>
      <c r="Q33" s="116"/>
      <c r="R33" s="129"/>
      <c r="S33" s="129"/>
      <c r="T33" s="148" t="s">
        <v>81</v>
      </c>
    </row>
    <row r="34" spans="1:25" ht="17">
      <c r="A34" s="313"/>
      <c r="B34" s="16" t="s">
        <v>72</v>
      </c>
      <c r="C34" s="16" t="s">
        <v>72</v>
      </c>
      <c r="D34" s="177" t="s">
        <v>73</v>
      </c>
      <c r="E34" s="177"/>
      <c r="F34" s="177"/>
      <c r="G34" s="44" t="s">
        <v>78</v>
      </c>
      <c r="H34" s="244" t="s">
        <v>69</v>
      </c>
      <c r="I34" s="250" t="s">
        <v>90</v>
      </c>
      <c r="J34" s="27" t="str">
        <f t="shared" si="0"/>
        <v>999</v>
      </c>
      <c r="K34" s="27" t="str">
        <f t="shared" si="1"/>
        <v>019</v>
      </c>
      <c r="L34" s="27" t="str">
        <f t="shared" si="2"/>
        <v>01</v>
      </c>
      <c r="M34" s="250"/>
      <c r="N34" s="402"/>
      <c r="O34" s="248" t="s">
        <v>76</v>
      </c>
      <c r="P34" s="40"/>
      <c r="Q34" s="116"/>
      <c r="R34" s="129"/>
      <c r="S34" s="129"/>
      <c r="T34" s="150" t="s">
        <v>62</v>
      </c>
    </row>
    <row r="35" spans="1:25" ht="18" thickBot="1">
      <c r="A35" s="314"/>
      <c r="B35" s="37" t="s">
        <v>72</v>
      </c>
      <c r="C35" s="37" t="s">
        <v>72</v>
      </c>
      <c r="D35" s="178" t="s">
        <v>73</v>
      </c>
      <c r="E35" s="178"/>
      <c r="F35" s="178"/>
      <c r="G35" s="47" t="s">
        <v>78</v>
      </c>
      <c r="H35" s="247" t="s">
        <v>29</v>
      </c>
      <c r="I35" s="51" t="s">
        <v>91</v>
      </c>
      <c r="J35" s="27" t="str">
        <f t="shared" si="0"/>
        <v>999</v>
      </c>
      <c r="K35" s="27" t="str">
        <f t="shared" si="1"/>
        <v>023</v>
      </c>
      <c r="L35" s="27" t="str">
        <f t="shared" si="2"/>
        <v>01</v>
      </c>
      <c r="M35" s="12"/>
      <c r="N35" s="404"/>
      <c r="O35" s="9" t="s">
        <v>76</v>
      </c>
      <c r="P35" s="40"/>
      <c r="Q35" s="116"/>
      <c r="R35" s="129"/>
      <c r="S35" s="129"/>
      <c r="T35" s="49" t="s">
        <v>23</v>
      </c>
      <c r="W35" s="27" t="str">
        <f t="shared" si="3"/>
        <v>999</v>
      </c>
      <c r="X35" s="27" t="str">
        <f t="shared" si="4"/>
        <v>023</v>
      </c>
      <c r="Y35" s="27" t="str">
        <f t="shared" si="5"/>
        <v>01</v>
      </c>
    </row>
    <row r="36" spans="1:25" ht="17">
      <c r="A36" s="312" t="s">
        <v>16</v>
      </c>
      <c r="B36" s="28" t="s">
        <v>92</v>
      </c>
      <c r="C36" s="28" t="s">
        <v>92</v>
      </c>
      <c r="D36" s="173" t="s">
        <v>93</v>
      </c>
      <c r="E36" s="173"/>
      <c r="F36" s="173"/>
      <c r="G36" s="50" t="s">
        <v>93</v>
      </c>
      <c r="H36" s="31" t="s">
        <v>74</v>
      </c>
      <c r="I36" s="10" t="s">
        <v>94</v>
      </c>
      <c r="J36" s="27" t="str">
        <f t="shared" si="0"/>
        <v>272</v>
      </c>
      <c r="K36" s="27" t="str">
        <f t="shared" si="1"/>
        <v>023</v>
      </c>
      <c r="L36" s="27" t="str">
        <f t="shared" si="2"/>
        <v>01</v>
      </c>
      <c r="M36" s="10"/>
      <c r="N36" s="401"/>
      <c r="O36" s="32" t="s">
        <v>76</v>
      </c>
      <c r="P36" s="33"/>
      <c r="Q36" s="119" t="s">
        <v>56</v>
      </c>
      <c r="R36" s="127"/>
      <c r="S36" s="127"/>
      <c r="T36" s="33" t="s">
        <v>77</v>
      </c>
      <c r="W36" s="27" t="str">
        <f t="shared" si="3"/>
        <v>272</v>
      </c>
      <c r="X36" s="27" t="str">
        <f t="shared" si="4"/>
        <v>023</v>
      </c>
      <c r="Y36" s="27" t="str">
        <f t="shared" si="5"/>
        <v>01</v>
      </c>
    </row>
    <row r="37" spans="1:25" ht="17">
      <c r="A37" s="313"/>
      <c r="B37" s="16" t="s">
        <v>92</v>
      </c>
      <c r="C37" s="16" t="s">
        <v>92</v>
      </c>
      <c r="D37" s="177" t="s">
        <v>93</v>
      </c>
      <c r="E37" s="177"/>
      <c r="F37" s="177"/>
      <c r="G37" s="44" t="s">
        <v>95</v>
      </c>
      <c r="H37" s="45" t="s">
        <v>79</v>
      </c>
      <c r="I37" s="11" t="s">
        <v>96</v>
      </c>
      <c r="J37" s="27" t="str">
        <f t="shared" si="0"/>
        <v>277</v>
      </c>
      <c r="K37" s="27" t="str">
        <f t="shared" si="1"/>
        <v>018</v>
      </c>
      <c r="L37" s="27" t="str">
        <f t="shared" si="2"/>
        <v>01</v>
      </c>
      <c r="M37" s="11"/>
      <c r="N37" s="207"/>
      <c r="O37" s="8" t="s">
        <v>76</v>
      </c>
      <c r="P37" s="36"/>
      <c r="Q37" s="115"/>
      <c r="R37" s="128"/>
      <c r="S37" s="128"/>
      <c r="T37" s="148" t="s">
        <v>97</v>
      </c>
      <c r="W37" s="27" t="str">
        <f t="shared" si="3"/>
        <v>277</v>
      </c>
      <c r="X37" s="27" t="str">
        <f t="shared" si="4"/>
        <v>018</v>
      </c>
      <c r="Y37" s="27" t="str">
        <f t="shared" si="5"/>
        <v>01</v>
      </c>
    </row>
    <row r="38" spans="1:25" ht="17">
      <c r="A38" s="313"/>
      <c r="B38" s="16" t="s">
        <v>92</v>
      </c>
      <c r="C38" s="16" t="s">
        <v>92</v>
      </c>
      <c r="D38" s="177" t="s">
        <v>93</v>
      </c>
      <c r="E38" s="177"/>
      <c r="F38" s="177"/>
      <c r="G38" s="44" t="s">
        <v>95</v>
      </c>
      <c r="H38" s="45" t="s">
        <v>25</v>
      </c>
      <c r="I38" s="11" t="s">
        <v>98</v>
      </c>
      <c r="J38" s="27" t="str">
        <f t="shared" si="0"/>
        <v>291</v>
      </c>
      <c r="K38" s="27" t="str">
        <f t="shared" si="1"/>
        <v>019</v>
      </c>
      <c r="L38" s="27" t="str">
        <f t="shared" si="2"/>
        <v>01</v>
      </c>
      <c r="M38" s="11"/>
      <c r="N38" s="207"/>
      <c r="O38" s="8" t="s">
        <v>76</v>
      </c>
      <c r="P38" s="36"/>
      <c r="Q38" s="115"/>
      <c r="R38" s="128"/>
      <c r="S38" s="128"/>
      <c r="T38" s="150" t="s">
        <v>62</v>
      </c>
      <c r="W38" s="27" t="str">
        <f t="shared" si="3"/>
        <v>291</v>
      </c>
      <c r="X38" s="27" t="str">
        <f t="shared" si="4"/>
        <v>019</v>
      </c>
      <c r="Y38" s="27" t="str">
        <f t="shared" si="5"/>
        <v>01</v>
      </c>
    </row>
    <row r="39" spans="1:25" ht="17">
      <c r="A39" s="313"/>
      <c r="B39" s="16" t="s">
        <v>92</v>
      </c>
      <c r="C39" s="16" t="s">
        <v>92</v>
      </c>
      <c r="D39" s="177" t="s">
        <v>93</v>
      </c>
      <c r="E39" s="177"/>
      <c r="F39" s="177"/>
      <c r="G39" s="44" t="s">
        <v>95</v>
      </c>
      <c r="H39" s="45" t="s">
        <v>58</v>
      </c>
      <c r="I39" s="11" t="s">
        <v>99</v>
      </c>
      <c r="J39" s="27" t="str">
        <f t="shared" si="0"/>
        <v>278</v>
      </c>
      <c r="K39" s="27" t="str">
        <f t="shared" si="1"/>
        <v>023</v>
      </c>
      <c r="L39" s="27" t="str">
        <f t="shared" si="2"/>
        <v>01</v>
      </c>
      <c r="M39" s="11"/>
      <c r="N39" s="207"/>
      <c r="O39" s="8" t="s">
        <v>76</v>
      </c>
      <c r="P39" s="36"/>
      <c r="Q39" s="115"/>
      <c r="R39" s="128"/>
      <c r="S39" s="128"/>
      <c r="T39" s="36" t="s">
        <v>23</v>
      </c>
      <c r="W39" s="27" t="str">
        <f t="shared" si="3"/>
        <v>278</v>
      </c>
      <c r="X39" s="27" t="str">
        <f t="shared" si="4"/>
        <v>023</v>
      </c>
      <c r="Y39" s="27" t="str">
        <f t="shared" si="5"/>
        <v>01</v>
      </c>
    </row>
    <row r="40" spans="1:25" ht="17">
      <c r="A40" s="313"/>
      <c r="B40" s="16" t="s">
        <v>92</v>
      </c>
      <c r="C40" s="16" t="s">
        <v>92</v>
      </c>
      <c r="D40" s="177" t="s">
        <v>93</v>
      </c>
      <c r="E40" s="177"/>
      <c r="F40" s="177"/>
      <c r="G40" s="44" t="s">
        <v>95</v>
      </c>
      <c r="H40" s="45" t="s">
        <v>25</v>
      </c>
      <c r="I40" s="11" t="s">
        <v>100</v>
      </c>
      <c r="J40" s="27" t="str">
        <f t="shared" si="0"/>
        <v>291</v>
      </c>
      <c r="K40" s="27" t="str">
        <f t="shared" si="1"/>
        <v>023</v>
      </c>
      <c r="L40" s="27" t="str">
        <f t="shared" si="2"/>
        <v>01</v>
      </c>
      <c r="M40" s="11"/>
      <c r="N40" s="207"/>
      <c r="O40" s="8" t="s">
        <v>76</v>
      </c>
      <c r="P40" s="36"/>
      <c r="Q40" s="115"/>
      <c r="R40" s="128"/>
      <c r="S40" s="128"/>
      <c r="T40" s="36" t="s">
        <v>23</v>
      </c>
      <c r="W40" s="27" t="str">
        <f t="shared" si="3"/>
        <v>291</v>
      </c>
      <c r="X40" s="27" t="str">
        <f t="shared" si="4"/>
        <v>023</v>
      </c>
      <c r="Y40" s="27" t="str">
        <f t="shared" si="5"/>
        <v>01</v>
      </c>
    </row>
    <row r="41" spans="1:25" ht="17">
      <c r="A41" s="313"/>
      <c r="B41" s="16" t="s">
        <v>92</v>
      </c>
      <c r="C41" s="16" t="s">
        <v>92</v>
      </c>
      <c r="D41" s="177" t="s">
        <v>93</v>
      </c>
      <c r="E41" s="177"/>
      <c r="F41" s="177"/>
      <c r="G41" s="44" t="s">
        <v>95</v>
      </c>
      <c r="H41" s="45" t="s">
        <v>79</v>
      </c>
      <c r="I41" s="11" t="s">
        <v>101</v>
      </c>
      <c r="J41" s="27" t="str">
        <f t="shared" si="0"/>
        <v>277</v>
      </c>
      <c r="K41" s="27" t="str">
        <f t="shared" si="1"/>
        <v>023</v>
      </c>
      <c r="L41" s="27" t="str">
        <f t="shared" si="2"/>
        <v>01</v>
      </c>
      <c r="M41" s="11"/>
      <c r="N41" s="207"/>
      <c r="O41" s="8" t="s">
        <v>76</v>
      </c>
      <c r="P41" s="36"/>
      <c r="Q41" s="115"/>
      <c r="R41" s="128"/>
      <c r="S41" s="128"/>
      <c r="T41" s="36" t="s">
        <v>23</v>
      </c>
      <c r="W41" s="27" t="str">
        <f t="shared" si="3"/>
        <v>277</v>
      </c>
      <c r="X41" s="27" t="str">
        <f t="shared" si="4"/>
        <v>023</v>
      </c>
      <c r="Y41" s="27" t="str">
        <f t="shared" si="5"/>
        <v>01</v>
      </c>
    </row>
    <row r="42" spans="1:25" ht="17">
      <c r="A42" s="313"/>
      <c r="B42" s="16" t="s">
        <v>92</v>
      </c>
      <c r="C42" s="16" t="s">
        <v>92</v>
      </c>
      <c r="D42" s="177" t="s">
        <v>93</v>
      </c>
      <c r="E42" s="177"/>
      <c r="F42" s="177"/>
      <c r="G42" s="44" t="s">
        <v>95</v>
      </c>
      <c r="H42" s="244" t="s">
        <v>44</v>
      </c>
      <c r="I42" s="250" t="s">
        <v>102</v>
      </c>
      <c r="J42" s="27" t="str">
        <f t="shared" si="0"/>
        <v>998</v>
      </c>
      <c r="K42" s="27" t="str">
        <f t="shared" si="1"/>
        <v>018</v>
      </c>
      <c r="L42" s="27" t="str">
        <f t="shared" si="2"/>
        <v>01</v>
      </c>
      <c r="M42" s="250"/>
      <c r="N42" s="402"/>
      <c r="O42" s="8" t="s">
        <v>76</v>
      </c>
      <c r="P42" s="40"/>
      <c r="Q42" s="116"/>
      <c r="R42" s="129"/>
      <c r="S42" s="129"/>
      <c r="T42" s="148" t="s">
        <v>97</v>
      </c>
    </row>
    <row r="43" spans="1:25" ht="17">
      <c r="A43" s="313"/>
      <c r="B43" s="16" t="s">
        <v>92</v>
      </c>
      <c r="C43" s="16" t="s">
        <v>92</v>
      </c>
      <c r="D43" s="177" t="s">
        <v>93</v>
      </c>
      <c r="E43" s="177"/>
      <c r="F43" s="177"/>
      <c r="G43" s="44" t="s">
        <v>95</v>
      </c>
      <c r="H43" s="244" t="s">
        <v>65</v>
      </c>
      <c r="I43" s="250" t="s">
        <v>103</v>
      </c>
      <c r="J43" s="27" t="str">
        <f t="shared" si="0"/>
        <v>998</v>
      </c>
      <c r="K43" s="27" t="str">
        <f t="shared" si="1"/>
        <v>019</v>
      </c>
      <c r="L43" s="27" t="str">
        <f t="shared" si="2"/>
        <v>01</v>
      </c>
      <c r="M43" s="250"/>
      <c r="N43" s="402"/>
      <c r="O43" s="8" t="s">
        <v>76</v>
      </c>
      <c r="P43" s="40"/>
      <c r="Q43" s="116"/>
      <c r="R43" s="129"/>
      <c r="S43" s="129"/>
      <c r="T43" s="150" t="s">
        <v>62</v>
      </c>
    </row>
    <row r="44" spans="1:25" ht="17">
      <c r="A44" s="313"/>
      <c r="B44" s="16" t="s">
        <v>92</v>
      </c>
      <c r="C44" s="16" t="s">
        <v>92</v>
      </c>
      <c r="D44" s="177" t="s">
        <v>93</v>
      </c>
      <c r="E44" s="177"/>
      <c r="F44" s="177"/>
      <c r="G44" s="44" t="s">
        <v>95</v>
      </c>
      <c r="H44" s="244" t="s">
        <v>27</v>
      </c>
      <c r="I44" s="251" t="s">
        <v>104</v>
      </c>
      <c r="J44" s="27" t="str">
        <f t="shared" si="0"/>
        <v>998</v>
      </c>
      <c r="K44" s="27" t="str">
        <f t="shared" si="1"/>
        <v>023</v>
      </c>
      <c r="L44" s="27" t="str">
        <f t="shared" si="2"/>
        <v>01</v>
      </c>
      <c r="M44" s="251"/>
      <c r="N44" s="403"/>
      <c r="O44" s="8" t="s">
        <v>76</v>
      </c>
      <c r="P44" s="40"/>
      <c r="Q44" s="116"/>
      <c r="R44" s="129"/>
      <c r="S44" s="129"/>
      <c r="T44" s="36" t="s">
        <v>23</v>
      </c>
    </row>
    <row r="45" spans="1:25" ht="17">
      <c r="A45" s="313"/>
      <c r="B45" s="16" t="s">
        <v>92</v>
      </c>
      <c r="C45" s="16" t="s">
        <v>92</v>
      </c>
      <c r="D45" s="177" t="s">
        <v>93</v>
      </c>
      <c r="E45" s="177"/>
      <c r="F45" s="177"/>
      <c r="G45" s="44" t="s">
        <v>95</v>
      </c>
      <c r="H45" s="244" t="s">
        <v>47</v>
      </c>
      <c r="I45" s="250" t="s">
        <v>105</v>
      </c>
      <c r="J45" s="27" t="str">
        <f t="shared" si="0"/>
        <v>999</v>
      </c>
      <c r="K45" s="27" t="str">
        <f t="shared" si="1"/>
        <v>018</v>
      </c>
      <c r="L45" s="27" t="str">
        <f t="shared" si="2"/>
        <v>01</v>
      </c>
      <c r="M45" s="250"/>
      <c r="N45" s="402"/>
      <c r="O45" s="8" t="s">
        <v>76</v>
      </c>
      <c r="P45" s="40"/>
      <c r="Q45" s="116"/>
      <c r="R45" s="129"/>
      <c r="S45" s="129"/>
      <c r="T45" s="148" t="s">
        <v>97</v>
      </c>
    </row>
    <row r="46" spans="1:25" ht="17">
      <c r="A46" s="313"/>
      <c r="B46" s="16" t="s">
        <v>92</v>
      </c>
      <c r="C46" s="16" t="s">
        <v>92</v>
      </c>
      <c r="D46" s="177" t="s">
        <v>93</v>
      </c>
      <c r="E46" s="177"/>
      <c r="F46" s="177"/>
      <c r="G46" s="44" t="s">
        <v>95</v>
      </c>
      <c r="H46" s="244" t="s">
        <v>69</v>
      </c>
      <c r="I46" s="250" t="s">
        <v>106</v>
      </c>
      <c r="J46" s="27" t="str">
        <f t="shared" si="0"/>
        <v>999</v>
      </c>
      <c r="K46" s="27" t="str">
        <f t="shared" si="1"/>
        <v>019</v>
      </c>
      <c r="L46" s="27" t="str">
        <f t="shared" si="2"/>
        <v>01</v>
      </c>
      <c r="M46" s="250"/>
      <c r="N46" s="402"/>
      <c r="O46" s="8" t="s">
        <v>76</v>
      </c>
      <c r="P46" s="40"/>
      <c r="Q46" s="116"/>
      <c r="R46" s="129"/>
      <c r="S46" s="129"/>
      <c r="T46" s="150" t="s">
        <v>62</v>
      </c>
    </row>
    <row r="47" spans="1:25" ht="18" thickBot="1">
      <c r="A47" s="314"/>
      <c r="B47" s="37" t="s">
        <v>92</v>
      </c>
      <c r="C47" s="37" t="s">
        <v>92</v>
      </c>
      <c r="D47" s="178" t="s">
        <v>93</v>
      </c>
      <c r="E47" s="178"/>
      <c r="F47" s="178"/>
      <c r="G47" s="47" t="s">
        <v>95</v>
      </c>
      <c r="H47" s="247" t="s">
        <v>29</v>
      </c>
      <c r="I47" s="51" t="s">
        <v>107</v>
      </c>
      <c r="J47" s="27" t="str">
        <f t="shared" si="0"/>
        <v>999</v>
      </c>
      <c r="K47" s="27" t="str">
        <f t="shared" si="1"/>
        <v>023</v>
      </c>
      <c r="L47" s="27" t="str">
        <f t="shared" si="2"/>
        <v>01</v>
      </c>
      <c r="M47" s="51"/>
      <c r="N47" s="405"/>
      <c r="O47" s="48" t="s">
        <v>76</v>
      </c>
      <c r="P47" s="49"/>
      <c r="Q47" s="118"/>
      <c r="R47" s="130"/>
      <c r="S47" s="130"/>
      <c r="T47" s="49" t="s">
        <v>23</v>
      </c>
      <c r="W47" s="27" t="str">
        <f t="shared" si="3"/>
        <v>999</v>
      </c>
      <c r="X47" s="27" t="str">
        <f t="shared" si="4"/>
        <v>023</v>
      </c>
      <c r="Y47" s="27" t="str">
        <f t="shared" si="5"/>
        <v>01</v>
      </c>
    </row>
    <row r="48" spans="1:25" ht="17">
      <c r="A48" s="312" t="s">
        <v>16</v>
      </c>
      <c r="B48" s="28" t="s">
        <v>108</v>
      </c>
      <c r="C48" s="28" t="s">
        <v>108</v>
      </c>
      <c r="D48" s="173" t="s">
        <v>109</v>
      </c>
      <c r="E48" s="173"/>
      <c r="F48" s="173"/>
      <c r="G48" s="50" t="s">
        <v>109</v>
      </c>
      <c r="H48" s="31" t="s">
        <v>74</v>
      </c>
      <c r="I48" s="32" t="s">
        <v>110</v>
      </c>
      <c r="J48" s="27" t="str">
        <f t="shared" si="0"/>
        <v>272</v>
      </c>
      <c r="K48" s="27" t="str">
        <f t="shared" si="1"/>
        <v>023</v>
      </c>
      <c r="L48" s="27" t="str">
        <f t="shared" si="2"/>
        <v>01</v>
      </c>
      <c r="M48" s="52"/>
      <c r="N48" s="358"/>
      <c r="O48" s="52" t="s">
        <v>76</v>
      </c>
      <c r="P48" s="52"/>
      <c r="Q48" s="119" t="s">
        <v>56</v>
      </c>
      <c r="R48" s="110"/>
      <c r="S48" s="110"/>
      <c r="T48" s="33" t="s">
        <v>23</v>
      </c>
      <c r="W48" s="27" t="str">
        <f t="shared" si="3"/>
        <v>272</v>
      </c>
      <c r="X48" s="27" t="str">
        <f t="shared" si="4"/>
        <v>023</v>
      </c>
      <c r="Y48" s="27" t="str">
        <f t="shared" si="5"/>
        <v>01</v>
      </c>
    </row>
    <row r="49" spans="1:25" ht="17">
      <c r="A49" s="313"/>
      <c r="B49" s="16" t="s">
        <v>108</v>
      </c>
      <c r="C49" s="16" t="s">
        <v>108</v>
      </c>
      <c r="D49" s="177" t="s">
        <v>109</v>
      </c>
      <c r="E49" s="177"/>
      <c r="F49" s="177"/>
      <c r="G49" s="44" t="s">
        <v>111</v>
      </c>
      <c r="H49" s="45" t="s">
        <v>112</v>
      </c>
      <c r="I49" s="8" t="s">
        <v>113</v>
      </c>
      <c r="J49" s="27" t="str">
        <f t="shared" si="0"/>
        <v>279</v>
      </c>
      <c r="K49" s="27" t="str">
        <f t="shared" si="1"/>
        <v>023</v>
      </c>
      <c r="L49" s="27" t="str">
        <f t="shared" si="2"/>
        <v>01</v>
      </c>
      <c r="M49" s="36"/>
      <c r="N49" s="46"/>
      <c r="O49" s="36" t="s">
        <v>76</v>
      </c>
      <c r="P49" s="36"/>
      <c r="Q49" s="115"/>
      <c r="R49" s="128"/>
      <c r="S49" s="128"/>
      <c r="T49" s="36" t="s">
        <v>23</v>
      </c>
      <c r="W49" s="27" t="str">
        <f t="shared" si="3"/>
        <v>279</v>
      </c>
      <c r="X49" s="27" t="str">
        <f t="shared" si="4"/>
        <v>023</v>
      </c>
      <c r="Y49" s="27" t="str">
        <f t="shared" si="5"/>
        <v>01</v>
      </c>
    </row>
    <row r="50" spans="1:25" ht="17">
      <c r="A50" s="313"/>
      <c r="B50" s="16" t="s">
        <v>108</v>
      </c>
      <c r="C50" s="16" t="s">
        <v>108</v>
      </c>
      <c r="D50" s="177" t="s">
        <v>109</v>
      </c>
      <c r="E50" s="177"/>
      <c r="F50" s="177"/>
      <c r="G50" s="44" t="s">
        <v>111</v>
      </c>
      <c r="H50" s="45" t="s">
        <v>58</v>
      </c>
      <c r="I50" s="8" t="s">
        <v>114</v>
      </c>
      <c r="J50" s="27" t="str">
        <f t="shared" si="0"/>
        <v>278</v>
      </c>
      <c r="K50" s="27" t="str">
        <f t="shared" si="1"/>
        <v>023</v>
      </c>
      <c r="L50" s="27" t="str">
        <f t="shared" si="2"/>
        <v>01</v>
      </c>
      <c r="M50" s="36"/>
      <c r="N50" s="46"/>
      <c r="O50" s="36" t="s">
        <v>76</v>
      </c>
      <c r="P50" s="36"/>
      <c r="Q50" s="115"/>
      <c r="R50" s="128"/>
      <c r="S50" s="128"/>
      <c r="T50" s="36" t="s">
        <v>23</v>
      </c>
      <c r="W50" s="27" t="str">
        <f t="shared" si="3"/>
        <v>278</v>
      </c>
      <c r="X50" s="27" t="str">
        <f t="shared" si="4"/>
        <v>023</v>
      </c>
      <c r="Y50" s="27" t="str">
        <f t="shared" si="5"/>
        <v>01</v>
      </c>
    </row>
    <row r="51" spans="1:25" ht="17">
      <c r="A51" s="313"/>
      <c r="B51" s="16" t="s">
        <v>108</v>
      </c>
      <c r="C51" s="16" t="s">
        <v>108</v>
      </c>
      <c r="D51" s="177" t="s">
        <v>109</v>
      </c>
      <c r="E51" s="177"/>
      <c r="F51" s="177"/>
      <c r="G51" s="44" t="s">
        <v>111</v>
      </c>
      <c r="H51" s="45" t="s">
        <v>25</v>
      </c>
      <c r="I51" s="8" t="s">
        <v>115</v>
      </c>
      <c r="J51" s="27" t="str">
        <f t="shared" si="0"/>
        <v>291</v>
      </c>
      <c r="K51" s="27" t="str">
        <f t="shared" si="1"/>
        <v>023</v>
      </c>
      <c r="L51" s="27" t="str">
        <f t="shared" si="2"/>
        <v>01</v>
      </c>
      <c r="M51" s="36"/>
      <c r="N51" s="46"/>
      <c r="O51" s="36" t="s">
        <v>76</v>
      </c>
      <c r="P51" s="36"/>
      <c r="Q51" s="115"/>
      <c r="R51" s="128"/>
      <c r="S51" s="128"/>
      <c r="T51" s="36" t="s">
        <v>23</v>
      </c>
      <c r="W51" s="27" t="str">
        <f t="shared" si="3"/>
        <v>291</v>
      </c>
      <c r="X51" s="27" t="str">
        <f t="shared" si="4"/>
        <v>023</v>
      </c>
      <c r="Y51" s="27" t="str">
        <f t="shared" si="5"/>
        <v>01</v>
      </c>
    </row>
    <row r="52" spans="1:25" ht="17">
      <c r="A52" s="313"/>
      <c r="B52" s="16" t="s">
        <v>108</v>
      </c>
      <c r="C52" s="16" t="s">
        <v>108</v>
      </c>
      <c r="D52" s="177" t="s">
        <v>109</v>
      </c>
      <c r="E52" s="177"/>
      <c r="F52" s="177"/>
      <c r="G52" s="44" t="s">
        <v>111</v>
      </c>
      <c r="H52" s="244" t="s">
        <v>27</v>
      </c>
      <c r="I52" s="245" t="s">
        <v>116</v>
      </c>
      <c r="J52" s="27" t="str">
        <f t="shared" si="0"/>
        <v>998</v>
      </c>
      <c r="K52" s="27" t="str">
        <f t="shared" si="1"/>
        <v>023</v>
      </c>
      <c r="L52" s="27" t="str">
        <f t="shared" si="2"/>
        <v>01</v>
      </c>
      <c r="M52" s="266"/>
      <c r="N52" s="399"/>
      <c r="O52" s="246" t="s">
        <v>76</v>
      </c>
      <c r="P52" s="40"/>
      <c r="Q52" s="116"/>
      <c r="R52" s="129"/>
      <c r="S52" s="129"/>
      <c r="T52" s="36" t="s">
        <v>23</v>
      </c>
    </row>
    <row r="53" spans="1:25" ht="18" thickBot="1">
      <c r="A53" s="314"/>
      <c r="B53" s="37" t="s">
        <v>108</v>
      </c>
      <c r="C53" s="37" t="s">
        <v>108</v>
      </c>
      <c r="D53" s="178" t="s">
        <v>109</v>
      </c>
      <c r="E53" s="178"/>
      <c r="F53" s="178"/>
      <c r="G53" s="47" t="s">
        <v>111</v>
      </c>
      <c r="H53" s="247" t="s">
        <v>29</v>
      </c>
      <c r="I53" s="48" t="s">
        <v>117</v>
      </c>
      <c r="J53" s="27" t="str">
        <f t="shared" si="0"/>
        <v>999</v>
      </c>
      <c r="K53" s="27" t="str">
        <f t="shared" si="1"/>
        <v>023</v>
      </c>
      <c r="L53" s="27" t="str">
        <f t="shared" si="2"/>
        <v>01</v>
      </c>
      <c r="M53" s="40"/>
      <c r="N53" s="188"/>
      <c r="O53" s="36" t="s">
        <v>76</v>
      </c>
      <c r="P53" s="40"/>
      <c r="Q53" s="116"/>
      <c r="R53" s="129"/>
      <c r="S53" s="129"/>
      <c r="T53" s="49" t="s">
        <v>23</v>
      </c>
      <c r="W53" s="135" t="str">
        <f t="shared" si="3"/>
        <v>999</v>
      </c>
      <c r="X53" s="27" t="str">
        <f t="shared" si="4"/>
        <v>023</v>
      </c>
      <c r="Y53" s="27" t="str">
        <f t="shared" si="5"/>
        <v>01</v>
      </c>
    </row>
    <row r="54" spans="1:25" ht="34">
      <c r="A54" s="312" t="s">
        <v>16</v>
      </c>
      <c r="B54" s="28" t="s">
        <v>118</v>
      </c>
      <c r="C54" s="28" t="s">
        <v>119</v>
      </c>
      <c r="D54" s="173" t="s">
        <v>120</v>
      </c>
      <c r="E54" s="173"/>
      <c r="F54" s="173"/>
      <c r="G54" s="50" t="s">
        <v>120</v>
      </c>
      <c r="H54" s="31" t="s">
        <v>121</v>
      </c>
      <c r="I54" s="32" t="s">
        <v>122</v>
      </c>
      <c r="J54" s="27" t="str">
        <f t="shared" si="0"/>
        <v>271</v>
      </c>
      <c r="K54" s="27" t="str">
        <f t="shared" si="1"/>
        <v>023</v>
      </c>
      <c r="L54" s="27" t="str">
        <f t="shared" si="2"/>
        <v>01</v>
      </c>
      <c r="M54" s="33"/>
      <c r="N54" s="398"/>
      <c r="O54" s="33" t="s">
        <v>76</v>
      </c>
      <c r="P54" s="33"/>
      <c r="Q54" s="119" t="s">
        <v>56</v>
      </c>
      <c r="R54" s="127"/>
      <c r="S54" s="127"/>
      <c r="T54" s="33" t="s">
        <v>23</v>
      </c>
      <c r="W54" s="27" t="str">
        <f t="shared" si="3"/>
        <v>271</v>
      </c>
      <c r="X54" s="27" t="str">
        <f t="shared" si="4"/>
        <v>023</v>
      </c>
      <c r="Y54" s="27" t="str">
        <f t="shared" si="5"/>
        <v>01</v>
      </c>
    </row>
    <row r="55" spans="1:25" ht="17">
      <c r="A55" s="313"/>
      <c r="B55" s="16" t="s">
        <v>119</v>
      </c>
      <c r="C55" s="16" t="s">
        <v>119</v>
      </c>
      <c r="D55" s="177" t="s">
        <v>120</v>
      </c>
      <c r="E55" s="177"/>
      <c r="F55" s="177"/>
      <c r="G55" s="44" t="s">
        <v>123</v>
      </c>
      <c r="H55" s="45" t="s">
        <v>124</v>
      </c>
      <c r="I55" s="8" t="s">
        <v>125</v>
      </c>
      <c r="J55" s="27" t="str">
        <f t="shared" si="0"/>
        <v>275</v>
      </c>
      <c r="K55" s="27" t="str">
        <f t="shared" si="1"/>
        <v>023</v>
      </c>
      <c r="L55" s="27" t="str">
        <f t="shared" si="2"/>
        <v>01</v>
      </c>
      <c r="M55" s="36"/>
      <c r="N55" s="46"/>
      <c r="O55" s="36" t="s">
        <v>76</v>
      </c>
      <c r="P55" s="36"/>
      <c r="Q55" s="115"/>
      <c r="R55" s="128"/>
      <c r="S55" s="128"/>
      <c r="T55" s="36" t="s">
        <v>23</v>
      </c>
      <c r="W55" s="27" t="str">
        <f t="shared" si="3"/>
        <v>275</v>
      </c>
      <c r="X55" s="27" t="str">
        <f t="shared" si="4"/>
        <v>023</v>
      </c>
      <c r="Y55" s="27" t="str">
        <f t="shared" si="5"/>
        <v>01</v>
      </c>
    </row>
    <row r="56" spans="1:25" ht="17">
      <c r="A56" s="313"/>
      <c r="B56" s="16" t="s">
        <v>119</v>
      </c>
      <c r="C56" s="16" t="s">
        <v>119</v>
      </c>
      <c r="D56" s="177" t="s">
        <v>120</v>
      </c>
      <c r="E56" s="177"/>
      <c r="F56" s="177"/>
      <c r="G56" s="44" t="s">
        <v>123</v>
      </c>
      <c r="H56" s="45" t="s">
        <v>79</v>
      </c>
      <c r="I56" s="8" t="s">
        <v>126</v>
      </c>
      <c r="J56" s="27" t="str">
        <f t="shared" si="0"/>
        <v>277</v>
      </c>
      <c r="K56" s="27" t="str">
        <f t="shared" si="1"/>
        <v>023</v>
      </c>
      <c r="L56" s="27" t="str">
        <f t="shared" si="2"/>
        <v>01</v>
      </c>
      <c r="M56" s="36"/>
      <c r="N56" s="46"/>
      <c r="O56" s="36" t="s">
        <v>76</v>
      </c>
      <c r="P56" s="36"/>
      <c r="Q56" s="115"/>
      <c r="R56" s="128"/>
      <c r="S56" s="128"/>
      <c r="T56" s="36" t="s">
        <v>23</v>
      </c>
      <c r="W56" s="27" t="str">
        <f t="shared" si="3"/>
        <v>277</v>
      </c>
      <c r="X56" s="27" t="str">
        <f t="shared" si="4"/>
        <v>023</v>
      </c>
      <c r="Y56" s="27" t="str">
        <f t="shared" si="5"/>
        <v>01</v>
      </c>
    </row>
    <row r="57" spans="1:25" ht="17">
      <c r="A57" s="313"/>
      <c r="B57" s="16" t="s">
        <v>119</v>
      </c>
      <c r="C57" s="16" t="s">
        <v>119</v>
      </c>
      <c r="D57" s="177" t="s">
        <v>120</v>
      </c>
      <c r="E57" s="177"/>
      <c r="F57" s="177"/>
      <c r="G57" s="44" t="s">
        <v>123</v>
      </c>
      <c r="H57" s="45" t="s">
        <v>25</v>
      </c>
      <c r="I57" s="8" t="s">
        <v>127</v>
      </c>
      <c r="J57" s="27" t="str">
        <f t="shared" si="0"/>
        <v>291</v>
      </c>
      <c r="K57" s="27" t="str">
        <f t="shared" si="1"/>
        <v>019</v>
      </c>
      <c r="L57" s="27" t="str">
        <f t="shared" si="2"/>
        <v>01</v>
      </c>
      <c r="M57" s="36"/>
      <c r="N57" s="46"/>
      <c r="O57" s="36" t="s">
        <v>76</v>
      </c>
      <c r="P57" s="36"/>
      <c r="Q57" s="115"/>
      <c r="R57" s="128"/>
      <c r="S57" s="128"/>
      <c r="T57" s="150" t="s">
        <v>62</v>
      </c>
      <c r="W57" s="27" t="str">
        <f t="shared" si="3"/>
        <v>291</v>
      </c>
      <c r="X57" s="27" t="str">
        <f t="shared" si="4"/>
        <v>019</v>
      </c>
      <c r="Y57" s="27" t="str">
        <f t="shared" si="5"/>
        <v>01</v>
      </c>
    </row>
    <row r="58" spans="1:25" ht="17">
      <c r="A58" s="313"/>
      <c r="B58" s="16" t="s">
        <v>119</v>
      </c>
      <c r="C58" s="16" t="s">
        <v>119</v>
      </c>
      <c r="D58" s="177" t="s">
        <v>120</v>
      </c>
      <c r="E58" s="177"/>
      <c r="F58" s="177"/>
      <c r="G58" s="44" t="s">
        <v>123</v>
      </c>
      <c r="H58" s="45" t="s">
        <v>25</v>
      </c>
      <c r="I58" s="8" t="s">
        <v>128</v>
      </c>
      <c r="J58" s="27" t="str">
        <f t="shared" si="0"/>
        <v>291</v>
      </c>
      <c r="K58" s="27" t="str">
        <f t="shared" si="1"/>
        <v>018</v>
      </c>
      <c r="L58" s="27" t="str">
        <f t="shared" si="2"/>
        <v>01</v>
      </c>
      <c r="M58" s="36"/>
      <c r="N58" s="46"/>
      <c r="O58" s="36" t="s">
        <v>76</v>
      </c>
      <c r="P58" s="36"/>
      <c r="Q58" s="115"/>
      <c r="R58" s="128"/>
      <c r="S58" s="128"/>
      <c r="T58" s="148" t="s">
        <v>40</v>
      </c>
      <c r="W58" s="27" t="str">
        <f t="shared" si="3"/>
        <v>291</v>
      </c>
      <c r="X58" s="27" t="str">
        <f t="shared" si="4"/>
        <v>018</v>
      </c>
      <c r="Y58" s="27" t="str">
        <f t="shared" si="5"/>
        <v>01</v>
      </c>
    </row>
    <row r="59" spans="1:25" ht="17">
      <c r="A59" s="313"/>
      <c r="B59" s="16" t="s">
        <v>119</v>
      </c>
      <c r="C59" s="16" t="s">
        <v>119</v>
      </c>
      <c r="D59" s="177" t="s">
        <v>120</v>
      </c>
      <c r="E59" s="177"/>
      <c r="F59" s="177"/>
      <c r="G59" s="44" t="s">
        <v>123</v>
      </c>
      <c r="H59" s="244" t="s">
        <v>65</v>
      </c>
      <c r="I59" s="248" t="s">
        <v>129</v>
      </c>
      <c r="J59" s="27" t="str">
        <f t="shared" si="0"/>
        <v>998</v>
      </c>
      <c r="K59" s="27" t="str">
        <f t="shared" si="1"/>
        <v>019</v>
      </c>
      <c r="L59" s="27" t="str">
        <f t="shared" si="2"/>
        <v>01</v>
      </c>
      <c r="M59" s="246"/>
      <c r="N59" s="249"/>
      <c r="O59" s="246" t="s">
        <v>76</v>
      </c>
      <c r="P59" s="40"/>
      <c r="Q59" s="116"/>
      <c r="R59" s="129"/>
      <c r="S59" s="129"/>
      <c r="T59" s="150" t="s">
        <v>62</v>
      </c>
    </row>
    <row r="60" spans="1:25" ht="17">
      <c r="A60" s="313"/>
      <c r="B60" s="16" t="s">
        <v>119</v>
      </c>
      <c r="C60" s="16" t="s">
        <v>119</v>
      </c>
      <c r="D60" s="177" t="s">
        <v>120</v>
      </c>
      <c r="E60" s="177"/>
      <c r="F60" s="177"/>
      <c r="G60" s="44" t="s">
        <v>123</v>
      </c>
      <c r="H60" s="244" t="s">
        <v>44</v>
      </c>
      <c r="I60" s="245" t="s">
        <v>130</v>
      </c>
      <c r="J60" s="27" t="str">
        <f t="shared" si="0"/>
        <v>998</v>
      </c>
      <c r="K60" s="27" t="str">
        <f t="shared" si="1"/>
        <v>018</v>
      </c>
      <c r="L60" s="27" t="str">
        <f t="shared" si="2"/>
        <v>01</v>
      </c>
      <c r="M60" s="266"/>
      <c r="N60" s="399"/>
      <c r="O60" s="246" t="s">
        <v>76</v>
      </c>
      <c r="P60" s="40"/>
      <c r="Q60" s="116"/>
      <c r="R60" s="129"/>
      <c r="S60" s="129"/>
      <c r="T60" s="148" t="s">
        <v>40</v>
      </c>
    </row>
    <row r="61" spans="1:25" ht="17">
      <c r="A61" s="313"/>
      <c r="B61" s="16" t="s">
        <v>119</v>
      </c>
      <c r="C61" s="16" t="s">
        <v>119</v>
      </c>
      <c r="D61" s="177" t="s">
        <v>120</v>
      </c>
      <c r="E61" s="177"/>
      <c r="F61" s="177"/>
      <c r="G61" s="44" t="s">
        <v>123</v>
      </c>
      <c r="H61" s="244" t="s">
        <v>27</v>
      </c>
      <c r="I61" s="245" t="s">
        <v>131</v>
      </c>
      <c r="J61" s="27" t="str">
        <f t="shared" si="0"/>
        <v>998</v>
      </c>
      <c r="K61" s="27" t="str">
        <f t="shared" si="1"/>
        <v>023</v>
      </c>
      <c r="L61" s="27" t="str">
        <f t="shared" si="2"/>
        <v>01</v>
      </c>
      <c r="M61" s="266"/>
      <c r="N61" s="399"/>
      <c r="O61" s="246" t="s">
        <v>76</v>
      </c>
      <c r="P61" s="40"/>
      <c r="Q61" s="116"/>
      <c r="R61" s="129"/>
      <c r="S61" s="129"/>
      <c r="T61" s="36" t="s">
        <v>23</v>
      </c>
    </row>
    <row r="62" spans="1:25" ht="17">
      <c r="A62" s="313"/>
      <c r="B62" s="16" t="s">
        <v>119</v>
      </c>
      <c r="C62" s="16" t="s">
        <v>119</v>
      </c>
      <c r="D62" s="177" t="s">
        <v>120</v>
      </c>
      <c r="E62" s="177"/>
      <c r="F62" s="177"/>
      <c r="G62" s="44" t="s">
        <v>123</v>
      </c>
      <c r="H62" s="244" t="s">
        <v>69</v>
      </c>
      <c r="I62" s="248" t="s">
        <v>132</v>
      </c>
      <c r="J62" s="27" t="str">
        <f t="shared" si="0"/>
        <v>999</v>
      </c>
      <c r="K62" s="27" t="str">
        <f t="shared" si="1"/>
        <v>019</v>
      </c>
      <c r="L62" s="27" t="str">
        <f t="shared" si="2"/>
        <v>01</v>
      </c>
      <c r="M62" s="246"/>
      <c r="N62" s="249"/>
      <c r="O62" s="246" t="s">
        <v>76</v>
      </c>
      <c r="P62" s="40"/>
      <c r="Q62" s="116"/>
      <c r="R62" s="129"/>
      <c r="S62" s="129"/>
      <c r="T62" s="150" t="s">
        <v>62</v>
      </c>
    </row>
    <row r="63" spans="1:25" ht="17">
      <c r="A63" s="313"/>
      <c r="B63" s="16" t="s">
        <v>119</v>
      </c>
      <c r="C63" s="16" t="s">
        <v>119</v>
      </c>
      <c r="D63" s="177" t="s">
        <v>120</v>
      </c>
      <c r="E63" s="177"/>
      <c r="F63" s="177"/>
      <c r="G63" s="44" t="s">
        <v>123</v>
      </c>
      <c r="H63" s="244" t="s">
        <v>47</v>
      </c>
      <c r="I63" s="245" t="s">
        <v>133</v>
      </c>
      <c r="J63" s="27" t="str">
        <f t="shared" si="0"/>
        <v>999</v>
      </c>
      <c r="K63" s="27" t="str">
        <f t="shared" si="1"/>
        <v>018</v>
      </c>
      <c r="L63" s="27" t="str">
        <f t="shared" si="2"/>
        <v>01</v>
      </c>
      <c r="M63" s="266"/>
      <c r="N63" s="399"/>
      <c r="O63" s="246" t="s">
        <v>76</v>
      </c>
      <c r="P63" s="40"/>
      <c r="Q63" s="116"/>
      <c r="R63" s="129"/>
      <c r="S63" s="129"/>
      <c r="T63" s="148" t="s">
        <v>40</v>
      </c>
    </row>
    <row r="64" spans="1:25" ht="18" thickBot="1">
      <c r="A64" s="314"/>
      <c r="B64" s="37" t="s">
        <v>119</v>
      </c>
      <c r="C64" s="37" t="s">
        <v>119</v>
      </c>
      <c r="D64" s="178" t="s">
        <v>120</v>
      </c>
      <c r="E64" s="178"/>
      <c r="F64" s="178"/>
      <c r="G64" s="47" t="s">
        <v>123</v>
      </c>
      <c r="H64" s="247" t="s">
        <v>29</v>
      </c>
      <c r="I64" s="48" t="s">
        <v>134</v>
      </c>
      <c r="J64" s="27" t="str">
        <f t="shared" si="0"/>
        <v>999</v>
      </c>
      <c r="K64" s="27" t="str">
        <f t="shared" si="1"/>
        <v>023</v>
      </c>
      <c r="L64" s="27" t="str">
        <f t="shared" si="2"/>
        <v>01</v>
      </c>
      <c r="M64" s="40"/>
      <c r="N64" s="188"/>
      <c r="O64" s="40" t="s">
        <v>76</v>
      </c>
      <c r="P64" s="40"/>
      <c r="Q64" s="116"/>
      <c r="R64" s="129"/>
      <c r="S64" s="129"/>
      <c r="T64" s="49" t="s">
        <v>23</v>
      </c>
      <c r="W64" s="27" t="str">
        <f t="shared" si="3"/>
        <v>999</v>
      </c>
      <c r="X64" s="27" t="str">
        <f t="shared" si="4"/>
        <v>023</v>
      </c>
      <c r="Y64" s="27" t="str">
        <f t="shared" si="5"/>
        <v>01</v>
      </c>
    </row>
    <row r="65" spans="1:25" ht="17">
      <c r="A65" s="312" t="s">
        <v>16</v>
      </c>
      <c r="B65" s="28" t="s">
        <v>135</v>
      </c>
      <c r="C65" s="28" t="s">
        <v>136</v>
      </c>
      <c r="D65" s="173" t="s">
        <v>137</v>
      </c>
      <c r="E65" s="173"/>
      <c r="F65" s="173"/>
      <c r="G65" s="50" t="s">
        <v>137</v>
      </c>
      <c r="H65" s="31" t="s">
        <v>34</v>
      </c>
      <c r="I65" s="10" t="s">
        <v>138</v>
      </c>
      <c r="J65" s="27" t="str">
        <f t="shared" si="0"/>
        <v>271</v>
      </c>
      <c r="K65" s="27" t="str">
        <f t="shared" si="1"/>
        <v>023</v>
      </c>
      <c r="L65" s="27" t="str">
        <f t="shared" si="2"/>
        <v>01</v>
      </c>
      <c r="M65" s="10"/>
      <c r="N65" s="401"/>
      <c r="O65" s="32" t="s">
        <v>76</v>
      </c>
      <c r="P65" s="33"/>
      <c r="Q65" s="119" t="s">
        <v>56</v>
      </c>
      <c r="R65" s="127"/>
      <c r="S65" s="127"/>
      <c r="T65" s="33" t="s">
        <v>23</v>
      </c>
      <c r="W65" s="27" t="str">
        <f t="shared" si="3"/>
        <v>271</v>
      </c>
      <c r="X65" s="27" t="str">
        <f t="shared" si="4"/>
        <v>023</v>
      </c>
      <c r="Y65" s="27" t="str">
        <f t="shared" si="5"/>
        <v>01</v>
      </c>
    </row>
    <row r="66" spans="1:25" ht="17">
      <c r="A66" s="313"/>
      <c r="B66" s="16" t="s">
        <v>135</v>
      </c>
      <c r="C66" s="16" t="s">
        <v>139</v>
      </c>
      <c r="D66" s="177" t="s">
        <v>137</v>
      </c>
      <c r="E66" s="177"/>
      <c r="F66" s="177"/>
      <c r="G66" s="44" t="s">
        <v>140</v>
      </c>
      <c r="H66" s="45" t="s">
        <v>79</v>
      </c>
      <c r="I66" s="11" t="s">
        <v>141</v>
      </c>
      <c r="J66" s="27" t="str">
        <f t="shared" si="0"/>
        <v>277</v>
      </c>
      <c r="K66" s="27" t="str">
        <f t="shared" si="1"/>
        <v>018</v>
      </c>
      <c r="L66" s="27" t="str">
        <f t="shared" si="2"/>
        <v>01</v>
      </c>
      <c r="M66" s="11"/>
      <c r="N66" s="207"/>
      <c r="O66" s="8" t="s">
        <v>76</v>
      </c>
      <c r="P66" s="36"/>
      <c r="Q66" s="115"/>
      <c r="R66" s="128"/>
      <c r="S66" s="128"/>
      <c r="T66" s="148" t="s">
        <v>40</v>
      </c>
      <c r="W66" s="27" t="str">
        <f t="shared" si="3"/>
        <v>277</v>
      </c>
      <c r="X66" s="27" t="str">
        <f t="shared" si="4"/>
        <v>018</v>
      </c>
      <c r="Y66" s="27" t="str">
        <f t="shared" si="5"/>
        <v>01</v>
      </c>
    </row>
    <row r="67" spans="1:25" ht="17">
      <c r="A67" s="313"/>
      <c r="B67" s="16" t="s">
        <v>142</v>
      </c>
      <c r="C67" s="16" t="s">
        <v>139</v>
      </c>
      <c r="D67" s="177" t="s">
        <v>137</v>
      </c>
      <c r="E67" s="177"/>
      <c r="F67" s="177"/>
      <c r="G67" s="44" t="s">
        <v>140</v>
      </c>
      <c r="H67" s="45" t="s">
        <v>79</v>
      </c>
      <c r="I67" s="11" t="s">
        <v>143</v>
      </c>
      <c r="J67" s="27" t="str">
        <f t="shared" ref="J67:J130" si="6">MID(I67,13,3)</f>
        <v>277</v>
      </c>
      <c r="K67" s="27" t="str">
        <f t="shared" ref="K67:K130" si="7">MID(I67,10,3)</f>
        <v>023</v>
      </c>
      <c r="L67" s="27" t="str">
        <f t="shared" ref="L67:L130" si="8">RIGHT(I67,2)</f>
        <v>01</v>
      </c>
      <c r="M67" s="11"/>
      <c r="N67" s="207"/>
      <c r="O67" s="8" t="s">
        <v>76</v>
      </c>
      <c r="P67" s="36"/>
      <c r="Q67" s="115"/>
      <c r="R67" s="128"/>
      <c r="S67" s="128"/>
      <c r="T67" s="36" t="s">
        <v>23</v>
      </c>
      <c r="W67" s="27" t="str">
        <f t="shared" si="3"/>
        <v>277</v>
      </c>
      <c r="X67" s="27" t="str">
        <f t="shared" si="4"/>
        <v>023</v>
      </c>
      <c r="Y67" s="27" t="str">
        <f t="shared" si="5"/>
        <v>01</v>
      </c>
    </row>
    <row r="68" spans="1:25" ht="17">
      <c r="A68" s="313"/>
      <c r="B68" s="16" t="s">
        <v>142</v>
      </c>
      <c r="C68" s="16" t="s">
        <v>139</v>
      </c>
      <c r="D68" s="177" t="s">
        <v>137</v>
      </c>
      <c r="E68" s="177"/>
      <c r="F68" s="177"/>
      <c r="G68" s="44" t="s">
        <v>140</v>
      </c>
      <c r="H68" s="45" t="s">
        <v>25</v>
      </c>
      <c r="I68" s="11" t="s">
        <v>144</v>
      </c>
      <c r="J68" s="27" t="str">
        <f t="shared" si="6"/>
        <v>291</v>
      </c>
      <c r="K68" s="27" t="str">
        <f t="shared" si="7"/>
        <v>019</v>
      </c>
      <c r="L68" s="27" t="str">
        <f t="shared" si="8"/>
        <v>01</v>
      </c>
      <c r="M68" s="11"/>
      <c r="N68" s="207"/>
      <c r="O68" s="8" t="s">
        <v>76</v>
      </c>
      <c r="P68" s="36"/>
      <c r="Q68" s="115"/>
      <c r="R68" s="128"/>
      <c r="S68" s="128"/>
      <c r="T68" s="150" t="s">
        <v>62</v>
      </c>
      <c r="W68" s="27" t="str">
        <f t="shared" si="3"/>
        <v>291</v>
      </c>
      <c r="X68" s="27" t="str">
        <f t="shared" si="4"/>
        <v>019</v>
      </c>
      <c r="Y68" s="27" t="str">
        <f t="shared" si="5"/>
        <v>01</v>
      </c>
    </row>
    <row r="69" spans="1:25" ht="17">
      <c r="A69" s="313"/>
      <c r="B69" s="16" t="s">
        <v>142</v>
      </c>
      <c r="C69" s="16" t="s">
        <v>139</v>
      </c>
      <c r="D69" s="177" t="s">
        <v>137</v>
      </c>
      <c r="E69" s="177"/>
      <c r="F69" s="177"/>
      <c r="G69" s="44" t="s">
        <v>140</v>
      </c>
      <c r="H69" s="45" t="s">
        <v>25</v>
      </c>
      <c r="I69" s="11" t="s">
        <v>145</v>
      </c>
      <c r="J69" s="27" t="str">
        <f t="shared" si="6"/>
        <v>291</v>
      </c>
      <c r="K69" s="27" t="str">
        <f t="shared" si="7"/>
        <v>023</v>
      </c>
      <c r="L69" s="27" t="str">
        <f t="shared" si="8"/>
        <v>01</v>
      </c>
      <c r="M69" s="11"/>
      <c r="N69" s="207"/>
      <c r="O69" s="8" t="s">
        <v>76</v>
      </c>
      <c r="P69" s="36"/>
      <c r="Q69" s="115"/>
      <c r="R69" s="128"/>
      <c r="S69" s="128"/>
      <c r="T69" s="36" t="s">
        <v>23</v>
      </c>
      <c r="W69" s="27" t="str">
        <f t="shared" si="3"/>
        <v>291</v>
      </c>
      <c r="X69" s="27" t="str">
        <f t="shared" si="4"/>
        <v>023</v>
      </c>
      <c r="Y69" s="27" t="str">
        <f t="shared" si="5"/>
        <v>01</v>
      </c>
    </row>
    <row r="70" spans="1:25" ht="17">
      <c r="A70" s="313"/>
      <c r="B70" s="16" t="s">
        <v>135</v>
      </c>
      <c r="C70" s="16" t="s">
        <v>139</v>
      </c>
      <c r="D70" s="177" t="s">
        <v>137</v>
      </c>
      <c r="E70" s="177"/>
      <c r="F70" s="177"/>
      <c r="G70" s="44" t="s">
        <v>140</v>
      </c>
      <c r="H70" s="244" t="s">
        <v>65</v>
      </c>
      <c r="I70" s="250" t="s">
        <v>146</v>
      </c>
      <c r="J70" s="27" t="str">
        <f t="shared" si="6"/>
        <v>998</v>
      </c>
      <c r="K70" s="27" t="str">
        <f t="shared" si="7"/>
        <v>019</v>
      </c>
      <c r="L70" s="27" t="str">
        <f t="shared" si="8"/>
        <v>01</v>
      </c>
      <c r="M70" s="250"/>
      <c r="N70" s="402"/>
      <c r="O70" s="248" t="s">
        <v>76</v>
      </c>
      <c r="P70" s="40"/>
      <c r="Q70" s="116"/>
      <c r="R70" s="129"/>
      <c r="S70" s="129"/>
      <c r="T70" s="150" t="s">
        <v>62</v>
      </c>
    </row>
    <row r="71" spans="1:25" ht="17">
      <c r="A71" s="313"/>
      <c r="B71" s="16" t="s">
        <v>135</v>
      </c>
      <c r="C71" s="16" t="s">
        <v>139</v>
      </c>
      <c r="D71" s="177" t="s">
        <v>137</v>
      </c>
      <c r="E71" s="177"/>
      <c r="F71" s="177"/>
      <c r="G71" s="44" t="s">
        <v>140</v>
      </c>
      <c r="H71" s="244" t="s">
        <v>44</v>
      </c>
      <c r="I71" s="250" t="s">
        <v>147</v>
      </c>
      <c r="J71" s="27" t="str">
        <f t="shared" si="6"/>
        <v>998</v>
      </c>
      <c r="K71" s="27" t="str">
        <f t="shared" si="7"/>
        <v>018</v>
      </c>
      <c r="L71" s="27" t="str">
        <f t="shared" si="8"/>
        <v>01</v>
      </c>
      <c r="M71" s="250"/>
      <c r="N71" s="402"/>
      <c r="O71" s="248" t="s">
        <v>76</v>
      </c>
      <c r="P71" s="40"/>
      <c r="Q71" s="116"/>
      <c r="R71" s="129"/>
      <c r="S71" s="129"/>
      <c r="T71" s="148" t="s">
        <v>40</v>
      </c>
    </row>
    <row r="72" spans="1:25" ht="17">
      <c r="A72" s="313"/>
      <c r="B72" s="16" t="s">
        <v>142</v>
      </c>
      <c r="C72" s="16" t="s">
        <v>139</v>
      </c>
      <c r="D72" s="177" t="s">
        <v>137</v>
      </c>
      <c r="E72" s="177"/>
      <c r="F72" s="177"/>
      <c r="G72" s="44" t="s">
        <v>140</v>
      </c>
      <c r="H72" s="244" t="s">
        <v>27</v>
      </c>
      <c r="I72" s="251" t="s">
        <v>148</v>
      </c>
      <c r="J72" s="27" t="str">
        <f t="shared" si="6"/>
        <v>998</v>
      </c>
      <c r="K72" s="27" t="str">
        <f t="shared" si="7"/>
        <v>023</v>
      </c>
      <c r="L72" s="27" t="str">
        <f t="shared" si="8"/>
        <v>01</v>
      </c>
      <c r="M72" s="251"/>
      <c r="N72" s="403"/>
      <c r="O72" s="248" t="s">
        <v>76</v>
      </c>
      <c r="P72" s="40"/>
      <c r="Q72" s="116"/>
      <c r="R72" s="129"/>
      <c r="S72" s="129"/>
      <c r="T72" s="36" t="s">
        <v>23</v>
      </c>
    </row>
    <row r="73" spans="1:25" ht="17">
      <c r="A73" s="313"/>
      <c r="B73" s="16" t="s">
        <v>142</v>
      </c>
      <c r="C73" s="16" t="s">
        <v>139</v>
      </c>
      <c r="D73" s="177" t="s">
        <v>137</v>
      </c>
      <c r="E73" s="177"/>
      <c r="F73" s="177"/>
      <c r="G73" s="44" t="s">
        <v>140</v>
      </c>
      <c r="H73" s="244" t="s">
        <v>69</v>
      </c>
      <c r="I73" s="250" t="s">
        <v>149</v>
      </c>
      <c r="J73" s="27" t="str">
        <f t="shared" si="6"/>
        <v>999</v>
      </c>
      <c r="K73" s="27" t="str">
        <f t="shared" si="7"/>
        <v>019</v>
      </c>
      <c r="L73" s="27" t="str">
        <f t="shared" si="8"/>
        <v>01</v>
      </c>
      <c r="M73" s="250"/>
      <c r="N73" s="402"/>
      <c r="O73" s="248" t="s">
        <v>76</v>
      </c>
      <c r="P73" s="40"/>
      <c r="Q73" s="116"/>
      <c r="R73" s="129"/>
      <c r="S73" s="129"/>
      <c r="T73" s="150" t="s">
        <v>62</v>
      </c>
    </row>
    <row r="74" spans="1:25" ht="17">
      <c r="A74" s="313"/>
      <c r="B74" s="16" t="s">
        <v>142</v>
      </c>
      <c r="C74" s="16" t="s">
        <v>139</v>
      </c>
      <c r="D74" s="177" t="s">
        <v>137</v>
      </c>
      <c r="E74" s="177"/>
      <c r="F74" s="177"/>
      <c r="G74" s="44" t="s">
        <v>140</v>
      </c>
      <c r="H74" s="244" t="s">
        <v>47</v>
      </c>
      <c r="I74" s="250" t="s">
        <v>150</v>
      </c>
      <c r="J74" s="27" t="str">
        <f t="shared" si="6"/>
        <v>999</v>
      </c>
      <c r="K74" s="27" t="str">
        <f t="shared" si="7"/>
        <v>018</v>
      </c>
      <c r="L74" s="27" t="str">
        <f t="shared" si="8"/>
        <v>01</v>
      </c>
      <c r="M74" s="250"/>
      <c r="N74" s="402"/>
      <c r="O74" s="248" t="s">
        <v>76</v>
      </c>
      <c r="P74" s="40"/>
      <c r="Q74" s="116"/>
      <c r="R74" s="129"/>
      <c r="S74" s="129"/>
      <c r="T74" s="148" t="s">
        <v>40</v>
      </c>
    </row>
    <row r="75" spans="1:25" ht="18" thickBot="1">
      <c r="A75" s="314"/>
      <c r="B75" s="37" t="s">
        <v>142</v>
      </c>
      <c r="C75" s="37" t="s">
        <v>139</v>
      </c>
      <c r="D75" s="178" t="s">
        <v>137</v>
      </c>
      <c r="E75" s="178"/>
      <c r="F75" s="178"/>
      <c r="G75" s="47" t="s">
        <v>140</v>
      </c>
      <c r="H75" s="247" t="s">
        <v>29</v>
      </c>
      <c r="I75" s="51" t="s">
        <v>151</v>
      </c>
      <c r="J75" s="27" t="str">
        <f t="shared" si="6"/>
        <v>999</v>
      </c>
      <c r="K75" s="27" t="str">
        <f t="shared" si="7"/>
        <v>023</v>
      </c>
      <c r="L75" s="27" t="str">
        <f t="shared" si="8"/>
        <v>01</v>
      </c>
      <c r="M75" s="51"/>
      <c r="N75" s="405"/>
      <c r="O75" s="252" t="s">
        <v>76</v>
      </c>
      <c r="P75" s="49"/>
      <c r="Q75" s="118"/>
      <c r="R75" s="130"/>
      <c r="S75" s="130"/>
      <c r="T75" s="49" t="s">
        <v>23</v>
      </c>
      <c r="W75" s="27" t="str">
        <f t="shared" si="3"/>
        <v>999</v>
      </c>
      <c r="X75" s="27" t="str">
        <f t="shared" si="4"/>
        <v>023</v>
      </c>
      <c r="Y75" s="27" t="str">
        <f t="shared" si="5"/>
        <v>01</v>
      </c>
    </row>
    <row r="76" spans="1:25" ht="17">
      <c r="A76" s="312" t="s">
        <v>16</v>
      </c>
      <c r="B76" s="28" t="s">
        <v>152</v>
      </c>
      <c r="C76" s="28" t="s">
        <v>153</v>
      </c>
      <c r="D76" s="173" t="s">
        <v>154</v>
      </c>
      <c r="E76" s="173"/>
      <c r="F76" s="173"/>
      <c r="G76" s="50" t="s">
        <v>154</v>
      </c>
      <c r="H76" s="31" t="s">
        <v>74</v>
      </c>
      <c r="I76" s="32" t="s">
        <v>155</v>
      </c>
      <c r="J76" s="27" t="str">
        <f t="shared" si="6"/>
        <v>272</v>
      </c>
      <c r="K76" s="27" t="str">
        <f t="shared" si="7"/>
        <v>023</v>
      </c>
      <c r="L76" s="27" t="str">
        <f t="shared" si="8"/>
        <v>01</v>
      </c>
      <c r="M76" s="52"/>
      <c r="N76" s="358"/>
      <c r="O76" s="52" t="s">
        <v>76</v>
      </c>
      <c r="P76" s="52"/>
      <c r="Q76" s="119" t="s">
        <v>56</v>
      </c>
      <c r="R76" s="110"/>
      <c r="S76" s="110"/>
      <c r="T76" s="33" t="s">
        <v>23</v>
      </c>
      <c r="W76" s="27" t="str">
        <f t="shared" si="3"/>
        <v>272</v>
      </c>
      <c r="X76" s="27" t="str">
        <f t="shared" si="4"/>
        <v>023</v>
      </c>
      <c r="Y76" s="27" t="str">
        <f t="shared" si="5"/>
        <v>01</v>
      </c>
    </row>
    <row r="77" spans="1:25" ht="17">
      <c r="A77" s="313"/>
      <c r="B77" s="16" t="s">
        <v>153</v>
      </c>
      <c r="C77" s="16" t="s">
        <v>153</v>
      </c>
      <c r="D77" s="177" t="s">
        <v>154</v>
      </c>
      <c r="E77" s="177"/>
      <c r="F77" s="177"/>
      <c r="G77" s="44" t="s">
        <v>154</v>
      </c>
      <c r="H77" s="45" t="s">
        <v>156</v>
      </c>
      <c r="I77" s="8" t="s">
        <v>157</v>
      </c>
      <c r="J77" s="27" t="str">
        <f t="shared" si="6"/>
        <v>271</v>
      </c>
      <c r="K77" s="27" t="str">
        <f t="shared" si="7"/>
        <v>023</v>
      </c>
      <c r="L77" s="27" t="str">
        <f t="shared" si="8"/>
        <v>01</v>
      </c>
      <c r="M77" s="52"/>
      <c r="N77" s="358"/>
      <c r="O77" s="52" t="s">
        <v>76</v>
      </c>
      <c r="P77" s="52"/>
      <c r="Q77" s="120"/>
      <c r="R77" s="110"/>
      <c r="S77" s="110"/>
      <c r="T77" s="36" t="s">
        <v>23</v>
      </c>
      <c r="W77" s="27" t="str">
        <f t="shared" si="3"/>
        <v>271</v>
      </c>
      <c r="X77" s="27" t="str">
        <f t="shared" si="4"/>
        <v>023</v>
      </c>
      <c r="Y77" s="27" t="str">
        <f t="shared" si="5"/>
        <v>01</v>
      </c>
    </row>
    <row r="78" spans="1:25" ht="17">
      <c r="A78" s="313"/>
      <c r="B78" s="16" t="s">
        <v>153</v>
      </c>
      <c r="C78" s="16" t="s">
        <v>153</v>
      </c>
      <c r="D78" s="177" t="s">
        <v>154</v>
      </c>
      <c r="E78" s="177"/>
      <c r="F78" s="177"/>
      <c r="G78" s="44" t="s">
        <v>154</v>
      </c>
      <c r="H78" s="45" t="s">
        <v>25</v>
      </c>
      <c r="I78" s="8" t="s">
        <v>158</v>
      </c>
      <c r="J78" s="27" t="str">
        <f t="shared" si="6"/>
        <v>291</v>
      </c>
      <c r="K78" s="27" t="str">
        <f t="shared" si="7"/>
        <v>023</v>
      </c>
      <c r="L78" s="27" t="str">
        <f t="shared" si="8"/>
        <v>01</v>
      </c>
      <c r="M78" s="52"/>
      <c r="N78" s="358"/>
      <c r="O78" s="52" t="s">
        <v>76</v>
      </c>
      <c r="P78" s="52"/>
      <c r="Q78" s="120"/>
      <c r="R78" s="110"/>
      <c r="S78" s="110"/>
      <c r="T78" s="36" t="s">
        <v>23</v>
      </c>
      <c r="W78" s="27" t="str">
        <f t="shared" si="3"/>
        <v>291</v>
      </c>
      <c r="X78" s="27" t="str">
        <f t="shared" si="4"/>
        <v>023</v>
      </c>
      <c r="Y78" s="27" t="str">
        <f t="shared" si="5"/>
        <v>01</v>
      </c>
    </row>
    <row r="79" spans="1:25" ht="17">
      <c r="A79" s="313"/>
      <c r="B79" s="16" t="s">
        <v>153</v>
      </c>
      <c r="C79" s="16" t="s">
        <v>153</v>
      </c>
      <c r="D79" s="177" t="s">
        <v>154</v>
      </c>
      <c r="E79" s="177"/>
      <c r="F79" s="177"/>
      <c r="G79" s="44" t="s">
        <v>154</v>
      </c>
      <c r="H79" s="45" t="s">
        <v>79</v>
      </c>
      <c r="I79" s="8" t="s">
        <v>159</v>
      </c>
      <c r="J79" s="27" t="str">
        <f t="shared" si="6"/>
        <v>277</v>
      </c>
      <c r="K79" s="27" t="str">
        <f t="shared" si="7"/>
        <v>023</v>
      </c>
      <c r="L79" s="27" t="str">
        <f t="shared" si="8"/>
        <v>01</v>
      </c>
      <c r="M79" s="52"/>
      <c r="N79" s="358"/>
      <c r="O79" s="52" t="s">
        <v>76</v>
      </c>
      <c r="P79" s="52"/>
      <c r="Q79" s="120"/>
      <c r="R79" s="110"/>
      <c r="S79" s="110"/>
      <c r="T79" s="36" t="s">
        <v>23</v>
      </c>
      <c r="W79" s="27" t="str">
        <f t="shared" si="3"/>
        <v>277</v>
      </c>
      <c r="X79" s="27" t="str">
        <f t="shared" si="4"/>
        <v>023</v>
      </c>
      <c r="Y79" s="27" t="str">
        <f t="shared" si="5"/>
        <v>01</v>
      </c>
    </row>
    <row r="80" spans="1:25" ht="17">
      <c r="A80" s="313"/>
      <c r="B80" s="16" t="s">
        <v>153</v>
      </c>
      <c r="C80" s="16" t="s">
        <v>153</v>
      </c>
      <c r="D80" s="177" t="s">
        <v>154</v>
      </c>
      <c r="E80" s="177"/>
      <c r="F80" s="177"/>
      <c r="G80" s="44" t="s">
        <v>154</v>
      </c>
      <c r="H80" s="244" t="s">
        <v>27</v>
      </c>
      <c r="I80" s="245" t="s">
        <v>160</v>
      </c>
      <c r="J80" s="27" t="str">
        <f t="shared" si="6"/>
        <v>998</v>
      </c>
      <c r="K80" s="27" t="str">
        <f t="shared" si="7"/>
        <v>023</v>
      </c>
      <c r="L80" s="27" t="str">
        <f t="shared" si="8"/>
        <v>01</v>
      </c>
      <c r="M80" s="262"/>
      <c r="N80" s="406"/>
      <c r="O80" s="52" t="s">
        <v>76</v>
      </c>
      <c r="P80" s="53"/>
      <c r="Q80" s="121"/>
      <c r="R80" s="131"/>
      <c r="S80" s="131"/>
      <c r="T80" s="36" t="s">
        <v>23</v>
      </c>
    </row>
    <row r="81" spans="1:25" ht="18" thickBot="1">
      <c r="A81" s="314"/>
      <c r="B81" s="37" t="s">
        <v>153</v>
      </c>
      <c r="C81" s="37" t="s">
        <v>153</v>
      </c>
      <c r="D81" s="178" t="s">
        <v>154</v>
      </c>
      <c r="E81" s="178"/>
      <c r="F81" s="178"/>
      <c r="G81" s="47" t="s">
        <v>154</v>
      </c>
      <c r="H81" s="247" t="s">
        <v>29</v>
      </c>
      <c r="I81" s="48" t="s">
        <v>161</v>
      </c>
      <c r="J81" s="27" t="str">
        <f t="shared" si="6"/>
        <v>999</v>
      </c>
      <c r="K81" s="27" t="str">
        <f t="shared" si="7"/>
        <v>023</v>
      </c>
      <c r="L81" s="27" t="str">
        <f t="shared" si="8"/>
        <v>01</v>
      </c>
      <c r="M81" s="53"/>
      <c r="N81" s="407"/>
      <c r="O81" s="53" t="s">
        <v>76</v>
      </c>
      <c r="P81" s="53"/>
      <c r="Q81" s="121"/>
      <c r="R81" s="131"/>
      <c r="S81" s="131"/>
      <c r="T81" s="49" t="s">
        <v>23</v>
      </c>
      <c r="W81" s="135" t="str">
        <f t="shared" si="3"/>
        <v>999</v>
      </c>
      <c r="X81" s="27" t="str">
        <f t="shared" si="4"/>
        <v>023</v>
      </c>
      <c r="Y81" s="27" t="str">
        <f t="shared" si="5"/>
        <v>01</v>
      </c>
    </row>
    <row r="82" spans="1:25" ht="17">
      <c r="A82" s="312" t="s">
        <v>16</v>
      </c>
      <c r="B82" s="28" t="s">
        <v>162</v>
      </c>
      <c r="C82" s="28" t="s">
        <v>162</v>
      </c>
      <c r="D82" s="173" t="s">
        <v>163</v>
      </c>
      <c r="E82" s="173"/>
      <c r="F82" s="173"/>
      <c r="G82" s="50" t="s">
        <v>163</v>
      </c>
      <c r="H82" s="31" t="s">
        <v>34</v>
      </c>
      <c r="I82" s="10" t="s">
        <v>164</v>
      </c>
      <c r="J82" s="27" t="str">
        <f t="shared" si="6"/>
        <v>271</v>
      </c>
      <c r="K82" s="27" t="str">
        <f t="shared" si="7"/>
        <v>023</v>
      </c>
      <c r="L82" s="27" t="str">
        <f t="shared" si="8"/>
        <v>01</v>
      </c>
      <c r="M82" s="10"/>
      <c r="N82" s="401"/>
      <c r="O82" s="32" t="s">
        <v>76</v>
      </c>
      <c r="P82" s="33"/>
      <c r="Q82" s="119" t="s">
        <v>56</v>
      </c>
      <c r="R82" s="127"/>
      <c r="S82" s="127"/>
      <c r="T82" s="33" t="s">
        <v>23</v>
      </c>
      <c r="W82" s="27" t="str">
        <f t="shared" si="3"/>
        <v>271</v>
      </c>
      <c r="X82" s="27" t="str">
        <f t="shared" si="4"/>
        <v>023</v>
      </c>
      <c r="Y82" s="27" t="str">
        <f t="shared" si="5"/>
        <v>01</v>
      </c>
    </row>
    <row r="83" spans="1:25" ht="17">
      <c r="A83" s="313"/>
      <c r="B83" s="16" t="s">
        <v>162</v>
      </c>
      <c r="C83" s="16" t="s">
        <v>162</v>
      </c>
      <c r="D83" s="177" t="s">
        <v>163</v>
      </c>
      <c r="E83" s="177"/>
      <c r="F83" s="177"/>
      <c r="G83" s="44" t="s">
        <v>165</v>
      </c>
      <c r="H83" s="45" t="s">
        <v>79</v>
      </c>
      <c r="I83" s="11" t="s">
        <v>166</v>
      </c>
      <c r="J83" s="27" t="str">
        <f t="shared" si="6"/>
        <v>277</v>
      </c>
      <c r="K83" s="27" t="str">
        <f t="shared" si="7"/>
        <v>023</v>
      </c>
      <c r="L83" s="27" t="str">
        <f t="shared" si="8"/>
        <v>01</v>
      </c>
      <c r="M83" s="11"/>
      <c r="N83" s="207"/>
      <c r="O83" s="8" t="s">
        <v>76</v>
      </c>
      <c r="P83" s="36"/>
      <c r="Q83" s="115"/>
      <c r="R83" s="128"/>
      <c r="S83" s="128"/>
      <c r="T83" s="36" t="s">
        <v>23</v>
      </c>
      <c r="W83" s="27" t="str">
        <f t="shared" si="3"/>
        <v>277</v>
      </c>
      <c r="X83" s="27" t="str">
        <f t="shared" si="4"/>
        <v>023</v>
      </c>
      <c r="Y83" s="27" t="str">
        <f t="shared" si="5"/>
        <v>01</v>
      </c>
    </row>
    <row r="84" spans="1:25" ht="17">
      <c r="A84" s="313"/>
      <c r="B84" s="16" t="s">
        <v>162</v>
      </c>
      <c r="C84" s="16" t="s">
        <v>162</v>
      </c>
      <c r="D84" s="177" t="s">
        <v>163</v>
      </c>
      <c r="E84" s="177"/>
      <c r="F84" s="177"/>
      <c r="G84" s="44" t="s">
        <v>165</v>
      </c>
      <c r="H84" s="45" t="s">
        <v>79</v>
      </c>
      <c r="I84" s="11" t="s">
        <v>167</v>
      </c>
      <c r="J84" s="27" t="str">
        <f t="shared" si="6"/>
        <v>277</v>
      </c>
      <c r="K84" s="27" t="str">
        <f t="shared" si="7"/>
        <v>018</v>
      </c>
      <c r="L84" s="27" t="str">
        <f t="shared" si="8"/>
        <v>01</v>
      </c>
      <c r="M84" s="11"/>
      <c r="N84" s="207"/>
      <c r="O84" s="8" t="s">
        <v>76</v>
      </c>
      <c r="P84" s="36"/>
      <c r="Q84" s="115"/>
      <c r="R84" s="128"/>
      <c r="S84" s="128"/>
      <c r="T84" s="148" t="s">
        <v>40</v>
      </c>
      <c r="W84" s="27" t="str">
        <f t="shared" si="3"/>
        <v>277</v>
      </c>
      <c r="X84" s="27" t="str">
        <f t="shared" si="4"/>
        <v>018</v>
      </c>
      <c r="Y84" s="27" t="str">
        <f t="shared" si="5"/>
        <v>01</v>
      </c>
    </row>
    <row r="85" spans="1:25" ht="17">
      <c r="A85" s="313"/>
      <c r="B85" s="16" t="s">
        <v>162</v>
      </c>
      <c r="C85" s="16" t="s">
        <v>162</v>
      </c>
      <c r="D85" s="177" t="s">
        <v>163</v>
      </c>
      <c r="E85" s="177"/>
      <c r="F85" s="177"/>
      <c r="G85" s="44" t="s">
        <v>165</v>
      </c>
      <c r="H85" s="45" t="s">
        <v>25</v>
      </c>
      <c r="I85" s="11" t="s">
        <v>168</v>
      </c>
      <c r="J85" s="27" t="str">
        <f t="shared" si="6"/>
        <v>291</v>
      </c>
      <c r="K85" s="27" t="str">
        <f t="shared" si="7"/>
        <v>023</v>
      </c>
      <c r="L85" s="27" t="str">
        <f t="shared" si="8"/>
        <v>01</v>
      </c>
      <c r="M85" s="11"/>
      <c r="N85" s="207"/>
      <c r="O85" s="8" t="s">
        <v>76</v>
      </c>
      <c r="P85" s="36"/>
      <c r="Q85" s="115"/>
      <c r="R85" s="128"/>
      <c r="S85" s="128"/>
      <c r="T85" s="36" t="s">
        <v>23</v>
      </c>
      <c r="W85" s="27" t="str">
        <f t="shared" si="3"/>
        <v>291</v>
      </c>
      <c r="X85" s="27" t="str">
        <f t="shared" si="4"/>
        <v>023</v>
      </c>
      <c r="Y85" s="27" t="str">
        <f t="shared" si="5"/>
        <v>01</v>
      </c>
    </row>
    <row r="86" spans="1:25" ht="17">
      <c r="A86" s="313"/>
      <c r="B86" s="16" t="s">
        <v>162</v>
      </c>
      <c r="C86" s="16" t="s">
        <v>162</v>
      </c>
      <c r="D86" s="177" t="s">
        <v>163</v>
      </c>
      <c r="E86" s="177"/>
      <c r="F86" s="177"/>
      <c r="G86" s="44" t="s">
        <v>165</v>
      </c>
      <c r="H86" s="45" t="s">
        <v>25</v>
      </c>
      <c r="I86" s="11" t="s">
        <v>169</v>
      </c>
      <c r="J86" s="27" t="str">
        <f t="shared" si="6"/>
        <v>291</v>
      </c>
      <c r="K86" s="27" t="str">
        <f t="shared" si="7"/>
        <v>019</v>
      </c>
      <c r="L86" s="27" t="str">
        <f t="shared" si="8"/>
        <v>01</v>
      </c>
      <c r="M86" s="11"/>
      <c r="N86" s="207"/>
      <c r="O86" s="8" t="s">
        <v>76</v>
      </c>
      <c r="P86" s="36"/>
      <c r="Q86" s="115"/>
      <c r="R86" s="128"/>
      <c r="S86" s="128"/>
      <c r="T86" s="150" t="s">
        <v>62</v>
      </c>
      <c r="W86" s="27" t="str">
        <f t="shared" si="3"/>
        <v>291</v>
      </c>
      <c r="X86" s="27" t="str">
        <f t="shared" si="4"/>
        <v>019</v>
      </c>
      <c r="Y86" s="27" t="str">
        <f t="shared" si="5"/>
        <v>01</v>
      </c>
    </row>
    <row r="87" spans="1:25" ht="17">
      <c r="A87" s="313"/>
      <c r="B87" s="16" t="s">
        <v>162</v>
      </c>
      <c r="C87" s="16" t="s">
        <v>162</v>
      </c>
      <c r="D87" s="177" t="s">
        <v>163</v>
      </c>
      <c r="E87" s="177"/>
      <c r="F87" s="177"/>
      <c r="G87" s="44" t="s">
        <v>165</v>
      </c>
      <c r="H87" s="244" t="s">
        <v>65</v>
      </c>
      <c r="I87" s="250" t="s">
        <v>170</v>
      </c>
      <c r="J87" s="27" t="str">
        <f t="shared" si="6"/>
        <v>998</v>
      </c>
      <c r="K87" s="27" t="str">
        <f t="shared" si="7"/>
        <v>019</v>
      </c>
      <c r="L87" s="27" t="str">
        <f t="shared" si="8"/>
        <v>01</v>
      </c>
      <c r="M87" s="250"/>
      <c r="N87" s="402"/>
      <c r="O87" s="248" t="s">
        <v>76</v>
      </c>
      <c r="P87" s="40"/>
      <c r="Q87" s="116"/>
      <c r="R87" s="129"/>
      <c r="S87" s="129"/>
      <c r="T87" s="150" t="s">
        <v>62</v>
      </c>
    </row>
    <row r="88" spans="1:25" ht="17">
      <c r="A88" s="313"/>
      <c r="B88" s="16" t="s">
        <v>162</v>
      </c>
      <c r="C88" s="16" t="s">
        <v>162</v>
      </c>
      <c r="D88" s="177" t="s">
        <v>163</v>
      </c>
      <c r="E88" s="177"/>
      <c r="F88" s="177"/>
      <c r="G88" s="44" t="s">
        <v>165</v>
      </c>
      <c r="H88" s="244" t="s">
        <v>44</v>
      </c>
      <c r="I88" s="250" t="s">
        <v>171</v>
      </c>
      <c r="J88" s="27" t="str">
        <f t="shared" si="6"/>
        <v>998</v>
      </c>
      <c r="K88" s="27" t="str">
        <f t="shared" si="7"/>
        <v>018</v>
      </c>
      <c r="L88" s="27" t="str">
        <f t="shared" si="8"/>
        <v>01</v>
      </c>
      <c r="M88" s="250"/>
      <c r="N88" s="402"/>
      <c r="O88" s="248" t="s">
        <v>76</v>
      </c>
      <c r="P88" s="40"/>
      <c r="Q88" s="116"/>
      <c r="R88" s="129"/>
      <c r="S88" s="129"/>
      <c r="T88" s="148" t="s">
        <v>40</v>
      </c>
    </row>
    <row r="89" spans="1:25" ht="17">
      <c r="A89" s="313"/>
      <c r="B89" s="16" t="s">
        <v>162</v>
      </c>
      <c r="C89" s="16" t="s">
        <v>162</v>
      </c>
      <c r="D89" s="177" t="s">
        <v>163</v>
      </c>
      <c r="E89" s="177"/>
      <c r="F89" s="177"/>
      <c r="G89" s="44" t="s">
        <v>165</v>
      </c>
      <c r="H89" s="244" t="s">
        <v>27</v>
      </c>
      <c r="I89" s="251" t="s">
        <v>172</v>
      </c>
      <c r="J89" s="27" t="str">
        <f t="shared" si="6"/>
        <v>998</v>
      </c>
      <c r="K89" s="27" t="str">
        <f t="shared" si="7"/>
        <v>023</v>
      </c>
      <c r="L89" s="27" t="str">
        <f t="shared" si="8"/>
        <v>01</v>
      </c>
      <c r="M89" s="251"/>
      <c r="N89" s="403"/>
      <c r="O89" s="248" t="s">
        <v>76</v>
      </c>
      <c r="P89" s="40"/>
      <c r="Q89" s="116"/>
      <c r="R89" s="129"/>
      <c r="S89" s="129"/>
      <c r="T89" s="36" t="s">
        <v>23</v>
      </c>
    </row>
    <row r="90" spans="1:25" ht="17">
      <c r="A90" s="313"/>
      <c r="B90" s="16" t="s">
        <v>162</v>
      </c>
      <c r="C90" s="16" t="s">
        <v>162</v>
      </c>
      <c r="D90" s="177" t="s">
        <v>163</v>
      </c>
      <c r="E90" s="177"/>
      <c r="F90" s="177"/>
      <c r="G90" s="44" t="s">
        <v>165</v>
      </c>
      <c r="H90" s="244" t="s">
        <v>69</v>
      </c>
      <c r="I90" s="250" t="s">
        <v>173</v>
      </c>
      <c r="J90" s="27" t="str">
        <f t="shared" si="6"/>
        <v>999</v>
      </c>
      <c r="K90" s="27" t="str">
        <f t="shared" si="7"/>
        <v>019</v>
      </c>
      <c r="L90" s="27" t="str">
        <f t="shared" si="8"/>
        <v>01</v>
      </c>
      <c r="M90" s="250"/>
      <c r="N90" s="402"/>
      <c r="O90" s="248" t="s">
        <v>76</v>
      </c>
      <c r="P90" s="40"/>
      <c r="Q90" s="116"/>
      <c r="R90" s="129"/>
      <c r="S90" s="129"/>
      <c r="T90" s="150" t="s">
        <v>62</v>
      </c>
    </row>
    <row r="91" spans="1:25" ht="17">
      <c r="A91" s="313"/>
      <c r="B91" s="16" t="s">
        <v>162</v>
      </c>
      <c r="C91" s="16" t="s">
        <v>162</v>
      </c>
      <c r="D91" s="177" t="s">
        <v>163</v>
      </c>
      <c r="E91" s="177"/>
      <c r="F91" s="177"/>
      <c r="G91" s="44" t="s">
        <v>165</v>
      </c>
      <c r="H91" s="244" t="s">
        <v>47</v>
      </c>
      <c r="I91" s="250" t="s">
        <v>174</v>
      </c>
      <c r="J91" s="27" t="str">
        <f t="shared" si="6"/>
        <v>999</v>
      </c>
      <c r="K91" s="27" t="str">
        <f t="shared" si="7"/>
        <v>018</v>
      </c>
      <c r="L91" s="27" t="str">
        <f t="shared" si="8"/>
        <v>01</v>
      </c>
      <c r="M91" s="250"/>
      <c r="N91" s="402"/>
      <c r="O91" s="248" t="s">
        <v>76</v>
      </c>
      <c r="P91" s="40"/>
      <c r="Q91" s="116"/>
      <c r="R91" s="129"/>
      <c r="S91" s="129"/>
      <c r="T91" s="148" t="s">
        <v>40</v>
      </c>
    </row>
    <row r="92" spans="1:25" ht="18" thickBot="1">
      <c r="A92" s="314"/>
      <c r="B92" s="37" t="s">
        <v>162</v>
      </c>
      <c r="C92" s="37" t="s">
        <v>162</v>
      </c>
      <c r="D92" s="178" t="s">
        <v>163</v>
      </c>
      <c r="E92" s="331"/>
      <c r="F92" s="331"/>
      <c r="G92" s="18" t="s">
        <v>165</v>
      </c>
      <c r="H92" s="247" t="s">
        <v>29</v>
      </c>
      <c r="I92" s="51" t="s">
        <v>175</v>
      </c>
      <c r="J92" s="27" t="str">
        <f t="shared" si="6"/>
        <v>999</v>
      </c>
      <c r="K92" s="27" t="str">
        <f t="shared" si="7"/>
        <v>023</v>
      </c>
      <c r="L92" s="27" t="str">
        <f t="shared" si="8"/>
        <v>01</v>
      </c>
      <c r="M92" s="51"/>
      <c r="N92" s="405"/>
      <c r="O92" s="48" t="s">
        <v>76</v>
      </c>
      <c r="P92" s="49"/>
      <c r="Q92" s="118"/>
      <c r="R92" s="130"/>
      <c r="S92" s="130"/>
      <c r="T92" s="49" t="s">
        <v>23</v>
      </c>
      <c r="W92" s="27" t="str">
        <f t="shared" si="3"/>
        <v>999</v>
      </c>
      <c r="X92" s="27" t="str">
        <f t="shared" si="4"/>
        <v>023</v>
      </c>
      <c r="Y92" s="27" t="str">
        <f t="shared" si="5"/>
        <v>01</v>
      </c>
    </row>
    <row r="93" spans="1:25" ht="17">
      <c r="A93" s="312" t="s">
        <v>16</v>
      </c>
      <c r="B93" s="28" t="s">
        <v>176</v>
      </c>
      <c r="C93" s="28" t="s">
        <v>177</v>
      </c>
      <c r="D93" s="173" t="s">
        <v>178</v>
      </c>
      <c r="E93" s="173"/>
      <c r="F93" s="173"/>
      <c r="G93" s="50" t="s">
        <v>178</v>
      </c>
      <c r="H93" s="31" t="s">
        <v>34</v>
      </c>
      <c r="I93" s="32" t="s">
        <v>179</v>
      </c>
      <c r="J93" s="27" t="str">
        <f t="shared" si="6"/>
        <v>271</v>
      </c>
      <c r="K93" s="27" t="str">
        <f t="shared" si="7"/>
        <v>023</v>
      </c>
      <c r="L93" s="27" t="str">
        <f t="shared" si="8"/>
        <v>01</v>
      </c>
      <c r="M93" s="65"/>
      <c r="N93" s="88"/>
      <c r="O93" s="65" t="s">
        <v>180</v>
      </c>
      <c r="P93" s="32"/>
      <c r="Q93" s="119" t="s">
        <v>181</v>
      </c>
      <c r="R93" s="127"/>
      <c r="S93" s="127"/>
      <c r="T93" s="33" t="s">
        <v>23</v>
      </c>
      <c r="W93" s="27" t="str">
        <f t="shared" si="3"/>
        <v>271</v>
      </c>
      <c r="X93" s="27" t="str">
        <f t="shared" si="4"/>
        <v>023</v>
      </c>
      <c r="Y93" s="27" t="str">
        <f t="shared" si="5"/>
        <v>01</v>
      </c>
    </row>
    <row r="94" spans="1:25" ht="17">
      <c r="A94" s="313"/>
      <c r="B94" s="16" t="s">
        <v>182</v>
      </c>
      <c r="C94" s="16" t="s">
        <v>177</v>
      </c>
      <c r="D94" s="177" t="s">
        <v>178</v>
      </c>
      <c r="E94" s="177"/>
      <c r="F94" s="177"/>
      <c r="G94" s="44" t="s">
        <v>183</v>
      </c>
      <c r="H94" s="45" t="s">
        <v>25</v>
      </c>
      <c r="I94" s="8" t="s">
        <v>184</v>
      </c>
      <c r="J94" s="27" t="str">
        <f t="shared" si="6"/>
        <v>291</v>
      </c>
      <c r="K94" s="27" t="str">
        <f t="shared" si="7"/>
        <v>018</v>
      </c>
      <c r="L94" s="27" t="str">
        <f t="shared" si="8"/>
        <v>01</v>
      </c>
      <c r="M94" s="65"/>
      <c r="N94" s="88"/>
      <c r="O94" s="65" t="s">
        <v>180</v>
      </c>
      <c r="P94" s="14"/>
      <c r="Q94" s="120"/>
      <c r="R94" s="110"/>
      <c r="S94" s="110"/>
      <c r="T94" s="148" t="s">
        <v>40</v>
      </c>
      <c r="W94" s="27" t="str">
        <f t="shared" si="3"/>
        <v>291</v>
      </c>
      <c r="X94" s="27" t="str">
        <f t="shared" si="4"/>
        <v>018</v>
      </c>
      <c r="Y94" s="27" t="str">
        <f t="shared" si="5"/>
        <v>01</v>
      </c>
    </row>
    <row r="95" spans="1:25" ht="17">
      <c r="A95" s="313"/>
      <c r="B95" s="16" t="s">
        <v>182</v>
      </c>
      <c r="C95" s="16" t="s">
        <v>177</v>
      </c>
      <c r="D95" s="177" t="s">
        <v>178</v>
      </c>
      <c r="E95" s="177"/>
      <c r="F95" s="177"/>
      <c r="G95" s="44" t="s">
        <v>183</v>
      </c>
      <c r="H95" s="45" t="s">
        <v>185</v>
      </c>
      <c r="I95" s="8" t="s">
        <v>186</v>
      </c>
      <c r="J95" s="27" t="str">
        <f t="shared" si="6"/>
        <v>262</v>
      </c>
      <c r="K95" s="27" t="str">
        <f t="shared" si="7"/>
        <v>019</v>
      </c>
      <c r="L95" s="27" t="str">
        <f t="shared" si="8"/>
        <v>01</v>
      </c>
      <c r="M95" s="65"/>
      <c r="N95" s="88"/>
      <c r="O95" s="65" t="s">
        <v>180</v>
      </c>
      <c r="P95" s="14"/>
      <c r="Q95" s="120"/>
      <c r="R95" s="110"/>
      <c r="S95" s="110"/>
      <c r="T95" s="150" t="s">
        <v>62</v>
      </c>
      <c r="W95" s="27" t="str">
        <f t="shared" si="3"/>
        <v>262</v>
      </c>
      <c r="X95" s="27" t="str">
        <f t="shared" si="4"/>
        <v>019</v>
      </c>
      <c r="Y95" s="27" t="str">
        <f t="shared" si="5"/>
        <v>01</v>
      </c>
    </row>
    <row r="96" spans="1:25" ht="17">
      <c r="A96" s="313"/>
      <c r="B96" s="16" t="s">
        <v>182</v>
      </c>
      <c r="C96" s="16" t="s">
        <v>177</v>
      </c>
      <c r="D96" s="177" t="s">
        <v>178</v>
      </c>
      <c r="E96" s="177"/>
      <c r="F96" s="177"/>
      <c r="G96" s="44" t="s">
        <v>183</v>
      </c>
      <c r="H96" s="45" t="s">
        <v>25</v>
      </c>
      <c r="I96" s="8" t="s">
        <v>187</v>
      </c>
      <c r="J96" s="27" t="str">
        <f t="shared" si="6"/>
        <v>291</v>
      </c>
      <c r="K96" s="27" t="str">
        <f t="shared" si="7"/>
        <v>023</v>
      </c>
      <c r="L96" s="27" t="str">
        <f t="shared" si="8"/>
        <v>01</v>
      </c>
      <c r="M96" s="65"/>
      <c r="N96" s="88"/>
      <c r="O96" s="65" t="s">
        <v>180</v>
      </c>
      <c r="P96" s="198"/>
      <c r="Q96" s="121"/>
      <c r="R96" s="131"/>
      <c r="S96" s="131"/>
      <c r="T96" s="36" t="s">
        <v>23</v>
      </c>
      <c r="W96" s="27" t="str">
        <f t="shared" si="3"/>
        <v>291</v>
      </c>
      <c r="X96" s="27" t="str">
        <f t="shared" si="4"/>
        <v>023</v>
      </c>
      <c r="Y96" s="27" t="str">
        <f t="shared" si="5"/>
        <v>01</v>
      </c>
    </row>
    <row r="97" spans="1:25" ht="17">
      <c r="A97" s="313"/>
      <c r="B97" s="16" t="s">
        <v>182</v>
      </c>
      <c r="C97" s="16" t="s">
        <v>177</v>
      </c>
      <c r="D97" s="177" t="s">
        <v>178</v>
      </c>
      <c r="E97" s="177"/>
      <c r="F97" s="177"/>
      <c r="G97" s="44" t="s">
        <v>183</v>
      </c>
      <c r="H97" s="244" t="s">
        <v>65</v>
      </c>
      <c r="I97" s="248" t="s">
        <v>188</v>
      </c>
      <c r="J97" s="27" t="str">
        <f t="shared" si="6"/>
        <v>998</v>
      </c>
      <c r="K97" s="27" t="str">
        <f t="shared" si="7"/>
        <v>019</v>
      </c>
      <c r="L97" s="27" t="str">
        <f t="shared" si="8"/>
        <v>01</v>
      </c>
      <c r="M97" s="255"/>
      <c r="N97" s="408"/>
      <c r="O97" s="65" t="s">
        <v>180</v>
      </c>
      <c r="P97" s="8"/>
      <c r="Q97" s="115"/>
      <c r="R97" s="128"/>
      <c r="S97" s="128"/>
      <c r="T97" s="150" t="s">
        <v>62</v>
      </c>
    </row>
    <row r="98" spans="1:25" ht="17">
      <c r="A98" s="313"/>
      <c r="B98" s="16" t="s">
        <v>182</v>
      </c>
      <c r="C98" s="16" t="s">
        <v>177</v>
      </c>
      <c r="D98" s="177" t="s">
        <v>178</v>
      </c>
      <c r="E98" s="177"/>
      <c r="F98" s="177"/>
      <c r="G98" s="44" t="s">
        <v>183</v>
      </c>
      <c r="H98" s="244" t="s">
        <v>44</v>
      </c>
      <c r="I98" s="248" t="s">
        <v>189</v>
      </c>
      <c r="J98" s="27" t="str">
        <f t="shared" si="6"/>
        <v>998</v>
      </c>
      <c r="K98" s="27" t="str">
        <f t="shared" si="7"/>
        <v>018</v>
      </c>
      <c r="L98" s="27" t="str">
        <f t="shared" si="8"/>
        <v>01</v>
      </c>
      <c r="M98" s="255"/>
      <c r="N98" s="408"/>
      <c r="O98" s="65" t="s">
        <v>180</v>
      </c>
      <c r="P98" s="8"/>
      <c r="Q98" s="115"/>
      <c r="R98" s="128"/>
      <c r="S98" s="128"/>
      <c r="T98" s="148" t="s">
        <v>40</v>
      </c>
    </row>
    <row r="99" spans="1:25" ht="17">
      <c r="A99" s="313"/>
      <c r="B99" s="16" t="s">
        <v>182</v>
      </c>
      <c r="C99" s="16" t="s">
        <v>177</v>
      </c>
      <c r="D99" s="177" t="s">
        <v>178</v>
      </c>
      <c r="E99" s="177"/>
      <c r="F99" s="177"/>
      <c r="G99" s="44" t="s">
        <v>183</v>
      </c>
      <c r="H99" s="244" t="s">
        <v>27</v>
      </c>
      <c r="I99" s="245" t="s">
        <v>190</v>
      </c>
      <c r="J99" s="27" t="str">
        <f t="shared" si="6"/>
        <v>998</v>
      </c>
      <c r="K99" s="27" t="str">
        <f t="shared" si="7"/>
        <v>023</v>
      </c>
      <c r="L99" s="27" t="str">
        <f t="shared" si="8"/>
        <v>01</v>
      </c>
      <c r="M99" s="351"/>
      <c r="N99" s="409"/>
      <c r="O99" s="65" t="s">
        <v>180</v>
      </c>
      <c r="P99" s="8"/>
      <c r="Q99" s="115"/>
      <c r="R99" s="128"/>
      <c r="S99" s="128"/>
      <c r="T99" s="36" t="s">
        <v>23</v>
      </c>
    </row>
    <row r="100" spans="1:25" ht="17">
      <c r="A100" s="313"/>
      <c r="B100" s="16" t="s">
        <v>182</v>
      </c>
      <c r="C100" s="16" t="s">
        <v>177</v>
      </c>
      <c r="D100" s="177" t="s">
        <v>178</v>
      </c>
      <c r="E100" s="177"/>
      <c r="F100" s="177"/>
      <c r="G100" s="44" t="s">
        <v>183</v>
      </c>
      <c r="H100" s="244" t="s">
        <v>69</v>
      </c>
      <c r="I100" s="248" t="s">
        <v>191</v>
      </c>
      <c r="J100" s="27" t="str">
        <f t="shared" si="6"/>
        <v>999</v>
      </c>
      <c r="K100" s="27" t="str">
        <f t="shared" si="7"/>
        <v>019</v>
      </c>
      <c r="L100" s="27" t="str">
        <f t="shared" si="8"/>
        <v>01</v>
      </c>
      <c r="M100" s="255"/>
      <c r="N100" s="408"/>
      <c r="O100" s="65" t="s">
        <v>180</v>
      </c>
      <c r="P100" s="8"/>
      <c r="Q100" s="115"/>
      <c r="R100" s="128"/>
      <c r="S100" s="128"/>
      <c r="T100" s="150" t="s">
        <v>62</v>
      </c>
    </row>
    <row r="101" spans="1:25" ht="17">
      <c r="A101" s="313"/>
      <c r="B101" s="16" t="s">
        <v>182</v>
      </c>
      <c r="C101" s="16" t="s">
        <v>177</v>
      </c>
      <c r="D101" s="177" t="s">
        <v>178</v>
      </c>
      <c r="E101" s="177"/>
      <c r="F101" s="177"/>
      <c r="G101" s="44" t="s">
        <v>183</v>
      </c>
      <c r="H101" s="244" t="s">
        <v>47</v>
      </c>
      <c r="I101" s="248" t="s">
        <v>192</v>
      </c>
      <c r="J101" s="27" t="str">
        <f t="shared" si="6"/>
        <v>999</v>
      </c>
      <c r="K101" s="27" t="str">
        <f t="shared" si="7"/>
        <v>018</v>
      </c>
      <c r="L101" s="27" t="str">
        <f t="shared" si="8"/>
        <v>01</v>
      </c>
      <c r="M101" s="255"/>
      <c r="N101" s="408"/>
      <c r="O101" s="65" t="s">
        <v>180</v>
      </c>
      <c r="P101" s="8"/>
      <c r="Q101" s="115"/>
      <c r="R101" s="128"/>
      <c r="S101" s="128"/>
      <c r="T101" s="148" t="s">
        <v>40</v>
      </c>
    </row>
    <row r="102" spans="1:25" ht="18" thickBot="1">
      <c r="A102" s="314"/>
      <c r="B102" s="37" t="s">
        <v>182</v>
      </c>
      <c r="C102" s="37" t="s">
        <v>177</v>
      </c>
      <c r="D102" s="178" t="s">
        <v>178</v>
      </c>
      <c r="E102" s="331"/>
      <c r="F102" s="331"/>
      <c r="G102" s="18" t="s">
        <v>183</v>
      </c>
      <c r="H102" s="247" t="s">
        <v>29</v>
      </c>
      <c r="I102" s="9" t="s">
        <v>193</v>
      </c>
      <c r="J102" s="27" t="str">
        <f t="shared" si="6"/>
        <v>999</v>
      </c>
      <c r="K102" s="27" t="str">
        <f t="shared" si="7"/>
        <v>023</v>
      </c>
      <c r="L102" s="27" t="str">
        <f t="shared" si="8"/>
        <v>01</v>
      </c>
      <c r="M102" s="352"/>
      <c r="N102" s="359"/>
      <c r="O102" s="65" t="s">
        <v>180</v>
      </c>
      <c r="P102" s="48"/>
      <c r="Q102" s="118"/>
      <c r="R102" s="130"/>
      <c r="S102" s="130"/>
      <c r="T102" s="40" t="s">
        <v>23</v>
      </c>
      <c r="W102" s="27" t="str">
        <f t="shared" si="3"/>
        <v>999</v>
      </c>
      <c r="X102" s="27" t="str">
        <f t="shared" si="4"/>
        <v>023</v>
      </c>
      <c r="Y102" s="27" t="str">
        <f t="shared" si="5"/>
        <v>01</v>
      </c>
    </row>
    <row r="103" spans="1:25" ht="17">
      <c r="A103" s="321" t="s">
        <v>16</v>
      </c>
      <c r="B103" s="4" t="s">
        <v>194</v>
      </c>
      <c r="C103" s="15" t="s">
        <v>195</v>
      </c>
      <c r="D103" s="169"/>
      <c r="E103" s="169"/>
      <c r="F103" s="166"/>
      <c r="G103" s="50"/>
      <c r="H103" s="31"/>
      <c r="I103" s="29" t="s">
        <v>196</v>
      </c>
      <c r="J103" s="27" t="str">
        <f t="shared" si="6"/>
        <v>999</v>
      </c>
      <c r="K103" s="27" t="str">
        <f t="shared" si="7"/>
        <v>023</v>
      </c>
      <c r="L103" s="27" t="str">
        <f t="shared" si="8"/>
        <v>11</v>
      </c>
      <c r="M103" s="30"/>
      <c r="N103" s="30"/>
      <c r="O103" s="33"/>
      <c r="P103" s="52"/>
      <c r="Q103" s="120"/>
      <c r="R103" s="110"/>
      <c r="S103" s="110"/>
      <c r="T103" s="33" t="s">
        <v>23</v>
      </c>
      <c r="W103" s="27" t="str">
        <f t="shared" si="3"/>
        <v>999</v>
      </c>
      <c r="X103" s="27" t="str">
        <f t="shared" si="4"/>
        <v>023</v>
      </c>
      <c r="Y103" s="27" t="str">
        <f t="shared" si="5"/>
        <v>11</v>
      </c>
    </row>
    <row r="104" spans="1:25" ht="18" thickBot="1">
      <c r="A104" s="322"/>
      <c r="B104" s="7" t="s">
        <v>197</v>
      </c>
      <c r="C104" s="17" t="s">
        <v>198</v>
      </c>
      <c r="D104" s="170"/>
      <c r="E104" s="170"/>
      <c r="F104" s="373"/>
      <c r="G104" s="18"/>
      <c r="H104" s="39"/>
      <c r="I104" s="54" t="s">
        <v>199</v>
      </c>
      <c r="J104" s="27" t="str">
        <f t="shared" si="6"/>
        <v>999</v>
      </c>
      <c r="K104" s="27" t="str">
        <f t="shared" si="7"/>
        <v>023</v>
      </c>
      <c r="L104" s="27" t="str">
        <f t="shared" si="8"/>
        <v>49</v>
      </c>
      <c r="M104" s="353"/>
      <c r="N104" s="353"/>
      <c r="O104" s="40"/>
      <c r="P104" s="40"/>
      <c r="Q104" s="116"/>
      <c r="R104" s="129"/>
      <c r="S104" s="129"/>
      <c r="T104" s="40" t="s">
        <v>23</v>
      </c>
      <c r="W104" s="27" t="str">
        <f t="shared" si="3"/>
        <v>999</v>
      </c>
      <c r="X104" s="27" t="str">
        <f t="shared" si="4"/>
        <v>023</v>
      </c>
      <c r="Y104" s="27" t="str">
        <f t="shared" si="5"/>
        <v>49</v>
      </c>
    </row>
    <row r="105" spans="1:25" ht="17">
      <c r="A105" s="309" t="s">
        <v>16</v>
      </c>
      <c r="B105" s="28" t="s">
        <v>200</v>
      </c>
      <c r="C105" s="28" t="s">
        <v>200</v>
      </c>
      <c r="D105" s="173" t="s">
        <v>201</v>
      </c>
      <c r="E105" s="332"/>
      <c r="F105" s="332"/>
      <c r="G105" s="66" t="s">
        <v>201</v>
      </c>
      <c r="H105" s="29" t="s">
        <v>202</v>
      </c>
      <c r="I105" s="10" t="s">
        <v>203</v>
      </c>
      <c r="J105" s="27" t="str">
        <f t="shared" si="6"/>
        <v>062</v>
      </c>
      <c r="K105" s="27" t="str">
        <f t="shared" si="7"/>
        <v>023</v>
      </c>
      <c r="L105" s="27" t="str">
        <f t="shared" si="8"/>
        <v>01</v>
      </c>
      <c r="M105" s="10"/>
      <c r="N105" s="401"/>
      <c r="O105" s="32" t="s">
        <v>204</v>
      </c>
      <c r="P105" s="33"/>
      <c r="Q105" s="119" t="s">
        <v>205</v>
      </c>
      <c r="R105" s="127"/>
      <c r="S105" s="127"/>
      <c r="T105" s="33" t="s">
        <v>23</v>
      </c>
      <c r="W105" s="27" t="str">
        <f t="shared" si="3"/>
        <v>062</v>
      </c>
      <c r="X105" s="27" t="str">
        <f t="shared" si="4"/>
        <v>023</v>
      </c>
      <c r="Y105" s="27" t="str">
        <f t="shared" si="5"/>
        <v>01</v>
      </c>
    </row>
    <row r="106" spans="1:25" ht="17">
      <c r="A106" s="310"/>
      <c r="B106" s="16" t="s">
        <v>200</v>
      </c>
      <c r="C106" s="16" t="s">
        <v>200</v>
      </c>
      <c r="D106" s="177" t="s">
        <v>201</v>
      </c>
      <c r="E106" s="333"/>
      <c r="F106" s="333"/>
      <c r="G106" s="63" t="s">
        <v>206</v>
      </c>
      <c r="H106" s="34" t="s">
        <v>207</v>
      </c>
      <c r="I106" s="11" t="s">
        <v>208</v>
      </c>
      <c r="J106" s="27" t="str">
        <f t="shared" si="6"/>
        <v>064</v>
      </c>
      <c r="K106" s="27" t="str">
        <f t="shared" si="7"/>
        <v>023</v>
      </c>
      <c r="L106" s="27" t="str">
        <f t="shared" si="8"/>
        <v>01</v>
      </c>
      <c r="M106" s="11"/>
      <c r="N106" s="207"/>
      <c r="O106" s="8" t="s">
        <v>204</v>
      </c>
      <c r="P106" s="36"/>
      <c r="Q106" s="115"/>
      <c r="R106" s="128"/>
      <c r="S106" s="128"/>
      <c r="T106" s="36" t="s">
        <v>23</v>
      </c>
      <c r="W106" s="27" t="str">
        <f t="shared" si="3"/>
        <v>064</v>
      </c>
      <c r="X106" s="27" t="str">
        <f t="shared" si="4"/>
        <v>023</v>
      </c>
      <c r="Y106" s="27" t="str">
        <f t="shared" si="5"/>
        <v>01</v>
      </c>
    </row>
    <row r="107" spans="1:25" ht="17">
      <c r="A107" s="310"/>
      <c r="B107" s="16" t="s">
        <v>200</v>
      </c>
      <c r="C107" s="16" t="s">
        <v>200</v>
      </c>
      <c r="D107" s="177" t="s">
        <v>201</v>
      </c>
      <c r="E107" s="333"/>
      <c r="F107" s="333"/>
      <c r="G107" s="63" t="s">
        <v>206</v>
      </c>
      <c r="H107" s="34" t="s">
        <v>209</v>
      </c>
      <c r="I107" s="11" t="s">
        <v>210</v>
      </c>
      <c r="J107" s="27" t="str">
        <f t="shared" si="6"/>
        <v>023</v>
      </c>
      <c r="K107" s="27" t="str">
        <f t="shared" si="7"/>
        <v>023</v>
      </c>
      <c r="L107" s="27" t="str">
        <f t="shared" si="8"/>
        <v>01</v>
      </c>
      <c r="M107" s="11"/>
      <c r="N107" s="207"/>
      <c r="O107" s="8" t="s">
        <v>204</v>
      </c>
      <c r="P107" s="36"/>
      <c r="Q107" s="115"/>
      <c r="R107" s="128"/>
      <c r="S107" s="128"/>
      <c r="T107" s="36" t="s">
        <v>23</v>
      </c>
      <c r="W107" s="27" t="str">
        <f t="shared" ref="W107:W204" si="9">MID(I107,13,3)</f>
        <v>023</v>
      </c>
      <c r="X107" s="27" t="str">
        <f t="shared" ref="X107:X204" si="10">MID(I107,10,3)</f>
        <v>023</v>
      </c>
      <c r="Y107" s="27" t="str">
        <f t="shared" ref="Y107:Y204" si="11">RIGHT(I107,2)</f>
        <v>01</v>
      </c>
    </row>
    <row r="108" spans="1:25" ht="17">
      <c r="A108" s="310"/>
      <c r="B108" s="16" t="s">
        <v>200</v>
      </c>
      <c r="C108" s="16" t="s">
        <v>200</v>
      </c>
      <c r="D108" s="177" t="s">
        <v>201</v>
      </c>
      <c r="E108" s="333"/>
      <c r="F108" s="333"/>
      <c r="G108" s="63" t="s">
        <v>206</v>
      </c>
      <c r="H108" s="34" t="s">
        <v>41</v>
      </c>
      <c r="I108" s="11" t="s">
        <v>211</v>
      </c>
      <c r="J108" s="27" t="str">
        <f t="shared" si="6"/>
        <v>063</v>
      </c>
      <c r="K108" s="27" t="str">
        <f t="shared" si="7"/>
        <v>023</v>
      </c>
      <c r="L108" s="27" t="str">
        <f t="shared" si="8"/>
        <v>01</v>
      </c>
      <c r="M108" s="11"/>
      <c r="N108" s="207"/>
      <c r="O108" s="8" t="s">
        <v>204</v>
      </c>
      <c r="P108" s="36"/>
      <c r="Q108" s="115"/>
      <c r="R108" s="128"/>
      <c r="S108" s="128"/>
      <c r="T108" s="36" t="s">
        <v>23</v>
      </c>
      <c r="W108" s="27" t="str">
        <f t="shared" si="9"/>
        <v>063</v>
      </c>
      <c r="X108" s="27" t="str">
        <f t="shared" si="10"/>
        <v>023</v>
      </c>
      <c r="Y108" s="27" t="str">
        <f t="shared" si="11"/>
        <v>01</v>
      </c>
    </row>
    <row r="109" spans="1:25" ht="17">
      <c r="A109" s="310"/>
      <c r="B109" s="16" t="s">
        <v>200</v>
      </c>
      <c r="C109" s="16" t="s">
        <v>200</v>
      </c>
      <c r="D109" s="177" t="s">
        <v>201</v>
      </c>
      <c r="E109" s="333"/>
      <c r="F109" s="333"/>
      <c r="G109" s="63" t="s">
        <v>206</v>
      </c>
      <c r="H109" s="34" t="s">
        <v>212</v>
      </c>
      <c r="I109" s="11" t="s">
        <v>213</v>
      </c>
      <c r="J109" s="27" t="str">
        <f t="shared" si="6"/>
        <v>062</v>
      </c>
      <c r="K109" s="27" t="str">
        <f t="shared" si="7"/>
        <v>021</v>
      </c>
      <c r="L109" s="27" t="str">
        <f t="shared" si="8"/>
        <v>01</v>
      </c>
      <c r="M109" s="11"/>
      <c r="N109" s="207"/>
      <c r="O109" s="8" t="s">
        <v>204</v>
      </c>
      <c r="P109" s="36"/>
      <c r="Q109" s="115"/>
      <c r="R109" s="128"/>
      <c r="S109" s="128"/>
      <c r="T109" s="147" t="s">
        <v>214</v>
      </c>
      <c r="W109" s="27" t="str">
        <f t="shared" si="9"/>
        <v>062</v>
      </c>
      <c r="X109" s="27" t="str">
        <f t="shared" si="10"/>
        <v>021</v>
      </c>
      <c r="Y109" s="27" t="str">
        <f t="shared" si="11"/>
        <v>01</v>
      </c>
    </row>
    <row r="110" spans="1:25" ht="17">
      <c r="A110" s="310"/>
      <c r="B110" s="16" t="s">
        <v>200</v>
      </c>
      <c r="C110" s="16" t="s">
        <v>200</v>
      </c>
      <c r="D110" s="177" t="s">
        <v>201</v>
      </c>
      <c r="E110" s="333"/>
      <c r="F110" s="333"/>
      <c r="G110" s="63" t="s">
        <v>206</v>
      </c>
      <c r="H110" s="253" t="s">
        <v>215</v>
      </c>
      <c r="I110" s="250" t="s">
        <v>216</v>
      </c>
      <c r="J110" s="27" t="str">
        <f t="shared" si="6"/>
        <v>998</v>
      </c>
      <c r="K110" s="27" t="str">
        <f t="shared" si="7"/>
        <v>021</v>
      </c>
      <c r="L110" s="27" t="str">
        <f t="shared" si="8"/>
        <v>01</v>
      </c>
      <c r="M110" s="250"/>
      <c r="N110" s="402"/>
      <c r="O110" s="248" t="s">
        <v>204</v>
      </c>
      <c r="P110" s="40"/>
      <c r="Q110" s="116"/>
      <c r="R110" s="129"/>
      <c r="S110" s="129"/>
      <c r="T110" s="147" t="s">
        <v>214</v>
      </c>
    </row>
    <row r="111" spans="1:25" ht="17">
      <c r="A111" s="310"/>
      <c r="B111" s="16" t="s">
        <v>200</v>
      </c>
      <c r="C111" s="16" t="s">
        <v>200</v>
      </c>
      <c r="D111" s="177" t="s">
        <v>201</v>
      </c>
      <c r="E111" s="333"/>
      <c r="F111" s="333"/>
      <c r="G111" s="63" t="s">
        <v>206</v>
      </c>
      <c r="H111" s="253" t="s">
        <v>27</v>
      </c>
      <c r="I111" s="251" t="s">
        <v>217</v>
      </c>
      <c r="J111" s="27" t="str">
        <f t="shared" si="6"/>
        <v>998</v>
      </c>
      <c r="K111" s="27" t="str">
        <f t="shared" si="7"/>
        <v>023</v>
      </c>
      <c r="L111" s="27" t="str">
        <f t="shared" si="8"/>
        <v>01</v>
      </c>
      <c r="M111" s="251"/>
      <c r="N111" s="403"/>
      <c r="O111" s="248" t="s">
        <v>204</v>
      </c>
      <c r="P111" s="40"/>
      <c r="Q111" s="116"/>
      <c r="R111" s="129"/>
      <c r="S111" s="129"/>
      <c r="T111" s="36" t="s">
        <v>23</v>
      </c>
    </row>
    <row r="112" spans="1:25" ht="17">
      <c r="A112" s="310"/>
      <c r="B112" s="16" t="s">
        <v>200</v>
      </c>
      <c r="C112" s="16" t="s">
        <v>200</v>
      </c>
      <c r="D112" s="177" t="s">
        <v>201</v>
      </c>
      <c r="E112" s="333"/>
      <c r="F112" s="333"/>
      <c r="G112" s="63" t="s">
        <v>206</v>
      </c>
      <c r="H112" s="244" t="s">
        <v>218</v>
      </c>
      <c r="I112" s="250" t="s">
        <v>219</v>
      </c>
      <c r="J112" s="27" t="str">
        <f t="shared" si="6"/>
        <v>999</v>
      </c>
      <c r="K112" s="27" t="str">
        <f t="shared" si="7"/>
        <v>021</v>
      </c>
      <c r="L112" s="27" t="str">
        <f t="shared" si="8"/>
        <v>01</v>
      </c>
      <c r="M112" s="250"/>
      <c r="N112" s="402"/>
      <c r="O112" s="248" t="s">
        <v>204</v>
      </c>
      <c r="P112" s="40"/>
      <c r="Q112" s="116"/>
      <c r="R112" s="129"/>
      <c r="S112" s="129"/>
      <c r="T112" s="147" t="s">
        <v>214</v>
      </c>
    </row>
    <row r="113" spans="1:25" ht="18" thickBot="1">
      <c r="A113" s="311"/>
      <c r="B113" s="37" t="s">
        <v>200</v>
      </c>
      <c r="C113" s="37" t="s">
        <v>200</v>
      </c>
      <c r="D113" s="178" t="s">
        <v>201</v>
      </c>
      <c r="E113" s="334"/>
      <c r="F113" s="334"/>
      <c r="G113" s="67" t="s">
        <v>206</v>
      </c>
      <c r="H113" s="254" t="s">
        <v>29</v>
      </c>
      <c r="I113" s="51" t="s">
        <v>220</v>
      </c>
      <c r="J113" s="27" t="str">
        <f t="shared" si="6"/>
        <v>999</v>
      </c>
      <c r="K113" s="27" t="str">
        <f t="shared" si="7"/>
        <v>023</v>
      </c>
      <c r="L113" s="27" t="str">
        <f t="shared" si="8"/>
        <v>01</v>
      </c>
      <c r="M113" s="51"/>
      <c r="N113" s="405"/>
      <c r="O113" s="48" t="s">
        <v>204</v>
      </c>
      <c r="P113" s="40"/>
      <c r="Q113" s="116"/>
      <c r="R113" s="129"/>
      <c r="S113" s="129"/>
      <c r="T113" s="49" t="s">
        <v>23</v>
      </c>
      <c r="W113" s="135" t="str">
        <f t="shared" si="9"/>
        <v>999</v>
      </c>
      <c r="X113" s="27" t="str">
        <f t="shared" si="10"/>
        <v>023</v>
      </c>
      <c r="Y113" s="27" t="str">
        <f t="shared" si="11"/>
        <v>01</v>
      </c>
    </row>
    <row r="114" spans="1:25" ht="17">
      <c r="A114" s="312" t="s">
        <v>16</v>
      </c>
      <c r="B114" s="41" t="s">
        <v>221</v>
      </c>
      <c r="C114" s="41" t="s">
        <v>222</v>
      </c>
      <c r="D114" s="171" t="s">
        <v>223</v>
      </c>
      <c r="E114" s="171"/>
      <c r="F114" s="171"/>
      <c r="G114" s="43" t="s">
        <v>223</v>
      </c>
      <c r="H114" s="58" t="s">
        <v>34</v>
      </c>
      <c r="I114" s="14" t="s">
        <v>224</v>
      </c>
      <c r="J114" s="27" t="str">
        <f t="shared" si="6"/>
        <v>271</v>
      </c>
      <c r="K114" s="27" t="str">
        <f t="shared" si="7"/>
        <v>023</v>
      </c>
      <c r="L114" s="27" t="str">
        <f t="shared" si="8"/>
        <v>01</v>
      </c>
      <c r="M114" s="65"/>
      <c r="N114" s="88"/>
      <c r="O114" s="65" t="s">
        <v>180</v>
      </c>
      <c r="P114" s="10"/>
      <c r="Q114" s="122" t="s">
        <v>22</v>
      </c>
      <c r="R114" s="127"/>
      <c r="S114" s="127"/>
      <c r="T114" s="52" t="s">
        <v>23</v>
      </c>
      <c r="W114" s="27" t="str">
        <f t="shared" si="9"/>
        <v>271</v>
      </c>
      <c r="X114" s="27" t="str">
        <f t="shared" si="10"/>
        <v>023</v>
      </c>
      <c r="Y114" s="27" t="str">
        <f t="shared" si="11"/>
        <v>01</v>
      </c>
    </row>
    <row r="115" spans="1:25" ht="17">
      <c r="A115" s="313"/>
      <c r="B115" s="16" t="s">
        <v>221</v>
      </c>
      <c r="C115" s="16" t="s">
        <v>222</v>
      </c>
      <c r="D115" s="171" t="s">
        <v>223</v>
      </c>
      <c r="E115" s="171"/>
      <c r="F115" s="171"/>
      <c r="G115" s="44" t="s">
        <v>225</v>
      </c>
      <c r="H115" s="45" t="s">
        <v>25</v>
      </c>
      <c r="I115" s="8" t="s">
        <v>226</v>
      </c>
      <c r="J115" s="27" t="str">
        <f t="shared" si="6"/>
        <v>291</v>
      </c>
      <c r="K115" s="27" t="str">
        <f t="shared" si="7"/>
        <v>023</v>
      </c>
      <c r="L115" s="27" t="str">
        <f t="shared" si="8"/>
        <v>01</v>
      </c>
      <c r="M115" s="65"/>
      <c r="N115" s="88"/>
      <c r="O115" s="65" t="s">
        <v>180</v>
      </c>
      <c r="P115" s="11"/>
      <c r="Q115" s="124"/>
      <c r="R115" s="128"/>
      <c r="S115" s="128"/>
      <c r="T115" s="36" t="s">
        <v>23</v>
      </c>
      <c r="W115" s="27" t="str">
        <f t="shared" si="9"/>
        <v>291</v>
      </c>
      <c r="X115" s="27" t="str">
        <f t="shared" si="10"/>
        <v>023</v>
      </c>
      <c r="Y115" s="27" t="str">
        <f t="shared" si="11"/>
        <v>01</v>
      </c>
    </row>
    <row r="116" spans="1:25" ht="17">
      <c r="A116" s="313"/>
      <c r="B116" s="16" t="s">
        <v>221</v>
      </c>
      <c r="C116" s="16" t="s">
        <v>222</v>
      </c>
      <c r="D116" s="171" t="s">
        <v>223</v>
      </c>
      <c r="E116" s="171"/>
      <c r="F116" s="171"/>
      <c r="G116" s="44" t="s">
        <v>225</v>
      </c>
      <c r="H116" s="45" t="s">
        <v>25</v>
      </c>
      <c r="I116" s="8" t="s">
        <v>227</v>
      </c>
      <c r="J116" s="27" t="str">
        <f t="shared" si="6"/>
        <v>291</v>
      </c>
      <c r="K116" s="27" t="str">
        <f t="shared" si="7"/>
        <v>019</v>
      </c>
      <c r="L116" s="27" t="str">
        <f t="shared" si="8"/>
        <v>01</v>
      </c>
      <c r="M116" s="65"/>
      <c r="N116" s="88"/>
      <c r="O116" s="65" t="s">
        <v>180</v>
      </c>
      <c r="P116" s="11"/>
      <c r="Q116" s="124"/>
      <c r="R116" s="128"/>
      <c r="S116" s="128"/>
      <c r="T116" s="150" t="s">
        <v>62</v>
      </c>
      <c r="W116" s="27" t="str">
        <f t="shared" si="9"/>
        <v>291</v>
      </c>
      <c r="X116" s="27" t="str">
        <f t="shared" si="10"/>
        <v>019</v>
      </c>
      <c r="Y116" s="27" t="str">
        <f t="shared" si="11"/>
        <v>01</v>
      </c>
    </row>
    <row r="117" spans="1:25" ht="17">
      <c r="A117" s="313"/>
      <c r="B117" s="16" t="s">
        <v>221</v>
      </c>
      <c r="C117" s="16" t="s">
        <v>222</v>
      </c>
      <c r="D117" s="171" t="s">
        <v>223</v>
      </c>
      <c r="E117" s="171"/>
      <c r="F117" s="171"/>
      <c r="G117" s="44" t="s">
        <v>225</v>
      </c>
      <c r="H117" s="244" t="s">
        <v>65</v>
      </c>
      <c r="I117" s="248" t="s">
        <v>228</v>
      </c>
      <c r="J117" s="27" t="str">
        <f t="shared" si="6"/>
        <v>998</v>
      </c>
      <c r="K117" s="27" t="str">
        <f t="shared" si="7"/>
        <v>019</v>
      </c>
      <c r="L117" s="27" t="str">
        <f t="shared" si="8"/>
        <v>01</v>
      </c>
      <c r="M117" s="255"/>
      <c r="N117" s="408"/>
      <c r="O117" s="255" t="s">
        <v>180</v>
      </c>
      <c r="P117" s="11"/>
      <c r="Q117" s="124"/>
      <c r="R117" s="128"/>
      <c r="S117" s="128"/>
      <c r="T117" s="150" t="s">
        <v>62</v>
      </c>
    </row>
    <row r="118" spans="1:25" ht="17">
      <c r="A118" s="313"/>
      <c r="B118" s="16" t="s">
        <v>221</v>
      </c>
      <c r="C118" s="16" t="s">
        <v>222</v>
      </c>
      <c r="D118" s="171" t="s">
        <v>223</v>
      </c>
      <c r="E118" s="171"/>
      <c r="F118" s="171"/>
      <c r="G118" s="44" t="s">
        <v>225</v>
      </c>
      <c r="H118" s="244" t="s">
        <v>27</v>
      </c>
      <c r="I118" s="245" t="s">
        <v>229</v>
      </c>
      <c r="J118" s="27" t="str">
        <f t="shared" si="6"/>
        <v>998</v>
      </c>
      <c r="K118" s="27" t="str">
        <f t="shared" si="7"/>
        <v>023</v>
      </c>
      <c r="L118" s="27" t="str">
        <f t="shared" si="8"/>
        <v>01</v>
      </c>
      <c r="M118" s="351"/>
      <c r="N118" s="409"/>
      <c r="O118" s="255" t="s">
        <v>180</v>
      </c>
      <c r="P118" s="11"/>
      <c r="Q118" s="124"/>
      <c r="R118" s="128"/>
      <c r="S118" s="128"/>
      <c r="T118" s="36" t="s">
        <v>23</v>
      </c>
    </row>
    <row r="119" spans="1:25" ht="17">
      <c r="A119" s="313"/>
      <c r="B119" s="16" t="s">
        <v>221</v>
      </c>
      <c r="C119" s="16" t="s">
        <v>222</v>
      </c>
      <c r="D119" s="171" t="s">
        <v>223</v>
      </c>
      <c r="E119" s="171"/>
      <c r="F119" s="171"/>
      <c r="G119" s="44" t="s">
        <v>225</v>
      </c>
      <c r="H119" s="244" t="s">
        <v>69</v>
      </c>
      <c r="I119" s="248" t="s">
        <v>230</v>
      </c>
      <c r="J119" s="27" t="str">
        <f t="shared" si="6"/>
        <v>999</v>
      </c>
      <c r="K119" s="27" t="str">
        <f t="shared" si="7"/>
        <v>019</v>
      </c>
      <c r="L119" s="27" t="str">
        <f t="shared" si="8"/>
        <v>01</v>
      </c>
      <c r="M119" s="255"/>
      <c r="N119" s="408"/>
      <c r="O119" s="255" t="s">
        <v>180</v>
      </c>
      <c r="P119" s="11"/>
      <c r="Q119" s="124"/>
      <c r="R119" s="128"/>
      <c r="S119" s="128"/>
      <c r="T119" s="150" t="s">
        <v>62</v>
      </c>
    </row>
    <row r="120" spans="1:25" ht="18" thickBot="1">
      <c r="A120" s="314"/>
      <c r="B120" s="37" t="s">
        <v>221</v>
      </c>
      <c r="C120" s="37" t="s">
        <v>222</v>
      </c>
      <c r="D120" s="171" t="s">
        <v>223</v>
      </c>
      <c r="E120" s="210"/>
      <c r="F120" s="210"/>
      <c r="G120" s="18" t="s">
        <v>225</v>
      </c>
      <c r="H120" s="247" t="s">
        <v>29</v>
      </c>
      <c r="I120" s="48" t="s">
        <v>231</v>
      </c>
      <c r="J120" s="27" t="str">
        <f t="shared" si="6"/>
        <v>999</v>
      </c>
      <c r="K120" s="27" t="str">
        <f t="shared" si="7"/>
        <v>023</v>
      </c>
      <c r="L120" s="27" t="str">
        <f t="shared" si="8"/>
        <v>01</v>
      </c>
      <c r="M120" s="352"/>
      <c r="N120" s="359"/>
      <c r="O120" s="65" t="s">
        <v>180</v>
      </c>
      <c r="P120" s="51"/>
      <c r="Q120" s="125"/>
      <c r="R120" s="130"/>
      <c r="S120" s="130"/>
      <c r="T120" s="49" t="s">
        <v>23</v>
      </c>
      <c r="W120" s="27" t="str">
        <f t="shared" si="9"/>
        <v>999</v>
      </c>
      <c r="X120" s="27" t="str">
        <f t="shared" si="10"/>
        <v>023</v>
      </c>
      <c r="Y120" s="27" t="str">
        <f t="shared" si="11"/>
        <v>01</v>
      </c>
    </row>
    <row r="121" spans="1:25" ht="17">
      <c r="A121" s="312" t="s">
        <v>16</v>
      </c>
      <c r="B121" s="28" t="s">
        <v>232</v>
      </c>
      <c r="C121" s="28" t="s">
        <v>232</v>
      </c>
      <c r="D121" s="173" t="s">
        <v>233</v>
      </c>
      <c r="E121" s="173"/>
      <c r="F121" s="173"/>
      <c r="G121" s="50" t="s">
        <v>233</v>
      </c>
      <c r="H121" s="31" t="s">
        <v>34</v>
      </c>
      <c r="I121" s="32" t="s">
        <v>234</v>
      </c>
      <c r="J121" s="27" t="str">
        <f t="shared" si="6"/>
        <v>271</v>
      </c>
      <c r="K121" s="27" t="str">
        <f t="shared" si="7"/>
        <v>023</v>
      </c>
      <c r="L121" s="27" t="str">
        <f t="shared" si="8"/>
        <v>01</v>
      </c>
      <c r="M121" s="33"/>
      <c r="N121" s="398"/>
      <c r="O121" s="33" t="s">
        <v>180</v>
      </c>
      <c r="P121" s="52"/>
      <c r="Q121" s="120" t="s">
        <v>235</v>
      </c>
      <c r="R121" s="110"/>
      <c r="S121" s="110"/>
      <c r="T121" s="33" t="s">
        <v>23</v>
      </c>
      <c r="W121" s="27" t="str">
        <f t="shared" si="9"/>
        <v>271</v>
      </c>
      <c r="X121" s="27" t="str">
        <f t="shared" si="10"/>
        <v>023</v>
      </c>
      <c r="Y121" s="27" t="str">
        <f t="shared" si="11"/>
        <v>01</v>
      </c>
    </row>
    <row r="122" spans="1:25" ht="17">
      <c r="A122" s="313"/>
      <c r="B122" s="16" t="s">
        <v>232</v>
      </c>
      <c r="C122" s="16" t="s">
        <v>232</v>
      </c>
      <c r="D122" s="177" t="s">
        <v>233</v>
      </c>
      <c r="E122" s="177"/>
      <c r="F122" s="177"/>
      <c r="G122" s="44" t="s">
        <v>236</v>
      </c>
      <c r="H122" s="45" t="s">
        <v>74</v>
      </c>
      <c r="I122" s="8" t="s">
        <v>237</v>
      </c>
      <c r="J122" s="27" t="str">
        <f t="shared" si="6"/>
        <v>272</v>
      </c>
      <c r="K122" s="27" t="str">
        <f t="shared" si="7"/>
        <v>023</v>
      </c>
      <c r="L122" s="27" t="str">
        <f t="shared" si="8"/>
        <v>01</v>
      </c>
      <c r="M122" s="36"/>
      <c r="N122" s="46"/>
      <c r="O122" s="36" t="s">
        <v>238</v>
      </c>
      <c r="P122" s="36"/>
      <c r="Q122" s="115"/>
      <c r="R122" s="128"/>
      <c r="S122" s="128"/>
      <c r="T122" s="36" t="s">
        <v>23</v>
      </c>
      <c r="W122" s="27" t="str">
        <f t="shared" si="9"/>
        <v>272</v>
      </c>
      <c r="X122" s="27" t="str">
        <f t="shared" si="10"/>
        <v>023</v>
      </c>
      <c r="Y122" s="27" t="str">
        <f t="shared" si="11"/>
        <v>01</v>
      </c>
    </row>
    <row r="123" spans="1:25" ht="17">
      <c r="A123" s="313"/>
      <c r="B123" s="16" t="s">
        <v>232</v>
      </c>
      <c r="C123" s="16" t="s">
        <v>232</v>
      </c>
      <c r="D123" s="177" t="s">
        <v>233</v>
      </c>
      <c r="E123" s="177"/>
      <c r="F123" s="177"/>
      <c r="G123" s="44" t="s">
        <v>236</v>
      </c>
      <c r="H123" s="45" t="s">
        <v>25</v>
      </c>
      <c r="I123" s="8" t="s">
        <v>239</v>
      </c>
      <c r="J123" s="27" t="str">
        <f t="shared" si="6"/>
        <v>291</v>
      </c>
      <c r="K123" s="27" t="str">
        <f t="shared" si="7"/>
        <v>018</v>
      </c>
      <c r="L123" s="27" t="str">
        <f t="shared" si="8"/>
        <v>01</v>
      </c>
      <c r="M123" s="36"/>
      <c r="N123" s="46"/>
      <c r="O123" s="36" t="s">
        <v>180</v>
      </c>
      <c r="P123" s="36"/>
      <c r="Q123" s="115"/>
      <c r="R123" s="128"/>
      <c r="S123" s="128"/>
      <c r="T123" s="148" t="s">
        <v>40</v>
      </c>
      <c r="W123" s="27" t="str">
        <f t="shared" si="9"/>
        <v>291</v>
      </c>
      <c r="X123" s="27" t="str">
        <f t="shared" si="10"/>
        <v>018</v>
      </c>
      <c r="Y123" s="27" t="str">
        <f t="shared" si="11"/>
        <v>01</v>
      </c>
    </row>
    <row r="124" spans="1:25" ht="17">
      <c r="A124" s="313"/>
      <c r="B124" s="16" t="s">
        <v>232</v>
      </c>
      <c r="C124" s="16" t="s">
        <v>232</v>
      </c>
      <c r="D124" s="177" t="s">
        <v>233</v>
      </c>
      <c r="E124" s="177"/>
      <c r="F124" s="177"/>
      <c r="G124" s="44" t="s">
        <v>236</v>
      </c>
      <c r="H124" s="45" t="s">
        <v>34</v>
      </c>
      <c r="I124" s="8" t="s">
        <v>240</v>
      </c>
      <c r="J124" s="27" t="str">
        <f t="shared" si="6"/>
        <v>271</v>
      </c>
      <c r="K124" s="27" t="str">
        <f t="shared" si="7"/>
        <v>018</v>
      </c>
      <c r="L124" s="27" t="str">
        <f t="shared" si="8"/>
        <v>01</v>
      </c>
      <c r="M124" s="36"/>
      <c r="N124" s="46"/>
      <c r="O124" s="36" t="s">
        <v>180</v>
      </c>
      <c r="P124" s="36"/>
      <c r="Q124" s="115"/>
      <c r="R124" s="128"/>
      <c r="S124" s="128"/>
      <c r="T124" s="148" t="s">
        <v>40</v>
      </c>
      <c r="W124" s="27" t="str">
        <f t="shared" si="9"/>
        <v>271</v>
      </c>
      <c r="X124" s="27" t="str">
        <f t="shared" si="10"/>
        <v>018</v>
      </c>
      <c r="Y124" s="27" t="str">
        <f t="shared" si="11"/>
        <v>01</v>
      </c>
    </row>
    <row r="125" spans="1:25" ht="17">
      <c r="A125" s="313"/>
      <c r="B125" s="16" t="s">
        <v>232</v>
      </c>
      <c r="C125" s="16" t="s">
        <v>232</v>
      </c>
      <c r="D125" s="177" t="s">
        <v>233</v>
      </c>
      <c r="E125" s="177"/>
      <c r="F125" s="177"/>
      <c r="G125" s="44" t="s">
        <v>236</v>
      </c>
      <c r="H125" s="45" t="s">
        <v>185</v>
      </c>
      <c r="I125" s="8" t="s">
        <v>241</v>
      </c>
      <c r="J125" s="27" t="str">
        <f t="shared" si="6"/>
        <v>262</v>
      </c>
      <c r="K125" s="27" t="str">
        <f t="shared" si="7"/>
        <v>018</v>
      </c>
      <c r="L125" s="27" t="str">
        <f t="shared" si="8"/>
        <v>01</v>
      </c>
      <c r="M125" s="36"/>
      <c r="N125" s="46"/>
      <c r="O125" s="36" t="s">
        <v>180</v>
      </c>
      <c r="P125" s="36"/>
      <c r="Q125" s="115"/>
      <c r="R125" s="128"/>
      <c r="S125" s="128"/>
      <c r="T125" s="148" t="s">
        <v>40</v>
      </c>
      <c r="W125" s="27" t="str">
        <f t="shared" si="9"/>
        <v>262</v>
      </c>
      <c r="X125" s="27" t="str">
        <f t="shared" si="10"/>
        <v>018</v>
      </c>
      <c r="Y125" s="27" t="str">
        <f t="shared" si="11"/>
        <v>01</v>
      </c>
    </row>
    <row r="126" spans="1:25" ht="17">
      <c r="A126" s="313"/>
      <c r="B126" s="16" t="s">
        <v>232</v>
      </c>
      <c r="C126" s="16" t="s">
        <v>232</v>
      </c>
      <c r="D126" s="177" t="s">
        <v>233</v>
      </c>
      <c r="E126" s="177"/>
      <c r="F126" s="177"/>
      <c r="G126" s="44" t="s">
        <v>236</v>
      </c>
      <c r="H126" s="45" t="s">
        <v>242</v>
      </c>
      <c r="I126" s="8" t="s">
        <v>243</v>
      </c>
      <c r="J126" s="27" t="str">
        <f t="shared" si="6"/>
        <v>264</v>
      </c>
      <c r="K126" s="27" t="str">
        <f t="shared" si="7"/>
        <v>023</v>
      </c>
      <c r="L126" s="27" t="str">
        <f t="shared" si="8"/>
        <v>01</v>
      </c>
      <c r="M126" s="36"/>
      <c r="N126" s="46"/>
      <c r="O126" s="36" t="s">
        <v>180</v>
      </c>
      <c r="P126" s="36"/>
      <c r="Q126" s="115"/>
      <c r="R126" s="128"/>
      <c r="S126" s="128"/>
      <c r="T126" s="36" t="s">
        <v>23</v>
      </c>
      <c r="W126" s="27" t="str">
        <f t="shared" si="9"/>
        <v>264</v>
      </c>
      <c r="X126" s="27" t="str">
        <f t="shared" si="10"/>
        <v>023</v>
      </c>
      <c r="Y126" s="27" t="str">
        <f t="shared" si="11"/>
        <v>01</v>
      </c>
    </row>
    <row r="127" spans="1:25" ht="17">
      <c r="A127" s="313"/>
      <c r="B127" s="16" t="s">
        <v>232</v>
      </c>
      <c r="C127" s="16" t="s">
        <v>232</v>
      </c>
      <c r="D127" s="177" t="s">
        <v>233</v>
      </c>
      <c r="E127" s="177"/>
      <c r="F127" s="177"/>
      <c r="G127" s="44" t="s">
        <v>236</v>
      </c>
      <c r="H127" s="45" t="s">
        <v>25</v>
      </c>
      <c r="I127" s="8" t="s">
        <v>244</v>
      </c>
      <c r="J127" s="27" t="str">
        <f t="shared" si="6"/>
        <v>291</v>
      </c>
      <c r="K127" s="27" t="str">
        <f t="shared" si="7"/>
        <v>023</v>
      </c>
      <c r="L127" s="27" t="str">
        <f t="shared" si="8"/>
        <v>01</v>
      </c>
      <c r="M127" s="36"/>
      <c r="N127" s="46"/>
      <c r="O127" s="36" t="s">
        <v>180</v>
      </c>
      <c r="P127" s="36"/>
      <c r="Q127" s="115"/>
      <c r="R127" s="128"/>
      <c r="S127" s="128"/>
      <c r="T127" s="36" t="s">
        <v>23</v>
      </c>
      <c r="W127" s="27" t="str">
        <f t="shared" si="9"/>
        <v>291</v>
      </c>
      <c r="X127" s="27" t="str">
        <f t="shared" si="10"/>
        <v>023</v>
      </c>
      <c r="Y127" s="27" t="str">
        <f t="shared" si="11"/>
        <v>01</v>
      </c>
    </row>
    <row r="128" spans="1:25" ht="17">
      <c r="A128" s="313"/>
      <c r="B128" s="16" t="s">
        <v>232</v>
      </c>
      <c r="C128" s="16" t="s">
        <v>232</v>
      </c>
      <c r="D128" s="177" t="s">
        <v>233</v>
      </c>
      <c r="E128" s="177"/>
      <c r="F128" s="177"/>
      <c r="G128" s="44" t="s">
        <v>236</v>
      </c>
      <c r="H128" s="45" t="s">
        <v>25</v>
      </c>
      <c r="I128" s="8" t="s">
        <v>245</v>
      </c>
      <c r="J128" s="27" t="str">
        <f t="shared" si="6"/>
        <v>291</v>
      </c>
      <c r="K128" s="27" t="str">
        <f t="shared" si="7"/>
        <v>019</v>
      </c>
      <c r="L128" s="27" t="str">
        <f t="shared" si="8"/>
        <v>01</v>
      </c>
      <c r="M128" s="36"/>
      <c r="N128" s="46"/>
      <c r="O128" s="36" t="s">
        <v>180</v>
      </c>
      <c r="P128" s="36"/>
      <c r="Q128" s="115"/>
      <c r="R128" s="128"/>
      <c r="S128" s="128"/>
      <c r="T128" s="150" t="s">
        <v>62</v>
      </c>
      <c r="W128" s="27" t="str">
        <f t="shared" si="9"/>
        <v>291</v>
      </c>
      <c r="X128" s="27" t="str">
        <f t="shared" si="10"/>
        <v>019</v>
      </c>
      <c r="Y128" s="27" t="str">
        <f t="shared" si="11"/>
        <v>01</v>
      </c>
    </row>
    <row r="129" spans="1:25" ht="17">
      <c r="A129" s="313"/>
      <c r="B129" s="16" t="s">
        <v>232</v>
      </c>
      <c r="C129" s="16" t="s">
        <v>232</v>
      </c>
      <c r="D129" s="177" t="s">
        <v>233</v>
      </c>
      <c r="E129" s="177"/>
      <c r="F129" s="177"/>
      <c r="G129" s="44" t="s">
        <v>236</v>
      </c>
      <c r="H129" s="244" t="s">
        <v>65</v>
      </c>
      <c r="I129" s="248" t="s">
        <v>246</v>
      </c>
      <c r="J129" s="27" t="str">
        <f t="shared" si="6"/>
        <v>998</v>
      </c>
      <c r="K129" s="27" t="str">
        <f t="shared" si="7"/>
        <v>019</v>
      </c>
      <c r="L129" s="27" t="str">
        <f t="shared" si="8"/>
        <v>01</v>
      </c>
      <c r="M129" s="246"/>
      <c r="N129" s="249"/>
      <c r="O129" s="246" t="s">
        <v>180</v>
      </c>
      <c r="P129" s="40"/>
      <c r="Q129" s="116"/>
      <c r="R129" s="129"/>
      <c r="S129" s="129"/>
      <c r="T129" s="150" t="s">
        <v>62</v>
      </c>
    </row>
    <row r="130" spans="1:25" ht="17">
      <c r="A130" s="313"/>
      <c r="B130" s="16" t="s">
        <v>232</v>
      </c>
      <c r="C130" s="16" t="s">
        <v>232</v>
      </c>
      <c r="D130" s="177" t="s">
        <v>233</v>
      </c>
      <c r="E130" s="177"/>
      <c r="F130" s="177"/>
      <c r="G130" s="44" t="s">
        <v>236</v>
      </c>
      <c r="H130" s="244" t="s">
        <v>44</v>
      </c>
      <c r="I130" s="248" t="s">
        <v>247</v>
      </c>
      <c r="J130" s="27" t="str">
        <f t="shared" si="6"/>
        <v>998</v>
      </c>
      <c r="K130" s="27" t="str">
        <f t="shared" si="7"/>
        <v>018</v>
      </c>
      <c r="L130" s="27" t="str">
        <f t="shared" si="8"/>
        <v>01</v>
      </c>
      <c r="M130" s="246"/>
      <c r="N130" s="249"/>
      <c r="O130" s="246" t="s">
        <v>180</v>
      </c>
      <c r="P130" s="40"/>
      <c r="Q130" s="116"/>
      <c r="R130" s="129"/>
      <c r="S130" s="129"/>
      <c r="T130" s="148" t="s">
        <v>40</v>
      </c>
    </row>
    <row r="131" spans="1:25" ht="17">
      <c r="A131" s="313"/>
      <c r="B131" s="16" t="s">
        <v>232</v>
      </c>
      <c r="C131" s="16" t="s">
        <v>232</v>
      </c>
      <c r="D131" s="177" t="s">
        <v>233</v>
      </c>
      <c r="E131" s="177"/>
      <c r="F131" s="177"/>
      <c r="G131" s="44" t="s">
        <v>236</v>
      </c>
      <c r="H131" s="244" t="s">
        <v>27</v>
      </c>
      <c r="I131" s="245" t="s">
        <v>248</v>
      </c>
      <c r="J131" s="27" t="str">
        <f t="shared" ref="J131:J194" si="12">MID(I131,13,3)</f>
        <v>998</v>
      </c>
      <c r="K131" s="27" t="str">
        <f t="shared" ref="K131:K194" si="13">MID(I131,10,3)</f>
        <v>023</v>
      </c>
      <c r="L131" s="27" t="str">
        <f t="shared" ref="L131:L194" si="14">RIGHT(I131,2)</f>
        <v>01</v>
      </c>
      <c r="M131" s="266"/>
      <c r="N131" s="399"/>
      <c r="O131" s="246" t="s">
        <v>180</v>
      </c>
      <c r="P131" s="40"/>
      <c r="Q131" s="116"/>
      <c r="R131" s="129"/>
      <c r="S131" s="129"/>
      <c r="T131" s="36" t="s">
        <v>23</v>
      </c>
    </row>
    <row r="132" spans="1:25" ht="17">
      <c r="A132" s="313"/>
      <c r="B132" s="16" t="s">
        <v>232</v>
      </c>
      <c r="C132" s="16" t="s">
        <v>232</v>
      </c>
      <c r="D132" s="177" t="s">
        <v>233</v>
      </c>
      <c r="E132" s="177"/>
      <c r="F132" s="177"/>
      <c r="G132" s="44" t="s">
        <v>236</v>
      </c>
      <c r="H132" s="244" t="s">
        <v>69</v>
      </c>
      <c r="I132" s="248" t="s">
        <v>249</v>
      </c>
      <c r="J132" s="27" t="str">
        <f t="shared" si="12"/>
        <v>999</v>
      </c>
      <c r="K132" s="27" t="str">
        <f t="shared" si="13"/>
        <v>019</v>
      </c>
      <c r="L132" s="27" t="str">
        <f t="shared" si="14"/>
        <v>01</v>
      </c>
      <c r="M132" s="246"/>
      <c r="N132" s="249"/>
      <c r="O132" s="246" t="s">
        <v>180</v>
      </c>
      <c r="P132" s="40"/>
      <c r="Q132" s="116"/>
      <c r="R132" s="129"/>
      <c r="S132" s="129"/>
      <c r="T132" s="150" t="s">
        <v>62</v>
      </c>
    </row>
    <row r="133" spans="1:25" ht="17">
      <c r="A133" s="313"/>
      <c r="B133" s="16" t="s">
        <v>232</v>
      </c>
      <c r="C133" s="16" t="s">
        <v>232</v>
      </c>
      <c r="D133" s="177" t="s">
        <v>233</v>
      </c>
      <c r="E133" s="177"/>
      <c r="F133" s="177"/>
      <c r="G133" s="44" t="s">
        <v>236</v>
      </c>
      <c r="H133" s="244" t="s">
        <v>47</v>
      </c>
      <c r="I133" s="248" t="s">
        <v>250</v>
      </c>
      <c r="J133" s="27" t="str">
        <f t="shared" si="12"/>
        <v>999</v>
      </c>
      <c r="K133" s="27" t="str">
        <f t="shared" si="13"/>
        <v>018</v>
      </c>
      <c r="L133" s="27" t="str">
        <f t="shared" si="14"/>
        <v>01</v>
      </c>
      <c r="M133" s="246"/>
      <c r="N133" s="249"/>
      <c r="O133" s="246" t="s">
        <v>180</v>
      </c>
      <c r="P133" s="40"/>
      <c r="Q133" s="116"/>
      <c r="R133" s="129"/>
      <c r="S133" s="129"/>
      <c r="T133" s="148" t="s">
        <v>40</v>
      </c>
    </row>
    <row r="134" spans="1:25" ht="18" thickBot="1">
      <c r="A134" s="314"/>
      <c r="B134" s="37" t="s">
        <v>232</v>
      </c>
      <c r="C134" s="37" t="s">
        <v>232</v>
      </c>
      <c r="D134" s="178" t="s">
        <v>233</v>
      </c>
      <c r="E134" s="178"/>
      <c r="F134" s="178"/>
      <c r="G134" s="47" t="s">
        <v>236</v>
      </c>
      <c r="H134" s="247" t="s">
        <v>29</v>
      </c>
      <c r="I134" s="48" t="s">
        <v>251</v>
      </c>
      <c r="J134" s="27" t="str">
        <f t="shared" si="12"/>
        <v>999</v>
      </c>
      <c r="K134" s="27" t="str">
        <f t="shared" si="13"/>
        <v>023</v>
      </c>
      <c r="L134" s="27" t="str">
        <f t="shared" si="14"/>
        <v>01</v>
      </c>
      <c r="M134" s="40"/>
      <c r="N134" s="188"/>
      <c r="O134" s="40" t="s">
        <v>180</v>
      </c>
      <c r="P134" s="40"/>
      <c r="Q134" s="116"/>
      <c r="R134" s="129"/>
      <c r="S134" s="129"/>
      <c r="T134" s="49" t="s">
        <v>23</v>
      </c>
      <c r="W134" s="135" t="str">
        <f t="shared" si="9"/>
        <v>999</v>
      </c>
      <c r="X134" s="27" t="str">
        <f t="shared" si="10"/>
        <v>023</v>
      </c>
      <c r="Y134" s="27" t="str">
        <f t="shared" si="11"/>
        <v>01</v>
      </c>
    </row>
    <row r="135" spans="1:25" ht="17">
      <c r="A135" s="312" t="s">
        <v>252</v>
      </c>
      <c r="B135" s="28" t="s">
        <v>253</v>
      </c>
      <c r="C135" s="15" t="s">
        <v>254</v>
      </c>
      <c r="D135" s="168" t="s">
        <v>255</v>
      </c>
      <c r="E135" s="168"/>
      <c r="F135" s="171"/>
      <c r="G135" s="43" t="s">
        <v>256</v>
      </c>
      <c r="H135" s="15" t="s">
        <v>34</v>
      </c>
      <c r="I135" s="204" t="s">
        <v>257</v>
      </c>
      <c r="J135" s="27" t="str">
        <f t="shared" si="12"/>
        <v>271</v>
      </c>
      <c r="K135" s="27" t="str">
        <f t="shared" si="13"/>
        <v>022</v>
      </c>
      <c r="L135" s="27" t="str">
        <f t="shared" si="14"/>
        <v>01</v>
      </c>
      <c r="M135" s="204"/>
      <c r="N135" s="204"/>
      <c r="O135" s="32" t="s">
        <v>180</v>
      </c>
      <c r="P135" s="33"/>
      <c r="Q135" s="119" t="s">
        <v>235</v>
      </c>
      <c r="R135" s="127"/>
      <c r="S135" s="127"/>
      <c r="T135" s="141" t="s">
        <v>258</v>
      </c>
      <c r="W135" s="27" t="str">
        <f t="shared" si="9"/>
        <v>271</v>
      </c>
      <c r="X135" s="27" t="str">
        <f t="shared" si="10"/>
        <v>022</v>
      </c>
      <c r="Y135" s="27" t="str">
        <f t="shared" si="11"/>
        <v>01</v>
      </c>
    </row>
    <row r="136" spans="1:25" ht="17">
      <c r="A136" s="313"/>
      <c r="B136" s="16" t="s">
        <v>259</v>
      </c>
      <c r="C136" s="16" t="s">
        <v>260</v>
      </c>
      <c r="D136" s="168" t="s">
        <v>255</v>
      </c>
      <c r="E136" s="168"/>
      <c r="F136" s="171"/>
      <c r="G136" s="44" t="s">
        <v>256</v>
      </c>
      <c r="H136" s="56" t="s">
        <v>74</v>
      </c>
      <c r="I136" s="8" t="s">
        <v>261</v>
      </c>
      <c r="J136" s="27" t="str">
        <f t="shared" si="12"/>
        <v>272</v>
      </c>
      <c r="K136" s="27" t="str">
        <f t="shared" si="13"/>
        <v>022</v>
      </c>
      <c r="L136" s="27" t="str">
        <f t="shared" si="14"/>
        <v>01</v>
      </c>
      <c r="M136" s="8"/>
      <c r="N136" s="60"/>
      <c r="O136" s="8" t="s">
        <v>180</v>
      </c>
      <c r="P136" s="36"/>
      <c r="Q136" s="115"/>
      <c r="R136" s="128"/>
      <c r="S136" s="128"/>
      <c r="T136" s="142" t="s">
        <v>258</v>
      </c>
      <c r="W136" s="27" t="str">
        <f t="shared" si="9"/>
        <v>272</v>
      </c>
      <c r="X136" s="27" t="str">
        <f t="shared" si="10"/>
        <v>022</v>
      </c>
      <c r="Y136" s="27" t="str">
        <f t="shared" si="11"/>
        <v>01</v>
      </c>
    </row>
    <row r="137" spans="1:25" ht="17">
      <c r="A137" s="313"/>
      <c r="B137" s="16" t="s">
        <v>259</v>
      </c>
      <c r="C137" s="16" t="s">
        <v>260</v>
      </c>
      <c r="D137" s="168" t="s">
        <v>255</v>
      </c>
      <c r="E137" s="168"/>
      <c r="F137" s="171"/>
      <c r="G137" s="44" t="s">
        <v>262</v>
      </c>
      <c r="H137" s="56" t="s">
        <v>34</v>
      </c>
      <c r="I137" s="8" t="s">
        <v>263</v>
      </c>
      <c r="J137" s="27" t="str">
        <f t="shared" si="12"/>
        <v>271</v>
      </c>
      <c r="K137" s="27" t="str">
        <f t="shared" si="13"/>
        <v>018</v>
      </c>
      <c r="L137" s="27" t="str">
        <f t="shared" si="14"/>
        <v>01</v>
      </c>
      <c r="M137" s="8"/>
      <c r="N137" s="60"/>
      <c r="O137" s="8" t="s">
        <v>180</v>
      </c>
      <c r="P137" s="36"/>
      <c r="Q137" s="115"/>
      <c r="R137" s="128"/>
      <c r="S137" s="128"/>
      <c r="T137" s="148" t="s">
        <v>40</v>
      </c>
      <c r="W137" s="27" t="str">
        <f t="shared" si="9"/>
        <v>271</v>
      </c>
      <c r="X137" s="27" t="str">
        <f t="shared" si="10"/>
        <v>018</v>
      </c>
      <c r="Y137" s="27" t="str">
        <f t="shared" si="11"/>
        <v>01</v>
      </c>
    </row>
    <row r="138" spans="1:25" ht="17">
      <c r="A138" s="313"/>
      <c r="B138" s="16" t="s">
        <v>259</v>
      </c>
      <c r="C138" s="16" t="s">
        <v>260</v>
      </c>
      <c r="D138" s="168" t="s">
        <v>255</v>
      </c>
      <c r="E138" s="168"/>
      <c r="F138" s="171"/>
      <c r="G138" s="44" t="s">
        <v>262</v>
      </c>
      <c r="H138" s="56" t="s">
        <v>74</v>
      </c>
      <c r="I138" s="8" t="s">
        <v>264</v>
      </c>
      <c r="J138" s="27" t="str">
        <f t="shared" si="12"/>
        <v>272</v>
      </c>
      <c r="K138" s="27" t="str">
        <f t="shared" si="13"/>
        <v>023</v>
      </c>
      <c r="L138" s="27" t="str">
        <f t="shared" si="14"/>
        <v>01</v>
      </c>
      <c r="M138" s="8"/>
      <c r="N138" s="60"/>
      <c r="O138" s="8" t="s">
        <v>180</v>
      </c>
      <c r="P138" s="36"/>
      <c r="Q138" s="115"/>
      <c r="R138" s="128"/>
      <c r="S138" s="128"/>
      <c r="T138" s="36" t="s">
        <v>23</v>
      </c>
      <c r="W138" s="27" t="str">
        <f t="shared" si="9"/>
        <v>272</v>
      </c>
      <c r="X138" s="27" t="str">
        <f t="shared" si="10"/>
        <v>023</v>
      </c>
      <c r="Y138" s="27" t="str">
        <f t="shared" si="11"/>
        <v>01</v>
      </c>
    </row>
    <row r="139" spans="1:25" ht="17">
      <c r="A139" s="313"/>
      <c r="B139" s="16" t="s">
        <v>259</v>
      </c>
      <c r="C139" s="16" t="s">
        <v>260</v>
      </c>
      <c r="D139" s="168" t="s">
        <v>255</v>
      </c>
      <c r="E139" s="168"/>
      <c r="F139" s="171"/>
      <c r="G139" s="44" t="s">
        <v>262</v>
      </c>
      <c r="H139" s="56" t="s">
        <v>185</v>
      </c>
      <c r="I139" s="8" t="s">
        <v>265</v>
      </c>
      <c r="J139" s="27" t="str">
        <f t="shared" si="12"/>
        <v>262</v>
      </c>
      <c r="K139" s="27" t="str">
        <f t="shared" si="13"/>
        <v>021</v>
      </c>
      <c r="L139" s="27" t="str">
        <f t="shared" si="14"/>
        <v>01</v>
      </c>
      <c r="M139" s="8"/>
      <c r="N139" s="60"/>
      <c r="O139" s="8" t="s">
        <v>180</v>
      </c>
      <c r="P139" s="36"/>
      <c r="Q139" s="115"/>
      <c r="R139" s="128"/>
      <c r="S139" s="128"/>
      <c r="T139" s="147" t="s">
        <v>214</v>
      </c>
      <c r="W139" s="27" t="str">
        <f t="shared" si="9"/>
        <v>262</v>
      </c>
      <c r="X139" s="27" t="str">
        <f t="shared" si="10"/>
        <v>021</v>
      </c>
      <c r="Y139" s="27" t="str">
        <f t="shared" si="11"/>
        <v>01</v>
      </c>
    </row>
    <row r="140" spans="1:25" ht="17">
      <c r="A140" s="313"/>
      <c r="B140" s="16" t="s">
        <v>259</v>
      </c>
      <c r="C140" s="16" t="s">
        <v>260</v>
      </c>
      <c r="D140" s="168" t="s">
        <v>255</v>
      </c>
      <c r="E140" s="168"/>
      <c r="F140" s="171"/>
      <c r="G140" s="44" t="s">
        <v>262</v>
      </c>
      <c r="H140" s="56" t="s">
        <v>34</v>
      </c>
      <c r="I140" s="8" t="s">
        <v>266</v>
      </c>
      <c r="J140" s="27" t="str">
        <f t="shared" si="12"/>
        <v>271</v>
      </c>
      <c r="K140" s="27" t="str">
        <f t="shared" si="13"/>
        <v>023</v>
      </c>
      <c r="L140" s="27" t="str">
        <f t="shared" si="14"/>
        <v>01</v>
      </c>
      <c r="M140" s="8"/>
      <c r="N140" s="60"/>
      <c r="O140" s="8" t="s">
        <v>180</v>
      </c>
      <c r="P140" s="36"/>
      <c r="Q140" s="115"/>
      <c r="R140" s="128"/>
      <c r="S140" s="128"/>
      <c r="T140" s="36" t="s">
        <v>23</v>
      </c>
      <c r="W140" s="27" t="str">
        <f t="shared" si="9"/>
        <v>271</v>
      </c>
      <c r="X140" s="27" t="str">
        <f t="shared" si="10"/>
        <v>023</v>
      </c>
      <c r="Y140" s="27" t="str">
        <f t="shared" si="11"/>
        <v>01</v>
      </c>
    </row>
    <row r="141" spans="1:25" ht="17">
      <c r="A141" s="313"/>
      <c r="B141" s="16" t="s">
        <v>259</v>
      </c>
      <c r="C141" s="16" t="s">
        <v>260</v>
      </c>
      <c r="D141" s="168" t="s">
        <v>255</v>
      </c>
      <c r="E141" s="168"/>
      <c r="F141" s="171"/>
      <c r="G141" s="44" t="s">
        <v>262</v>
      </c>
      <c r="H141" s="56" t="s">
        <v>185</v>
      </c>
      <c r="I141" s="8" t="s">
        <v>267</v>
      </c>
      <c r="J141" s="27" t="str">
        <f t="shared" si="12"/>
        <v>262</v>
      </c>
      <c r="K141" s="27" t="str">
        <f t="shared" si="13"/>
        <v>023</v>
      </c>
      <c r="L141" s="27" t="str">
        <f t="shared" si="14"/>
        <v>01</v>
      </c>
      <c r="M141" s="8"/>
      <c r="N141" s="60"/>
      <c r="O141" s="8" t="s">
        <v>180</v>
      </c>
      <c r="P141" s="36"/>
      <c r="Q141" s="115"/>
      <c r="R141" s="128"/>
      <c r="S141" s="128"/>
      <c r="T141" s="36" t="s">
        <v>23</v>
      </c>
      <c r="W141" s="27" t="str">
        <f t="shared" si="9"/>
        <v>262</v>
      </c>
      <c r="X141" s="27" t="str">
        <f t="shared" si="10"/>
        <v>023</v>
      </c>
      <c r="Y141" s="27" t="str">
        <f t="shared" si="11"/>
        <v>01</v>
      </c>
    </row>
    <row r="142" spans="1:25" ht="17">
      <c r="A142" s="313"/>
      <c r="B142" s="16" t="s">
        <v>259</v>
      </c>
      <c r="C142" s="16" t="s">
        <v>260</v>
      </c>
      <c r="D142" s="168" t="s">
        <v>255</v>
      </c>
      <c r="E142" s="168"/>
      <c r="F142" s="171"/>
      <c r="G142" s="44" t="s">
        <v>262</v>
      </c>
      <c r="H142" s="56" t="s">
        <v>25</v>
      </c>
      <c r="I142" s="8" t="s">
        <v>268</v>
      </c>
      <c r="J142" s="27" t="str">
        <f t="shared" si="12"/>
        <v>291</v>
      </c>
      <c r="K142" s="27" t="str">
        <f t="shared" si="13"/>
        <v>019</v>
      </c>
      <c r="L142" s="27" t="str">
        <f t="shared" si="14"/>
        <v>01</v>
      </c>
      <c r="M142" s="8"/>
      <c r="N142" s="60"/>
      <c r="O142" s="8" t="s">
        <v>180</v>
      </c>
      <c r="P142" s="36"/>
      <c r="Q142" s="115"/>
      <c r="R142" s="128"/>
      <c r="S142" s="128"/>
      <c r="T142" s="150" t="s">
        <v>62</v>
      </c>
      <c r="W142" s="27" t="str">
        <f t="shared" si="9"/>
        <v>291</v>
      </c>
      <c r="X142" s="27" t="str">
        <f t="shared" si="10"/>
        <v>019</v>
      </c>
      <c r="Y142" s="27" t="str">
        <f t="shared" si="11"/>
        <v>01</v>
      </c>
    </row>
    <row r="143" spans="1:25" ht="17">
      <c r="A143" s="313"/>
      <c r="B143" s="16" t="s">
        <v>259</v>
      </c>
      <c r="C143" s="16" t="s">
        <v>260</v>
      </c>
      <c r="D143" s="168" t="s">
        <v>255</v>
      </c>
      <c r="E143" s="168"/>
      <c r="F143" s="171"/>
      <c r="G143" s="44" t="s">
        <v>262</v>
      </c>
      <c r="H143" s="56" t="s">
        <v>185</v>
      </c>
      <c r="I143" s="8" t="s">
        <v>269</v>
      </c>
      <c r="J143" s="27" t="str">
        <f t="shared" si="12"/>
        <v>262</v>
      </c>
      <c r="K143" s="27" t="str">
        <f t="shared" si="13"/>
        <v>018</v>
      </c>
      <c r="L143" s="27" t="str">
        <f t="shared" si="14"/>
        <v>01</v>
      </c>
      <c r="M143" s="8"/>
      <c r="N143" s="60"/>
      <c r="O143" s="8" t="s">
        <v>180</v>
      </c>
      <c r="P143" s="36"/>
      <c r="Q143" s="115"/>
      <c r="R143" s="128"/>
      <c r="S143" s="128"/>
      <c r="T143" s="148" t="s">
        <v>40</v>
      </c>
      <c r="W143" s="27" t="str">
        <f t="shared" si="9"/>
        <v>262</v>
      </c>
      <c r="X143" s="27" t="str">
        <f t="shared" si="10"/>
        <v>018</v>
      </c>
      <c r="Y143" s="27" t="str">
        <f t="shared" si="11"/>
        <v>01</v>
      </c>
    </row>
    <row r="144" spans="1:25" ht="17">
      <c r="A144" s="313"/>
      <c r="B144" s="16" t="s">
        <v>259</v>
      </c>
      <c r="C144" s="16" t="s">
        <v>260</v>
      </c>
      <c r="D144" s="168" t="s">
        <v>255</v>
      </c>
      <c r="E144" s="168"/>
      <c r="F144" s="171"/>
      <c r="G144" s="44" t="s">
        <v>262</v>
      </c>
      <c r="H144" s="56" t="s">
        <v>25</v>
      </c>
      <c r="I144" s="8" t="s">
        <v>270</v>
      </c>
      <c r="J144" s="27" t="str">
        <f t="shared" si="12"/>
        <v>291</v>
      </c>
      <c r="K144" s="27" t="str">
        <f t="shared" si="13"/>
        <v>023</v>
      </c>
      <c r="L144" s="27" t="str">
        <f t="shared" si="14"/>
        <v>01</v>
      </c>
      <c r="M144" s="8"/>
      <c r="N144" s="60"/>
      <c r="O144" s="8" t="s">
        <v>180</v>
      </c>
      <c r="P144" s="36"/>
      <c r="Q144" s="115"/>
      <c r="R144" s="128"/>
      <c r="S144" s="128"/>
      <c r="T144" s="36" t="s">
        <v>23</v>
      </c>
      <c r="W144" s="27" t="str">
        <f t="shared" si="9"/>
        <v>291</v>
      </c>
      <c r="X144" s="27" t="str">
        <f t="shared" si="10"/>
        <v>023</v>
      </c>
      <c r="Y144" s="27" t="str">
        <f t="shared" si="11"/>
        <v>01</v>
      </c>
    </row>
    <row r="145" spans="1:25" ht="17">
      <c r="A145" s="313"/>
      <c r="B145" s="16" t="s">
        <v>259</v>
      </c>
      <c r="C145" s="16" t="s">
        <v>260</v>
      </c>
      <c r="D145" s="168" t="s">
        <v>255</v>
      </c>
      <c r="E145" s="168"/>
      <c r="F145" s="171"/>
      <c r="G145" s="44" t="s">
        <v>262</v>
      </c>
      <c r="H145" s="56" t="s">
        <v>25</v>
      </c>
      <c r="I145" s="8" t="s">
        <v>271</v>
      </c>
      <c r="J145" s="27" t="str">
        <f t="shared" si="12"/>
        <v>291</v>
      </c>
      <c r="K145" s="27" t="str">
        <f t="shared" si="13"/>
        <v>018</v>
      </c>
      <c r="L145" s="27" t="str">
        <f t="shared" si="14"/>
        <v>01</v>
      </c>
      <c r="M145" s="8"/>
      <c r="N145" s="60"/>
      <c r="O145" s="8" t="s">
        <v>180</v>
      </c>
      <c r="P145" s="36"/>
      <c r="Q145" s="115"/>
      <c r="R145" s="128"/>
      <c r="S145" s="128"/>
      <c r="T145" s="148" t="s">
        <v>40</v>
      </c>
      <c r="W145" s="27" t="str">
        <f t="shared" si="9"/>
        <v>291</v>
      </c>
      <c r="X145" s="27" t="str">
        <f t="shared" si="10"/>
        <v>018</v>
      </c>
      <c r="Y145" s="27" t="str">
        <f t="shared" si="11"/>
        <v>01</v>
      </c>
    </row>
    <row r="146" spans="1:25" ht="17">
      <c r="A146" s="313"/>
      <c r="B146" s="16" t="s">
        <v>259</v>
      </c>
      <c r="C146" s="16" t="s">
        <v>260</v>
      </c>
      <c r="D146" s="168" t="s">
        <v>255</v>
      </c>
      <c r="E146" s="168"/>
      <c r="F146" s="171"/>
      <c r="G146" s="44" t="s">
        <v>262</v>
      </c>
      <c r="H146" s="56" t="s">
        <v>185</v>
      </c>
      <c r="I146" s="8" t="s">
        <v>272</v>
      </c>
      <c r="J146" s="27" t="str">
        <f t="shared" si="12"/>
        <v>262</v>
      </c>
      <c r="K146" s="27" t="str">
        <f t="shared" si="13"/>
        <v>019</v>
      </c>
      <c r="L146" s="27" t="str">
        <f t="shared" si="14"/>
        <v>01</v>
      </c>
      <c r="M146" s="8"/>
      <c r="N146" s="60"/>
      <c r="O146" s="8" t="s">
        <v>180</v>
      </c>
      <c r="P146" s="36"/>
      <c r="Q146" s="115"/>
      <c r="R146" s="128"/>
      <c r="S146" s="128"/>
      <c r="T146" s="150" t="s">
        <v>62</v>
      </c>
      <c r="W146" s="27" t="str">
        <f t="shared" si="9"/>
        <v>262</v>
      </c>
      <c r="X146" s="27" t="str">
        <f t="shared" si="10"/>
        <v>019</v>
      </c>
      <c r="Y146" s="27" t="str">
        <f t="shared" si="11"/>
        <v>01</v>
      </c>
    </row>
    <row r="147" spans="1:25" ht="17">
      <c r="A147" s="313"/>
      <c r="B147" s="16" t="s">
        <v>259</v>
      </c>
      <c r="C147" s="16" t="s">
        <v>260</v>
      </c>
      <c r="D147" s="168" t="s">
        <v>255</v>
      </c>
      <c r="E147" s="168"/>
      <c r="F147" s="171"/>
      <c r="G147" s="44" t="s">
        <v>262</v>
      </c>
      <c r="H147" s="56" t="s">
        <v>185</v>
      </c>
      <c r="I147" s="8" t="s">
        <v>273</v>
      </c>
      <c r="J147" s="27" t="str">
        <f t="shared" si="12"/>
        <v>262</v>
      </c>
      <c r="K147" s="27" t="str">
        <f t="shared" si="13"/>
        <v>022</v>
      </c>
      <c r="L147" s="27" t="str">
        <f t="shared" si="14"/>
        <v>01</v>
      </c>
      <c r="M147" s="8"/>
      <c r="N147" s="60"/>
      <c r="O147" s="8" t="s">
        <v>180</v>
      </c>
      <c r="P147" s="36"/>
      <c r="Q147" s="115"/>
      <c r="R147" s="128"/>
      <c r="S147" s="128"/>
      <c r="T147" s="142" t="s">
        <v>258</v>
      </c>
      <c r="W147" s="27" t="str">
        <f t="shared" si="9"/>
        <v>262</v>
      </c>
      <c r="X147" s="27" t="str">
        <f t="shared" si="10"/>
        <v>022</v>
      </c>
      <c r="Y147" s="27" t="str">
        <f t="shared" si="11"/>
        <v>01</v>
      </c>
    </row>
    <row r="148" spans="1:25" ht="17">
      <c r="A148" s="313"/>
      <c r="B148" s="16" t="s">
        <v>259</v>
      </c>
      <c r="C148" s="16" t="s">
        <v>260</v>
      </c>
      <c r="D148" s="168" t="s">
        <v>255</v>
      </c>
      <c r="E148" s="168"/>
      <c r="F148" s="171"/>
      <c r="G148" s="44" t="s">
        <v>262</v>
      </c>
      <c r="H148" s="56" t="s">
        <v>25</v>
      </c>
      <c r="I148" s="8" t="s">
        <v>274</v>
      </c>
      <c r="J148" s="27" t="str">
        <f t="shared" si="12"/>
        <v>291</v>
      </c>
      <c r="K148" s="27" t="str">
        <f t="shared" si="13"/>
        <v>022</v>
      </c>
      <c r="L148" s="27" t="str">
        <f t="shared" si="14"/>
        <v>01</v>
      </c>
      <c r="M148" s="8"/>
      <c r="N148" s="60"/>
      <c r="O148" s="8" t="s">
        <v>180</v>
      </c>
      <c r="P148" s="36"/>
      <c r="Q148" s="115"/>
      <c r="R148" s="128"/>
      <c r="S148" s="128"/>
      <c r="T148" s="142" t="s">
        <v>258</v>
      </c>
      <c r="W148" s="27" t="str">
        <f t="shared" si="9"/>
        <v>291</v>
      </c>
      <c r="X148" s="27" t="str">
        <f t="shared" si="10"/>
        <v>022</v>
      </c>
      <c r="Y148" s="27" t="str">
        <f t="shared" si="11"/>
        <v>01</v>
      </c>
    </row>
    <row r="149" spans="1:25" ht="17">
      <c r="A149" s="313"/>
      <c r="B149" s="16" t="s">
        <v>259</v>
      </c>
      <c r="C149" s="16" t="s">
        <v>260</v>
      </c>
      <c r="D149" s="168" t="s">
        <v>255</v>
      </c>
      <c r="E149" s="168"/>
      <c r="F149" s="171"/>
      <c r="G149" s="44" t="s">
        <v>262</v>
      </c>
      <c r="H149" s="56" t="s">
        <v>185</v>
      </c>
      <c r="I149" s="8" t="s">
        <v>275</v>
      </c>
      <c r="J149" s="27" t="str">
        <f t="shared" si="12"/>
        <v>262</v>
      </c>
      <c r="K149" s="27" t="str">
        <f t="shared" si="13"/>
        <v>021</v>
      </c>
      <c r="L149" s="27" t="str">
        <f t="shared" si="14"/>
        <v>01</v>
      </c>
      <c r="M149" s="8"/>
      <c r="N149" s="60"/>
      <c r="O149" s="8" t="s">
        <v>180</v>
      </c>
      <c r="P149" s="36"/>
      <c r="Q149" s="115"/>
      <c r="R149" s="128"/>
      <c r="S149" s="128"/>
      <c r="T149" s="147" t="s">
        <v>214</v>
      </c>
      <c r="W149" s="27" t="str">
        <f t="shared" si="9"/>
        <v>262</v>
      </c>
      <c r="X149" s="27" t="str">
        <f t="shared" si="10"/>
        <v>021</v>
      </c>
      <c r="Y149" s="27" t="str">
        <f t="shared" si="11"/>
        <v>01</v>
      </c>
    </row>
    <row r="150" spans="1:25" ht="17">
      <c r="A150" s="313"/>
      <c r="B150" s="16" t="s">
        <v>259</v>
      </c>
      <c r="C150" s="16" t="s">
        <v>260</v>
      </c>
      <c r="D150" s="168" t="s">
        <v>255</v>
      </c>
      <c r="E150" s="168"/>
      <c r="F150" s="171"/>
      <c r="G150" s="44" t="s">
        <v>262</v>
      </c>
      <c r="H150" s="56" t="s">
        <v>25</v>
      </c>
      <c r="I150" s="8" t="s">
        <v>276</v>
      </c>
      <c r="J150" s="27" t="str">
        <f t="shared" si="12"/>
        <v>291</v>
      </c>
      <c r="K150" s="27" t="str">
        <f t="shared" si="13"/>
        <v>021</v>
      </c>
      <c r="L150" s="27" t="str">
        <f t="shared" si="14"/>
        <v>01</v>
      </c>
      <c r="M150" s="8"/>
      <c r="N150" s="60"/>
      <c r="O150" s="8" t="s">
        <v>180</v>
      </c>
      <c r="P150" s="36"/>
      <c r="Q150" s="115"/>
      <c r="R150" s="128"/>
      <c r="S150" s="128"/>
      <c r="T150" s="147" t="s">
        <v>214</v>
      </c>
      <c r="W150" s="27" t="str">
        <f t="shared" si="9"/>
        <v>291</v>
      </c>
      <c r="X150" s="27" t="str">
        <f t="shared" si="10"/>
        <v>021</v>
      </c>
      <c r="Y150" s="27" t="str">
        <f t="shared" si="11"/>
        <v>01</v>
      </c>
    </row>
    <row r="151" spans="1:25">
      <c r="A151" s="313"/>
      <c r="B151" s="16" t="s">
        <v>259</v>
      </c>
      <c r="C151" s="16" t="s">
        <v>260</v>
      </c>
      <c r="D151" s="168" t="s">
        <v>255</v>
      </c>
      <c r="E151" s="168"/>
      <c r="F151" s="171"/>
      <c r="G151" s="44" t="s">
        <v>262</v>
      </c>
      <c r="H151" s="256" t="s">
        <v>215</v>
      </c>
      <c r="I151" s="248" t="s">
        <v>277</v>
      </c>
      <c r="J151" s="27" t="str">
        <f t="shared" si="12"/>
        <v>998</v>
      </c>
      <c r="K151" s="27" t="str">
        <f t="shared" si="13"/>
        <v>021</v>
      </c>
      <c r="L151" s="27" t="str">
        <f t="shared" si="14"/>
        <v>01</v>
      </c>
      <c r="M151" s="248"/>
      <c r="N151" s="410"/>
      <c r="O151" s="248" t="s">
        <v>180</v>
      </c>
      <c r="P151" s="36"/>
      <c r="Q151" s="115"/>
      <c r="R151" s="128"/>
      <c r="S151" s="128"/>
      <c r="T151" s="147" t="s">
        <v>214</v>
      </c>
    </row>
    <row r="152" spans="1:25">
      <c r="A152" s="313"/>
      <c r="B152" s="16" t="s">
        <v>259</v>
      </c>
      <c r="C152" s="16" t="s">
        <v>260</v>
      </c>
      <c r="D152" s="168" t="s">
        <v>255</v>
      </c>
      <c r="E152" s="168"/>
      <c r="F152" s="171"/>
      <c r="G152" s="44" t="s">
        <v>262</v>
      </c>
      <c r="H152" s="256" t="s">
        <v>278</v>
      </c>
      <c r="I152" s="248" t="s">
        <v>279</v>
      </c>
      <c r="J152" s="27" t="str">
        <f t="shared" si="12"/>
        <v>998</v>
      </c>
      <c r="K152" s="27" t="str">
        <f t="shared" si="13"/>
        <v>022</v>
      </c>
      <c r="L152" s="27" t="str">
        <f t="shared" si="14"/>
        <v>01</v>
      </c>
      <c r="M152" s="248"/>
      <c r="N152" s="410"/>
      <c r="O152" s="248" t="s">
        <v>180</v>
      </c>
      <c r="P152" s="36"/>
      <c r="Q152" s="115"/>
      <c r="R152" s="128"/>
      <c r="S152" s="128"/>
      <c r="T152" s="142" t="s">
        <v>258</v>
      </c>
    </row>
    <row r="153" spans="1:25">
      <c r="A153" s="313"/>
      <c r="B153" s="16" t="s">
        <v>259</v>
      </c>
      <c r="C153" s="16" t="s">
        <v>260</v>
      </c>
      <c r="D153" s="168" t="s">
        <v>255</v>
      </c>
      <c r="E153" s="168"/>
      <c r="F153" s="171"/>
      <c r="G153" s="44" t="s">
        <v>262</v>
      </c>
      <c r="H153" s="244" t="s">
        <v>65</v>
      </c>
      <c r="I153" s="248" t="s">
        <v>280</v>
      </c>
      <c r="J153" s="27" t="str">
        <f t="shared" si="12"/>
        <v>998</v>
      </c>
      <c r="K153" s="27" t="str">
        <f t="shared" si="13"/>
        <v>019</v>
      </c>
      <c r="L153" s="27" t="str">
        <f t="shared" si="14"/>
        <v>01</v>
      </c>
      <c r="M153" s="248"/>
      <c r="N153" s="410"/>
      <c r="O153" s="248" t="s">
        <v>180</v>
      </c>
      <c r="P153" s="36"/>
      <c r="Q153" s="115"/>
      <c r="R153" s="128"/>
      <c r="S153" s="128"/>
      <c r="T153" s="150" t="s">
        <v>62</v>
      </c>
    </row>
    <row r="154" spans="1:25">
      <c r="A154" s="313"/>
      <c r="B154" s="16" t="s">
        <v>259</v>
      </c>
      <c r="C154" s="16" t="s">
        <v>260</v>
      </c>
      <c r="D154" s="168" t="s">
        <v>255</v>
      </c>
      <c r="E154" s="168"/>
      <c r="F154" s="171"/>
      <c r="G154" s="44" t="s">
        <v>262</v>
      </c>
      <c r="H154" s="244" t="s">
        <v>44</v>
      </c>
      <c r="I154" s="248" t="s">
        <v>281</v>
      </c>
      <c r="J154" s="27" t="str">
        <f t="shared" si="12"/>
        <v>998</v>
      </c>
      <c r="K154" s="27" t="str">
        <f t="shared" si="13"/>
        <v>018</v>
      </c>
      <c r="L154" s="27" t="str">
        <f t="shared" si="14"/>
        <v>01</v>
      </c>
      <c r="M154" s="248"/>
      <c r="N154" s="410"/>
      <c r="O154" s="248" t="s">
        <v>180</v>
      </c>
      <c r="P154" s="36"/>
      <c r="Q154" s="115"/>
      <c r="R154" s="128"/>
      <c r="S154" s="128"/>
      <c r="T154" s="148" t="s">
        <v>40</v>
      </c>
    </row>
    <row r="155" spans="1:25">
      <c r="A155" s="313"/>
      <c r="B155" s="16" t="s">
        <v>259</v>
      </c>
      <c r="C155" s="16" t="s">
        <v>260</v>
      </c>
      <c r="D155" s="168" t="s">
        <v>255</v>
      </c>
      <c r="E155" s="168"/>
      <c r="F155" s="171"/>
      <c r="G155" s="44" t="s">
        <v>262</v>
      </c>
      <c r="H155" s="244" t="s">
        <v>27</v>
      </c>
      <c r="I155" s="248" t="s">
        <v>282</v>
      </c>
      <c r="J155" s="27" t="str">
        <f t="shared" si="12"/>
        <v>998</v>
      </c>
      <c r="K155" s="27" t="str">
        <f t="shared" si="13"/>
        <v>023</v>
      </c>
      <c r="L155" s="27" t="str">
        <f t="shared" si="14"/>
        <v>01</v>
      </c>
      <c r="M155" s="248"/>
      <c r="N155" s="410"/>
      <c r="O155" s="248" t="s">
        <v>180</v>
      </c>
      <c r="P155" s="36"/>
      <c r="Q155" s="115"/>
      <c r="R155" s="128"/>
      <c r="S155" s="128"/>
      <c r="T155" s="36" t="s">
        <v>23</v>
      </c>
    </row>
    <row r="156" spans="1:25">
      <c r="A156" s="313"/>
      <c r="B156" s="16" t="s">
        <v>259</v>
      </c>
      <c r="C156" s="16" t="s">
        <v>260</v>
      </c>
      <c r="D156" s="168" t="s">
        <v>255</v>
      </c>
      <c r="E156" s="168"/>
      <c r="F156" s="171"/>
      <c r="G156" s="44" t="s">
        <v>262</v>
      </c>
      <c r="H156" s="244" t="s">
        <v>218</v>
      </c>
      <c r="I156" s="248" t="s">
        <v>283</v>
      </c>
      <c r="J156" s="27" t="str">
        <f t="shared" si="12"/>
        <v>999</v>
      </c>
      <c r="K156" s="27" t="str">
        <f t="shared" si="13"/>
        <v>021</v>
      </c>
      <c r="L156" s="27" t="str">
        <f t="shared" si="14"/>
        <v>01</v>
      </c>
      <c r="M156" s="248"/>
      <c r="N156" s="410"/>
      <c r="O156" s="248" t="s">
        <v>180</v>
      </c>
      <c r="P156" s="36"/>
      <c r="Q156" s="115"/>
      <c r="R156" s="128"/>
      <c r="S156" s="128"/>
      <c r="T156" s="147" t="s">
        <v>214</v>
      </c>
    </row>
    <row r="157" spans="1:25">
      <c r="A157" s="313"/>
      <c r="B157" s="16" t="s">
        <v>259</v>
      </c>
      <c r="C157" s="16" t="s">
        <v>260</v>
      </c>
      <c r="D157" s="168" t="s">
        <v>255</v>
      </c>
      <c r="E157" s="168"/>
      <c r="F157" s="171"/>
      <c r="G157" s="44" t="s">
        <v>262</v>
      </c>
      <c r="H157" s="244" t="s">
        <v>284</v>
      </c>
      <c r="I157" s="248" t="s">
        <v>285</v>
      </c>
      <c r="J157" s="27" t="str">
        <f t="shared" si="12"/>
        <v>999</v>
      </c>
      <c r="K157" s="27" t="str">
        <f t="shared" si="13"/>
        <v>022</v>
      </c>
      <c r="L157" s="27" t="str">
        <f t="shared" si="14"/>
        <v>01</v>
      </c>
      <c r="M157" s="248"/>
      <c r="N157" s="410"/>
      <c r="O157" s="248" t="s">
        <v>180</v>
      </c>
      <c r="P157" s="36"/>
      <c r="Q157" s="115"/>
      <c r="R157" s="128"/>
      <c r="S157" s="128"/>
      <c r="T157" s="142" t="s">
        <v>258</v>
      </c>
    </row>
    <row r="158" spans="1:25">
      <c r="A158" s="313"/>
      <c r="B158" s="16" t="s">
        <v>259</v>
      </c>
      <c r="C158" s="16" t="s">
        <v>260</v>
      </c>
      <c r="D158" s="168" t="s">
        <v>255</v>
      </c>
      <c r="E158" s="168"/>
      <c r="F158" s="171"/>
      <c r="G158" s="44" t="s">
        <v>262</v>
      </c>
      <c r="H158" s="244" t="s">
        <v>69</v>
      </c>
      <c r="I158" s="248" t="s">
        <v>286</v>
      </c>
      <c r="J158" s="27" t="str">
        <f t="shared" si="12"/>
        <v>999</v>
      </c>
      <c r="K158" s="27" t="str">
        <f t="shared" si="13"/>
        <v>019</v>
      </c>
      <c r="L158" s="27" t="str">
        <f t="shared" si="14"/>
        <v>01</v>
      </c>
      <c r="M158" s="248"/>
      <c r="N158" s="410"/>
      <c r="O158" s="248" t="s">
        <v>180</v>
      </c>
      <c r="P158" s="36"/>
      <c r="Q158" s="115"/>
      <c r="R158" s="128"/>
      <c r="S158" s="128"/>
      <c r="T158" s="150" t="s">
        <v>62</v>
      </c>
    </row>
    <row r="159" spans="1:25">
      <c r="A159" s="313"/>
      <c r="B159" s="16" t="s">
        <v>259</v>
      </c>
      <c r="C159" s="16" t="s">
        <v>260</v>
      </c>
      <c r="D159" s="168" t="s">
        <v>255</v>
      </c>
      <c r="E159" s="168"/>
      <c r="F159" s="171"/>
      <c r="G159" s="44" t="s">
        <v>262</v>
      </c>
      <c r="H159" s="244" t="s">
        <v>47</v>
      </c>
      <c r="I159" s="248" t="s">
        <v>287</v>
      </c>
      <c r="J159" s="27" t="str">
        <f t="shared" si="12"/>
        <v>999</v>
      </c>
      <c r="K159" s="27" t="str">
        <f t="shared" si="13"/>
        <v>018</v>
      </c>
      <c r="L159" s="27" t="str">
        <f t="shared" si="14"/>
        <v>01</v>
      </c>
      <c r="M159" s="248"/>
      <c r="N159" s="410"/>
      <c r="O159" s="248" t="s">
        <v>180</v>
      </c>
      <c r="P159" s="36"/>
      <c r="Q159" s="115"/>
      <c r="R159" s="128"/>
      <c r="S159" s="128"/>
      <c r="T159" s="148" t="s">
        <v>40</v>
      </c>
    </row>
    <row r="160" spans="1:25" ht="17">
      <c r="A160" s="313"/>
      <c r="B160" s="16" t="s">
        <v>259</v>
      </c>
      <c r="C160" s="16" t="s">
        <v>260</v>
      </c>
      <c r="D160" s="168" t="s">
        <v>255</v>
      </c>
      <c r="E160" s="168"/>
      <c r="F160" s="171"/>
      <c r="G160" s="44" t="s">
        <v>262</v>
      </c>
      <c r="H160" s="247" t="s">
        <v>29</v>
      </c>
      <c r="I160" s="248" t="s">
        <v>288</v>
      </c>
      <c r="J160" s="27" t="str">
        <f t="shared" si="12"/>
        <v>999</v>
      </c>
      <c r="K160" s="27" t="str">
        <f t="shared" si="13"/>
        <v>023</v>
      </c>
      <c r="L160" s="27" t="str">
        <f t="shared" si="14"/>
        <v>01</v>
      </c>
      <c r="M160" s="248"/>
      <c r="N160" s="410"/>
      <c r="O160" s="8" t="s">
        <v>180</v>
      </c>
      <c r="P160" s="36"/>
      <c r="Q160" s="115"/>
      <c r="R160" s="128"/>
      <c r="S160" s="128"/>
      <c r="T160" s="138" t="s">
        <v>23</v>
      </c>
      <c r="W160" s="27" t="str">
        <f t="shared" si="9"/>
        <v>999</v>
      </c>
      <c r="X160" s="111" t="str">
        <f t="shared" si="10"/>
        <v>023</v>
      </c>
      <c r="Y160" s="27" t="str">
        <f t="shared" si="11"/>
        <v>01</v>
      </c>
    </row>
    <row r="161" spans="1:25" ht="17">
      <c r="A161" s="313"/>
      <c r="B161" s="16" t="s">
        <v>259</v>
      </c>
      <c r="C161" s="16" t="s">
        <v>289</v>
      </c>
      <c r="D161" s="167" t="s">
        <v>290</v>
      </c>
      <c r="E161" s="167"/>
      <c r="F161" s="374"/>
      <c r="G161" s="44" t="s">
        <v>290</v>
      </c>
      <c r="H161" s="56" t="s">
        <v>291</v>
      </c>
      <c r="I161" s="8" t="s">
        <v>292</v>
      </c>
      <c r="J161" s="27" t="str">
        <f t="shared" si="12"/>
        <v>261</v>
      </c>
      <c r="K161" s="27" t="str">
        <f t="shared" si="13"/>
        <v>019</v>
      </c>
      <c r="L161" s="27" t="str">
        <f t="shared" si="14"/>
        <v>01</v>
      </c>
      <c r="M161" s="8" t="s">
        <v>1681</v>
      </c>
      <c r="N161" s="60" t="s">
        <v>1688</v>
      </c>
      <c r="O161" s="8" t="s">
        <v>180</v>
      </c>
      <c r="P161" s="36"/>
      <c r="Q161" s="115"/>
      <c r="R161" s="128"/>
      <c r="S161" s="128"/>
      <c r="T161" s="150" t="s">
        <v>62</v>
      </c>
      <c r="W161" s="27" t="str">
        <f t="shared" si="9"/>
        <v>261</v>
      </c>
      <c r="X161" s="27" t="str">
        <f t="shared" si="10"/>
        <v>019</v>
      </c>
      <c r="Y161" s="27" t="str">
        <f t="shared" si="11"/>
        <v>01</v>
      </c>
    </row>
    <row r="162" spans="1:25" ht="34">
      <c r="A162" s="313"/>
      <c r="B162" s="16" t="s">
        <v>259</v>
      </c>
      <c r="C162" s="16" t="s">
        <v>293</v>
      </c>
      <c r="D162" s="167" t="s">
        <v>290</v>
      </c>
      <c r="E162" s="167"/>
      <c r="F162" s="374"/>
      <c r="G162" s="44" t="s">
        <v>294</v>
      </c>
      <c r="H162" s="56" t="s">
        <v>295</v>
      </c>
      <c r="I162" s="8" t="s">
        <v>296</v>
      </c>
      <c r="J162" s="27" t="str">
        <f t="shared" si="12"/>
        <v>272</v>
      </c>
      <c r="K162" s="27" t="str">
        <f t="shared" si="13"/>
        <v>019</v>
      </c>
      <c r="L162" s="27" t="str">
        <f t="shared" si="14"/>
        <v>01</v>
      </c>
      <c r="M162" s="8" t="s">
        <v>1685</v>
      </c>
      <c r="N162" s="60" t="s">
        <v>1688</v>
      </c>
      <c r="O162" s="8" t="s">
        <v>180</v>
      </c>
      <c r="P162" s="36"/>
      <c r="Q162" s="115"/>
      <c r="R162" s="128"/>
      <c r="S162" s="128"/>
      <c r="T162" s="150" t="s">
        <v>62</v>
      </c>
      <c r="W162" s="27" t="str">
        <f t="shared" si="9"/>
        <v>272</v>
      </c>
      <c r="X162" s="27" t="str">
        <f t="shared" si="10"/>
        <v>019</v>
      </c>
      <c r="Y162" s="27" t="str">
        <f t="shared" si="11"/>
        <v>01</v>
      </c>
    </row>
    <row r="163" spans="1:25" ht="17">
      <c r="A163" s="313"/>
      <c r="B163" s="16" t="s">
        <v>259</v>
      </c>
      <c r="C163" s="16" t="s">
        <v>293</v>
      </c>
      <c r="D163" s="167" t="s">
        <v>290</v>
      </c>
      <c r="E163" s="167"/>
      <c r="F163" s="374"/>
      <c r="G163" s="44" t="s">
        <v>294</v>
      </c>
      <c r="H163" s="244" t="s">
        <v>65</v>
      </c>
      <c r="I163" s="248" t="s">
        <v>280</v>
      </c>
      <c r="J163" s="27" t="str">
        <f t="shared" si="12"/>
        <v>998</v>
      </c>
      <c r="K163" s="27" t="str">
        <f t="shared" si="13"/>
        <v>019</v>
      </c>
      <c r="L163" s="27" t="str">
        <f t="shared" si="14"/>
        <v>01</v>
      </c>
      <c r="M163" s="248" t="s">
        <v>1686</v>
      </c>
      <c r="N163" s="60" t="s">
        <v>1688</v>
      </c>
      <c r="O163" s="248" t="s">
        <v>180</v>
      </c>
      <c r="P163" s="36"/>
      <c r="Q163" s="115"/>
      <c r="R163" s="128"/>
      <c r="S163" s="128"/>
      <c r="T163" s="150" t="s">
        <v>62</v>
      </c>
    </row>
    <row r="164" spans="1:25" ht="17">
      <c r="A164" s="313"/>
      <c r="B164" s="16" t="s">
        <v>259</v>
      </c>
      <c r="C164" s="16" t="s">
        <v>293</v>
      </c>
      <c r="D164" s="167" t="s">
        <v>290</v>
      </c>
      <c r="E164" s="167"/>
      <c r="F164" s="374"/>
      <c r="G164" s="34" t="s">
        <v>294</v>
      </c>
      <c r="H164" s="244" t="s">
        <v>69</v>
      </c>
      <c r="I164" s="248" t="s">
        <v>297</v>
      </c>
      <c r="J164" s="27" t="str">
        <f t="shared" si="12"/>
        <v>999</v>
      </c>
      <c r="K164" s="27" t="str">
        <f t="shared" si="13"/>
        <v>019</v>
      </c>
      <c r="L164" s="27" t="str">
        <f t="shared" si="14"/>
        <v>01</v>
      </c>
      <c r="M164" s="248" t="s">
        <v>1687</v>
      </c>
      <c r="N164" s="60" t="s">
        <v>1688</v>
      </c>
      <c r="O164" s="248" t="s">
        <v>180</v>
      </c>
      <c r="P164" s="36"/>
      <c r="Q164" s="115"/>
      <c r="R164" s="128"/>
      <c r="S164" s="128"/>
      <c r="T164" s="150" t="s">
        <v>62</v>
      </c>
      <c r="W164" s="27" t="str">
        <f t="shared" si="9"/>
        <v>999</v>
      </c>
      <c r="X164" s="27" t="str">
        <f t="shared" si="10"/>
        <v>019</v>
      </c>
      <c r="Y164" s="27" t="str">
        <f t="shared" si="11"/>
        <v>01</v>
      </c>
    </row>
    <row r="165" spans="1:25" ht="17">
      <c r="A165" s="313"/>
      <c r="B165" s="16" t="s">
        <v>259</v>
      </c>
      <c r="C165" s="16" t="s">
        <v>298</v>
      </c>
      <c r="D165" s="168" t="s">
        <v>255</v>
      </c>
      <c r="E165" s="168"/>
      <c r="F165" s="171"/>
      <c r="G165" s="44" t="s">
        <v>255</v>
      </c>
      <c r="H165" s="56" t="s">
        <v>291</v>
      </c>
      <c r="I165" s="8" t="s">
        <v>299</v>
      </c>
      <c r="J165" s="27" t="str">
        <f t="shared" si="12"/>
        <v>261</v>
      </c>
      <c r="K165" s="27" t="str">
        <f t="shared" si="13"/>
        <v>019</v>
      </c>
      <c r="L165" s="27" t="str">
        <f t="shared" si="14"/>
        <v>01</v>
      </c>
      <c r="M165" s="8"/>
      <c r="N165" s="60"/>
      <c r="O165" s="8" t="s">
        <v>180</v>
      </c>
      <c r="P165" s="36"/>
      <c r="Q165" s="115"/>
      <c r="R165" s="128"/>
      <c r="S165" s="128"/>
      <c r="T165" s="150" t="s">
        <v>62</v>
      </c>
      <c r="W165" s="27" t="str">
        <f t="shared" si="9"/>
        <v>261</v>
      </c>
      <c r="X165" s="27" t="str">
        <f t="shared" si="10"/>
        <v>019</v>
      </c>
      <c r="Y165" s="27" t="str">
        <f t="shared" si="11"/>
        <v>01</v>
      </c>
    </row>
    <row r="166" spans="1:25" ht="17">
      <c r="A166" s="313"/>
      <c r="B166" s="16" t="s">
        <v>259</v>
      </c>
      <c r="C166" s="16" t="s">
        <v>300</v>
      </c>
      <c r="D166" s="168" t="s">
        <v>255</v>
      </c>
      <c r="E166" s="168"/>
      <c r="F166" s="171"/>
      <c r="G166" s="44" t="s">
        <v>301</v>
      </c>
      <c r="H166" s="56" t="s">
        <v>302</v>
      </c>
      <c r="I166" s="8" t="s">
        <v>303</v>
      </c>
      <c r="J166" s="27" t="str">
        <f t="shared" si="12"/>
        <v>271</v>
      </c>
      <c r="K166" s="27" t="str">
        <f t="shared" si="13"/>
        <v>022</v>
      </c>
      <c r="L166" s="27" t="str">
        <f t="shared" si="14"/>
        <v>01</v>
      </c>
      <c r="M166" s="8"/>
      <c r="N166" s="60"/>
      <c r="O166" s="8" t="s">
        <v>180</v>
      </c>
      <c r="P166" s="36"/>
      <c r="Q166" s="115"/>
      <c r="R166" s="128"/>
      <c r="S166" s="128"/>
      <c r="T166" s="142" t="s">
        <v>258</v>
      </c>
      <c r="W166" s="27" t="str">
        <f t="shared" si="9"/>
        <v>271</v>
      </c>
      <c r="X166" s="27" t="str">
        <f t="shared" si="10"/>
        <v>022</v>
      </c>
      <c r="Y166" s="27" t="str">
        <f t="shared" si="11"/>
        <v>01</v>
      </c>
    </row>
    <row r="167" spans="1:25" ht="34">
      <c r="A167" s="313"/>
      <c r="B167" s="16" t="s">
        <v>259</v>
      </c>
      <c r="C167" s="16" t="s">
        <v>300</v>
      </c>
      <c r="D167" s="168" t="s">
        <v>255</v>
      </c>
      <c r="E167" s="168"/>
      <c r="F167" s="171"/>
      <c r="G167" s="44" t="s">
        <v>301</v>
      </c>
      <c r="H167" s="56" t="s">
        <v>295</v>
      </c>
      <c r="I167" s="8" t="s">
        <v>304</v>
      </c>
      <c r="J167" s="27" t="str">
        <f t="shared" si="12"/>
        <v>272</v>
      </c>
      <c r="K167" s="27" t="str">
        <f t="shared" si="13"/>
        <v>019</v>
      </c>
      <c r="L167" s="27" t="str">
        <f t="shared" si="14"/>
        <v>01</v>
      </c>
      <c r="M167" s="8"/>
      <c r="N167" s="60"/>
      <c r="O167" s="8" t="s">
        <v>180</v>
      </c>
      <c r="P167" s="36"/>
      <c r="Q167" s="115"/>
      <c r="R167" s="128"/>
      <c r="S167" s="128"/>
      <c r="T167" s="150" t="s">
        <v>62</v>
      </c>
      <c r="W167" s="27" t="str">
        <f t="shared" si="9"/>
        <v>272</v>
      </c>
      <c r="X167" s="27" t="str">
        <f t="shared" si="10"/>
        <v>019</v>
      </c>
      <c r="Y167" s="27" t="str">
        <f t="shared" si="11"/>
        <v>01</v>
      </c>
    </row>
    <row r="168" spans="1:25">
      <c r="A168" s="313"/>
      <c r="B168" s="16" t="s">
        <v>259</v>
      </c>
      <c r="C168" s="16" t="s">
        <v>300</v>
      </c>
      <c r="D168" s="168" t="s">
        <v>255</v>
      </c>
      <c r="E168" s="168"/>
      <c r="F168" s="171"/>
      <c r="G168" s="44" t="s">
        <v>301</v>
      </c>
      <c r="H168" s="256" t="s">
        <v>278</v>
      </c>
      <c r="I168" s="248" t="s">
        <v>305</v>
      </c>
      <c r="J168" s="27" t="str">
        <f t="shared" si="12"/>
        <v>998</v>
      </c>
      <c r="K168" s="27" t="str">
        <f t="shared" si="13"/>
        <v>022</v>
      </c>
      <c r="L168" s="27" t="str">
        <f t="shared" si="14"/>
        <v>01</v>
      </c>
      <c r="M168" s="248"/>
      <c r="N168" s="410"/>
      <c r="O168" s="248" t="s">
        <v>180</v>
      </c>
      <c r="P168" s="40"/>
      <c r="Q168" s="116"/>
      <c r="R168" s="129"/>
      <c r="S168" s="129"/>
      <c r="T168" s="142" t="s">
        <v>258</v>
      </c>
    </row>
    <row r="169" spans="1:25">
      <c r="A169" s="313"/>
      <c r="B169" s="16" t="s">
        <v>259</v>
      </c>
      <c r="C169" s="16" t="s">
        <v>300</v>
      </c>
      <c r="D169" s="168" t="s">
        <v>255</v>
      </c>
      <c r="E169" s="168"/>
      <c r="F169" s="171"/>
      <c r="G169" s="44" t="s">
        <v>301</v>
      </c>
      <c r="H169" s="244" t="s">
        <v>65</v>
      </c>
      <c r="I169" s="248" t="s">
        <v>306</v>
      </c>
      <c r="J169" s="27" t="str">
        <f t="shared" si="12"/>
        <v>998</v>
      </c>
      <c r="K169" s="27" t="str">
        <f t="shared" si="13"/>
        <v>019</v>
      </c>
      <c r="L169" s="27" t="str">
        <f t="shared" si="14"/>
        <v>01</v>
      </c>
      <c r="M169" s="248"/>
      <c r="N169" s="410"/>
      <c r="O169" s="248" t="s">
        <v>180</v>
      </c>
      <c r="P169" s="40"/>
      <c r="Q169" s="116"/>
      <c r="R169" s="129"/>
      <c r="S169" s="129"/>
      <c r="T169" s="150" t="s">
        <v>62</v>
      </c>
    </row>
    <row r="170" spans="1:25">
      <c r="A170" s="313"/>
      <c r="B170" s="16" t="s">
        <v>259</v>
      </c>
      <c r="C170" s="16" t="s">
        <v>300</v>
      </c>
      <c r="D170" s="168" t="s">
        <v>255</v>
      </c>
      <c r="E170" s="168"/>
      <c r="F170" s="171"/>
      <c r="G170" s="44" t="s">
        <v>301</v>
      </c>
      <c r="H170" s="244" t="s">
        <v>284</v>
      </c>
      <c r="I170" s="248" t="s">
        <v>307</v>
      </c>
      <c r="J170" s="27" t="str">
        <f t="shared" si="12"/>
        <v>999</v>
      </c>
      <c r="K170" s="27" t="str">
        <f t="shared" si="13"/>
        <v>022</v>
      </c>
      <c r="L170" s="27" t="str">
        <f t="shared" si="14"/>
        <v>01</v>
      </c>
      <c r="M170" s="248"/>
      <c r="N170" s="410"/>
      <c r="O170" s="248" t="s">
        <v>180</v>
      </c>
      <c r="P170" s="40"/>
      <c r="Q170" s="116"/>
      <c r="R170" s="129"/>
      <c r="S170" s="129"/>
      <c r="T170" s="142" t="s">
        <v>258</v>
      </c>
    </row>
    <row r="171" spans="1:25" ht="18" thickBot="1">
      <c r="A171" s="314"/>
      <c r="B171" s="37" t="s">
        <v>259</v>
      </c>
      <c r="C171" s="37" t="s">
        <v>300</v>
      </c>
      <c r="D171" s="168" t="s">
        <v>255</v>
      </c>
      <c r="E171" s="335"/>
      <c r="F171" s="210"/>
      <c r="G171" s="47" t="s">
        <v>301</v>
      </c>
      <c r="H171" s="257" t="s">
        <v>308</v>
      </c>
      <c r="I171" s="48" t="s">
        <v>309</v>
      </c>
      <c r="J171" s="27" t="str">
        <f t="shared" si="12"/>
        <v>999</v>
      </c>
      <c r="K171" s="27" t="str">
        <f t="shared" si="13"/>
        <v>019</v>
      </c>
      <c r="L171" s="27" t="str">
        <f t="shared" si="14"/>
        <v>01</v>
      </c>
      <c r="M171" s="48"/>
      <c r="N171" s="411"/>
      <c r="O171" s="48" t="s">
        <v>180</v>
      </c>
      <c r="P171" s="49"/>
      <c r="Q171" s="118"/>
      <c r="R171" s="130"/>
      <c r="S171" s="130"/>
      <c r="T171" s="151" t="s">
        <v>62</v>
      </c>
      <c r="W171" s="27" t="str">
        <f t="shared" si="9"/>
        <v>999</v>
      </c>
      <c r="X171" s="27" t="str">
        <f t="shared" si="10"/>
        <v>019</v>
      </c>
      <c r="Y171" s="27" t="str">
        <f t="shared" si="11"/>
        <v>01</v>
      </c>
    </row>
    <row r="172" spans="1:25" ht="17">
      <c r="A172" s="315" t="s">
        <v>252</v>
      </c>
      <c r="B172" s="28" t="s">
        <v>310</v>
      </c>
      <c r="C172" s="28" t="s">
        <v>310</v>
      </c>
      <c r="D172" s="173" t="s">
        <v>311</v>
      </c>
      <c r="E172" s="173"/>
      <c r="F172" s="173"/>
      <c r="G172" s="29" t="s">
        <v>312</v>
      </c>
      <c r="H172" s="58" t="s">
        <v>202</v>
      </c>
      <c r="I172" s="32" t="s">
        <v>313</v>
      </c>
      <c r="J172" s="27" t="str">
        <f t="shared" si="12"/>
        <v>062</v>
      </c>
      <c r="K172" s="27" t="str">
        <f t="shared" si="13"/>
        <v>019</v>
      </c>
      <c r="L172" s="27" t="str">
        <f t="shared" si="14"/>
        <v>02</v>
      </c>
      <c r="M172" s="52"/>
      <c r="N172" s="358"/>
      <c r="O172" s="52" t="s">
        <v>314</v>
      </c>
      <c r="P172" s="52"/>
      <c r="Q172" s="120" t="s">
        <v>315</v>
      </c>
      <c r="R172" s="110"/>
      <c r="S172" s="110"/>
      <c r="T172" s="152" t="s">
        <v>62</v>
      </c>
      <c r="W172" s="27" t="str">
        <f t="shared" si="9"/>
        <v>062</v>
      </c>
      <c r="X172" s="27" t="str">
        <f t="shared" si="10"/>
        <v>019</v>
      </c>
      <c r="Y172" s="27" t="str">
        <f t="shared" si="11"/>
        <v>02</v>
      </c>
    </row>
    <row r="173" spans="1:25" ht="17">
      <c r="A173" s="316"/>
      <c r="B173" s="16" t="s">
        <v>310</v>
      </c>
      <c r="C173" s="16" t="s">
        <v>310</v>
      </c>
      <c r="D173" s="177" t="s">
        <v>311</v>
      </c>
      <c r="E173" s="177"/>
      <c r="F173" s="177"/>
      <c r="G173" s="44" t="s">
        <v>316</v>
      </c>
      <c r="H173" s="19" t="s">
        <v>317</v>
      </c>
      <c r="I173" s="60" t="s">
        <v>318</v>
      </c>
      <c r="J173" s="27" t="str">
        <f t="shared" si="12"/>
        <v>204</v>
      </c>
      <c r="K173" s="27" t="str">
        <f t="shared" si="13"/>
        <v>019</v>
      </c>
      <c r="L173" s="27" t="str">
        <f t="shared" si="14"/>
        <v>02</v>
      </c>
      <c r="M173" s="46"/>
      <c r="N173" s="46"/>
      <c r="O173" s="36" t="s">
        <v>314</v>
      </c>
      <c r="P173" s="36"/>
      <c r="Q173" s="115"/>
      <c r="R173" s="128"/>
      <c r="S173" s="128"/>
      <c r="T173" s="153" t="s">
        <v>62</v>
      </c>
      <c r="W173" s="27" t="str">
        <f t="shared" si="9"/>
        <v>204</v>
      </c>
      <c r="X173" s="27" t="str">
        <f t="shared" si="10"/>
        <v>019</v>
      </c>
      <c r="Y173" s="27" t="str">
        <f t="shared" si="11"/>
        <v>02</v>
      </c>
    </row>
    <row r="174" spans="1:25" ht="17">
      <c r="A174" s="316"/>
      <c r="B174" s="16" t="s">
        <v>310</v>
      </c>
      <c r="C174" s="16" t="s">
        <v>310</v>
      </c>
      <c r="D174" s="177" t="s">
        <v>311</v>
      </c>
      <c r="E174" s="177"/>
      <c r="F174" s="177"/>
      <c r="G174" s="44" t="s">
        <v>316</v>
      </c>
      <c r="H174" s="45" t="s">
        <v>34</v>
      </c>
      <c r="I174" s="8" t="s">
        <v>319</v>
      </c>
      <c r="J174" s="27" t="str">
        <f t="shared" si="12"/>
        <v>271</v>
      </c>
      <c r="K174" s="27" t="str">
        <f t="shared" si="13"/>
        <v>019</v>
      </c>
      <c r="L174" s="27" t="str">
        <f t="shared" si="14"/>
        <v>02</v>
      </c>
      <c r="M174" s="36"/>
      <c r="N174" s="46"/>
      <c r="O174" s="36" t="s">
        <v>314</v>
      </c>
      <c r="P174" s="36"/>
      <c r="Q174" s="115"/>
      <c r="R174" s="128"/>
      <c r="S174" s="128"/>
      <c r="T174" s="150" t="s">
        <v>62</v>
      </c>
      <c r="W174" s="27" t="str">
        <f t="shared" si="9"/>
        <v>271</v>
      </c>
      <c r="X174" s="27" t="str">
        <f t="shared" si="10"/>
        <v>019</v>
      </c>
      <c r="Y174" s="27" t="str">
        <f t="shared" si="11"/>
        <v>02</v>
      </c>
    </row>
    <row r="175" spans="1:25" ht="17">
      <c r="A175" s="316"/>
      <c r="B175" s="16" t="s">
        <v>310</v>
      </c>
      <c r="C175" s="16" t="s">
        <v>310</v>
      </c>
      <c r="D175" s="177" t="s">
        <v>311</v>
      </c>
      <c r="E175" s="177"/>
      <c r="F175" s="177"/>
      <c r="G175" s="44" t="s">
        <v>316</v>
      </c>
      <c r="H175" s="45" t="s">
        <v>320</v>
      </c>
      <c r="I175" s="8" t="s">
        <v>321</v>
      </c>
      <c r="J175" s="27" t="str">
        <f t="shared" si="12"/>
        <v>210</v>
      </c>
      <c r="K175" s="27" t="str">
        <f t="shared" si="13"/>
        <v>019</v>
      </c>
      <c r="L175" s="27" t="str">
        <f t="shared" si="14"/>
        <v>02</v>
      </c>
      <c r="M175" s="36"/>
      <c r="N175" s="46"/>
      <c r="O175" s="36" t="s">
        <v>314</v>
      </c>
      <c r="P175" s="36"/>
      <c r="Q175" s="115"/>
      <c r="R175" s="128"/>
      <c r="S175" s="128"/>
      <c r="T175" s="150" t="s">
        <v>62</v>
      </c>
      <c r="W175" s="27" t="str">
        <f t="shared" si="9"/>
        <v>210</v>
      </c>
      <c r="X175" s="27" t="str">
        <f t="shared" si="10"/>
        <v>019</v>
      </c>
      <c r="Y175" s="27" t="str">
        <f t="shared" si="11"/>
        <v>02</v>
      </c>
    </row>
    <row r="176" spans="1:25" ht="17">
      <c r="A176" s="316"/>
      <c r="B176" s="16" t="s">
        <v>310</v>
      </c>
      <c r="C176" s="16" t="s">
        <v>322</v>
      </c>
      <c r="D176" s="177" t="s">
        <v>311</v>
      </c>
      <c r="E176" s="177"/>
      <c r="F176" s="177"/>
      <c r="G176" s="44" t="s">
        <v>316</v>
      </c>
      <c r="H176" s="45" t="s">
        <v>323</v>
      </c>
      <c r="I176" s="8" t="s">
        <v>324</v>
      </c>
      <c r="J176" s="27" t="str">
        <f t="shared" si="12"/>
        <v>061</v>
      </c>
      <c r="K176" s="27" t="str">
        <f t="shared" si="13"/>
        <v>019</v>
      </c>
      <c r="L176" s="27" t="str">
        <f t="shared" si="14"/>
        <v>02</v>
      </c>
      <c r="M176" s="36"/>
      <c r="N176" s="46"/>
      <c r="O176" s="36" t="s">
        <v>314</v>
      </c>
      <c r="P176" s="36"/>
      <c r="Q176" s="115"/>
      <c r="R176" s="128"/>
      <c r="S176" s="128"/>
      <c r="T176" s="150" t="s">
        <v>62</v>
      </c>
      <c r="W176" s="27" t="str">
        <f t="shared" si="9"/>
        <v>061</v>
      </c>
      <c r="X176" s="27" t="str">
        <f t="shared" si="10"/>
        <v>019</v>
      </c>
      <c r="Y176" s="27" t="str">
        <f t="shared" si="11"/>
        <v>02</v>
      </c>
    </row>
    <row r="177" spans="1:25" ht="17">
      <c r="A177" s="316"/>
      <c r="B177" s="16" t="s">
        <v>310</v>
      </c>
      <c r="C177" s="16" t="s">
        <v>310</v>
      </c>
      <c r="D177" s="177" t="s">
        <v>311</v>
      </c>
      <c r="E177" s="177"/>
      <c r="F177" s="177"/>
      <c r="G177" s="44" t="s">
        <v>316</v>
      </c>
      <c r="H177" s="45" t="s">
        <v>25</v>
      </c>
      <c r="I177" s="8" t="s">
        <v>325</v>
      </c>
      <c r="J177" s="27" t="str">
        <f t="shared" si="12"/>
        <v>291</v>
      </c>
      <c r="K177" s="27" t="str">
        <f t="shared" si="13"/>
        <v>021</v>
      </c>
      <c r="L177" s="27" t="str">
        <f t="shared" si="14"/>
        <v>02</v>
      </c>
      <c r="M177" s="36"/>
      <c r="N177" s="46"/>
      <c r="O177" s="36" t="s">
        <v>314</v>
      </c>
      <c r="P177" s="36"/>
      <c r="Q177" s="115"/>
      <c r="R177" s="128"/>
      <c r="S177" s="128"/>
      <c r="T177" s="147" t="s">
        <v>214</v>
      </c>
      <c r="W177" s="27" t="str">
        <f t="shared" si="9"/>
        <v>291</v>
      </c>
      <c r="X177" s="27" t="str">
        <f t="shared" si="10"/>
        <v>021</v>
      </c>
      <c r="Y177" s="27" t="str">
        <f t="shared" si="11"/>
        <v>02</v>
      </c>
    </row>
    <row r="178" spans="1:25" ht="17">
      <c r="A178" s="316"/>
      <c r="B178" s="16" t="s">
        <v>310</v>
      </c>
      <c r="C178" s="16" t="s">
        <v>310</v>
      </c>
      <c r="D178" s="177" t="s">
        <v>311</v>
      </c>
      <c r="E178" s="177"/>
      <c r="F178" s="177"/>
      <c r="G178" s="44" t="s">
        <v>316</v>
      </c>
      <c r="H178" s="45" t="s">
        <v>326</v>
      </c>
      <c r="I178" s="8" t="s">
        <v>327</v>
      </c>
      <c r="J178" s="27" t="str">
        <f t="shared" si="12"/>
        <v>237</v>
      </c>
      <c r="K178" s="27" t="str">
        <f t="shared" si="13"/>
        <v>019</v>
      </c>
      <c r="L178" s="27" t="str">
        <f t="shared" si="14"/>
        <v>02</v>
      </c>
      <c r="M178" s="36"/>
      <c r="N178" s="46"/>
      <c r="O178" s="36" t="s">
        <v>314</v>
      </c>
      <c r="P178" s="36"/>
      <c r="Q178" s="115"/>
      <c r="R178" s="128"/>
      <c r="S178" s="128"/>
      <c r="T178" s="150" t="s">
        <v>62</v>
      </c>
      <c r="W178" s="27" t="str">
        <f t="shared" si="9"/>
        <v>237</v>
      </c>
      <c r="X178" s="27" t="str">
        <f t="shared" si="10"/>
        <v>019</v>
      </c>
      <c r="Y178" s="27" t="str">
        <f t="shared" si="11"/>
        <v>02</v>
      </c>
    </row>
    <row r="179" spans="1:25" ht="17">
      <c r="A179" s="316"/>
      <c r="B179" s="16" t="s">
        <v>310</v>
      </c>
      <c r="C179" s="56" t="s">
        <v>310</v>
      </c>
      <c r="D179" s="177" t="s">
        <v>311</v>
      </c>
      <c r="E179" s="177"/>
      <c r="F179" s="177"/>
      <c r="G179" s="34" t="s">
        <v>316</v>
      </c>
      <c r="H179" s="45" t="s">
        <v>25</v>
      </c>
      <c r="I179" s="8" t="s">
        <v>328</v>
      </c>
      <c r="J179" s="27" t="str">
        <f t="shared" si="12"/>
        <v>291</v>
      </c>
      <c r="K179" s="27" t="str">
        <f t="shared" si="13"/>
        <v>018</v>
      </c>
      <c r="L179" s="27" t="str">
        <f t="shared" si="14"/>
        <v>01</v>
      </c>
      <c r="M179" s="36"/>
      <c r="N179" s="46"/>
      <c r="O179" s="36" t="s">
        <v>314</v>
      </c>
      <c r="P179" s="36"/>
      <c r="Q179" s="115"/>
      <c r="R179" s="128"/>
      <c r="S179" s="128"/>
      <c r="T179" s="148" t="s">
        <v>40</v>
      </c>
      <c r="W179" s="27" t="str">
        <f t="shared" si="9"/>
        <v>291</v>
      </c>
      <c r="X179" s="27" t="str">
        <f t="shared" si="10"/>
        <v>018</v>
      </c>
      <c r="Y179" s="27" t="str">
        <f t="shared" si="11"/>
        <v>01</v>
      </c>
    </row>
    <row r="180" spans="1:25" ht="17">
      <c r="A180" s="316"/>
      <c r="B180" s="16" t="s">
        <v>310</v>
      </c>
      <c r="C180" s="16" t="s">
        <v>310</v>
      </c>
      <c r="D180" s="177" t="s">
        <v>311</v>
      </c>
      <c r="E180" s="177"/>
      <c r="F180" s="177"/>
      <c r="G180" s="44" t="s">
        <v>316</v>
      </c>
      <c r="H180" s="45" t="s">
        <v>202</v>
      </c>
      <c r="I180" s="8" t="s">
        <v>329</v>
      </c>
      <c r="J180" s="27" t="str">
        <f t="shared" si="12"/>
        <v>062</v>
      </c>
      <c r="K180" s="27" t="str">
        <f t="shared" si="13"/>
        <v>018</v>
      </c>
      <c r="L180" s="27" t="str">
        <f t="shared" si="14"/>
        <v>01</v>
      </c>
      <c r="M180" s="36"/>
      <c r="N180" s="46"/>
      <c r="O180" s="36" t="s">
        <v>314</v>
      </c>
      <c r="P180" s="36"/>
      <c r="Q180" s="115"/>
      <c r="R180" s="128"/>
      <c r="S180" s="128"/>
      <c r="T180" s="148" t="s">
        <v>40</v>
      </c>
      <c r="W180" s="27" t="str">
        <f t="shared" si="9"/>
        <v>062</v>
      </c>
      <c r="X180" s="27" t="str">
        <f t="shared" si="10"/>
        <v>018</v>
      </c>
      <c r="Y180" s="27" t="str">
        <f t="shared" si="11"/>
        <v>01</v>
      </c>
    </row>
    <row r="181" spans="1:25" ht="17">
      <c r="A181" s="316"/>
      <c r="B181" s="16" t="s">
        <v>310</v>
      </c>
      <c r="C181" s="16" t="s">
        <v>322</v>
      </c>
      <c r="D181" s="177" t="s">
        <v>311</v>
      </c>
      <c r="E181" s="177"/>
      <c r="F181" s="177"/>
      <c r="G181" s="44" t="s">
        <v>316</v>
      </c>
      <c r="H181" s="203" t="s">
        <v>215</v>
      </c>
      <c r="I181" s="191" t="s">
        <v>330</v>
      </c>
      <c r="J181" s="27" t="str">
        <f t="shared" si="12"/>
        <v>998</v>
      </c>
      <c r="K181" s="27" t="str">
        <f t="shared" si="13"/>
        <v>021</v>
      </c>
      <c r="L181" s="27" t="str">
        <f t="shared" si="14"/>
        <v>02</v>
      </c>
      <c r="M181" s="186"/>
      <c r="N181" s="412"/>
      <c r="O181" s="186" t="s">
        <v>314</v>
      </c>
      <c r="P181" s="40"/>
      <c r="Q181" s="116"/>
      <c r="R181" s="129"/>
      <c r="S181" s="129"/>
      <c r="T181" s="147" t="s">
        <v>214</v>
      </c>
    </row>
    <row r="182" spans="1:25" ht="17">
      <c r="A182" s="316"/>
      <c r="B182" s="16" t="s">
        <v>310</v>
      </c>
      <c r="C182" s="16" t="s">
        <v>310</v>
      </c>
      <c r="D182" s="177" t="s">
        <v>311</v>
      </c>
      <c r="E182" s="177"/>
      <c r="F182" s="177"/>
      <c r="G182" s="44" t="s">
        <v>316</v>
      </c>
      <c r="H182" s="184" t="s">
        <v>44</v>
      </c>
      <c r="I182" s="191" t="s">
        <v>331</v>
      </c>
      <c r="J182" s="27" t="str">
        <f t="shared" si="12"/>
        <v>998</v>
      </c>
      <c r="K182" s="27" t="str">
        <f t="shared" si="13"/>
        <v>018</v>
      </c>
      <c r="L182" s="27" t="str">
        <f t="shared" si="14"/>
        <v>01</v>
      </c>
      <c r="M182" s="186"/>
      <c r="N182" s="412"/>
      <c r="O182" s="186" t="s">
        <v>314</v>
      </c>
      <c r="P182" s="40"/>
      <c r="Q182" s="116"/>
      <c r="R182" s="129"/>
      <c r="S182" s="129"/>
      <c r="T182" s="148" t="s">
        <v>40</v>
      </c>
    </row>
    <row r="183" spans="1:25" ht="17">
      <c r="A183" s="316"/>
      <c r="B183" s="16" t="s">
        <v>310</v>
      </c>
      <c r="C183" s="16" t="s">
        <v>322</v>
      </c>
      <c r="D183" s="177" t="s">
        <v>311</v>
      </c>
      <c r="E183" s="177"/>
      <c r="F183" s="177"/>
      <c r="G183" s="44" t="s">
        <v>316</v>
      </c>
      <c r="H183" s="184" t="s">
        <v>65</v>
      </c>
      <c r="I183" s="185" t="s">
        <v>332</v>
      </c>
      <c r="J183" s="27" t="str">
        <f t="shared" si="12"/>
        <v>998</v>
      </c>
      <c r="K183" s="27" t="str">
        <f t="shared" si="13"/>
        <v>019</v>
      </c>
      <c r="L183" s="27" t="str">
        <f t="shared" si="14"/>
        <v>02</v>
      </c>
      <c r="M183" s="354"/>
      <c r="N183" s="413"/>
      <c r="O183" s="186" t="s">
        <v>314</v>
      </c>
      <c r="P183" s="40"/>
      <c r="Q183" s="116"/>
      <c r="R183" s="129"/>
      <c r="S183" s="129"/>
      <c r="T183" s="150" t="s">
        <v>62</v>
      </c>
    </row>
    <row r="184" spans="1:25" ht="17">
      <c r="A184" s="316"/>
      <c r="B184" s="16" t="s">
        <v>310</v>
      </c>
      <c r="C184" s="16" t="s">
        <v>310</v>
      </c>
      <c r="D184" s="177" t="s">
        <v>311</v>
      </c>
      <c r="E184" s="177"/>
      <c r="F184" s="177"/>
      <c r="G184" s="44" t="s">
        <v>316</v>
      </c>
      <c r="H184" s="184" t="s">
        <v>218</v>
      </c>
      <c r="I184" s="191" t="s">
        <v>333</v>
      </c>
      <c r="J184" s="27" t="str">
        <f t="shared" si="12"/>
        <v>999</v>
      </c>
      <c r="K184" s="27" t="str">
        <f t="shared" si="13"/>
        <v>021</v>
      </c>
      <c r="L184" s="27" t="str">
        <f t="shared" si="14"/>
        <v>02</v>
      </c>
      <c r="M184" s="186"/>
      <c r="N184" s="412"/>
      <c r="O184" s="186" t="s">
        <v>314</v>
      </c>
      <c r="P184" s="40"/>
      <c r="Q184" s="116"/>
      <c r="R184" s="129"/>
      <c r="S184" s="129"/>
      <c r="T184" s="147" t="s">
        <v>214</v>
      </c>
    </row>
    <row r="185" spans="1:25" ht="17">
      <c r="A185" s="316"/>
      <c r="B185" s="16" t="s">
        <v>310</v>
      </c>
      <c r="C185" s="16" t="s">
        <v>310</v>
      </c>
      <c r="D185" s="177" t="s">
        <v>311</v>
      </c>
      <c r="E185" s="177"/>
      <c r="F185" s="177"/>
      <c r="G185" s="44" t="s">
        <v>316</v>
      </c>
      <c r="H185" s="184" t="s">
        <v>47</v>
      </c>
      <c r="I185" s="191" t="s">
        <v>334</v>
      </c>
      <c r="J185" s="27" t="str">
        <f t="shared" si="12"/>
        <v>999</v>
      </c>
      <c r="K185" s="27" t="str">
        <f t="shared" si="13"/>
        <v>018</v>
      </c>
      <c r="L185" s="27" t="str">
        <f t="shared" si="14"/>
        <v>01</v>
      </c>
      <c r="M185" s="186"/>
      <c r="N185" s="412"/>
      <c r="O185" s="186" t="s">
        <v>314</v>
      </c>
      <c r="P185" s="40"/>
      <c r="Q185" s="116"/>
      <c r="R185" s="129"/>
      <c r="S185" s="129"/>
      <c r="T185" s="148" t="s">
        <v>40</v>
      </c>
    </row>
    <row r="186" spans="1:25" ht="18" thickBot="1">
      <c r="A186" s="317"/>
      <c r="B186" s="37" t="s">
        <v>310</v>
      </c>
      <c r="C186" s="61" t="s">
        <v>310</v>
      </c>
      <c r="D186" s="178" t="s">
        <v>311</v>
      </c>
      <c r="E186" s="331"/>
      <c r="F186" s="331"/>
      <c r="G186" s="54" t="s">
        <v>316</v>
      </c>
      <c r="H186" s="205" t="s">
        <v>308</v>
      </c>
      <c r="I186" s="48" t="s">
        <v>335</v>
      </c>
      <c r="J186" s="27" t="str">
        <f t="shared" si="12"/>
        <v>999</v>
      </c>
      <c r="K186" s="27" t="str">
        <f t="shared" si="13"/>
        <v>019</v>
      </c>
      <c r="L186" s="27" t="str">
        <f t="shared" si="14"/>
        <v>02</v>
      </c>
      <c r="M186" s="40"/>
      <c r="N186" s="188"/>
      <c r="O186" s="40" t="s">
        <v>314</v>
      </c>
      <c r="P186" s="40"/>
      <c r="Q186" s="116"/>
      <c r="R186" s="129"/>
      <c r="S186" s="129"/>
      <c r="T186" s="151" t="s">
        <v>62</v>
      </c>
      <c r="W186" s="27" t="str">
        <f t="shared" si="9"/>
        <v>999</v>
      </c>
      <c r="X186" s="27" t="str">
        <f t="shared" si="10"/>
        <v>019</v>
      </c>
      <c r="Y186" s="27" t="str">
        <f t="shared" si="11"/>
        <v>02</v>
      </c>
    </row>
    <row r="187" spans="1:25" ht="17">
      <c r="A187" s="318" t="s">
        <v>16</v>
      </c>
      <c r="B187" s="28" t="s">
        <v>336</v>
      </c>
      <c r="C187" s="15" t="s">
        <v>337</v>
      </c>
      <c r="D187" s="176" t="s">
        <v>338</v>
      </c>
      <c r="E187" s="176"/>
      <c r="F187" s="173"/>
      <c r="G187" s="50" t="s">
        <v>338</v>
      </c>
      <c r="H187" s="29" t="s">
        <v>34</v>
      </c>
      <c r="I187" s="62" t="s">
        <v>339</v>
      </c>
      <c r="J187" s="27" t="str">
        <f t="shared" si="12"/>
        <v>271</v>
      </c>
      <c r="K187" s="27" t="str">
        <f t="shared" si="13"/>
        <v>023</v>
      </c>
      <c r="L187" s="27" t="str">
        <f t="shared" si="14"/>
        <v>01</v>
      </c>
      <c r="M187" s="62"/>
      <c r="N187" s="414"/>
      <c r="O187" s="32" t="s">
        <v>180</v>
      </c>
      <c r="P187" s="33"/>
      <c r="Q187" s="119" t="s">
        <v>340</v>
      </c>
      <c r="R187" s="127"/>
      <c r="S187" s="127"/>
      <c r="T187" s="33" t="s">
        <v>23</v>
      </c>
      <c r="W187" s="27" t="str">
        <f t="shared" si="9"/>
        <v>271</v>
      </c>
      <c r="X187" s="27" t="str">
        <f t="shared" si="10"/>
        <v>023</v>
      </c>
      <c r="Y187" s="27" t="str">
        <f t="shared" si="11"/>
        <v>01</v>
      </c>
    </row>
    <row r="188" spans="1:25" ht="17">
      <c r="A188" s="319"/>
      <c r="B188" s="16" t="s">
        <v>341</v>
      </c>
      <c r="C188" s="16" t="s">
        <v>337</v>
      </c>
      <c r="D188" s="175" t="s">
        <v>338</v>
      </c>
      <c r="E188" s="175"/>
      <c r="F188" s="177"/>
      <c r="G188" s="44" t="s">
        <v>338</v>
      </c>
      <c r="H188" s="44" t="s">
        <v>74</v>
      </c>
      <c r="I188" s="64" t="s">
        <v>342</v>
      </c>
      <c r="J188" s="27" t="str">
        <f t="shared" si="12"/>
        <v>272</v>
      </c>
      <c r="K188" s="27" t="str">
        <f t="shared" si="13"/>
        <v>023</v>
      </c>
      <c r="L188" s="27" t="str">
        <f t="shared" si="14"/>
        <v>01</v>
      </c>
      <c r="M188" s="64"/>
      <c r="N188" s="64"/>
      <c r="O188" s="8" t="s">
        <v>180</v>
      </c>
      <c r="P188" s="36"/>
      <c r="Q188" s="115"/>
      <c r="R188" s="128"/>
      <c r="S188" s="128"/>
      <c r="T188" s="46" t="s">
        <v>23</v>
      </c>
      <c r="W188" s="27" t="str">
        <f t="shared" si="9"/>
        <v>272</v>
      </c>
      <c r="X188" s="27" t="str">
        <f t="shared" si="10"/>
        <v>023</v>
      </c>
      <c r="Y188" s="27" t="str">
        <f t="shared" si="11"/>
        <v>01</v>
      </c>
    </row>
    <row r="189" spans="1:25" ht="17">
      <c r="A189" s="319"/>
      <c r="B189" s="41" t="s">
        <v>341</v>
      </c>
      <c r="C189" s="41" t="s">
        <v>343</v>
      </c>
      <c r="D189" s="175" t="s">
        <v>338</v>
      </c>
      <c r="E189" s="175"/>
      <c r="F189" s="177"/>
      <c r="G189" s="44" t="s">
        <v>338</v>
      </c>
      <c r="H189" s="34" t="s">
        <v>344</v>
      </c>
      <c r="I189" s="65" t="s">
        <v>345</v>
      </c>
      <c r="J189" s="27" t="str">
        <f t="shared" si="12"/>
        <v>271</v>
      </c>
      <c r="K189" s="27" t="str">
        <f t="shared" si="13"/>
        <v>023</v>
      </c>
      <c r="L189" s="27" t="str">
        <f t="shared" si="14"/>
        <v>01</v>
      </c>
      <c r="M189" s="65"/>
      <c r="N189" s="88"/>
      <c r="O189" s="8" t="s">
        <v>180</v>
      </c>
      <c r="P189" s="52"/>
      <c r="Q189" s="120"/>
      <c r="R189" s="110"/>
      <c r="S189" s="110"/>
      <c r="T189" s="52" t="s">
        <v>23</v>
      </c>
      <c r="W189" s="27" t="str">
        <f t="shared" si="9"/>
        <v>271</v>
      </c>
      <c r="X189" s="27" t="str">
        <f t="shared" si="10"/>
        <v>023</v>
      </c>
      <c r="Y189" s="27" t="str">
        <f t="shared" si="11"/>
        <v>01</v>
      </c>
    </row>
    <row r="190" spans="1:25" ht="17">
      <c r="A190" s="319"/>
      <c r="B190" s="16" t="s">
        <v>341</v>
      </c>
      <c r="C190" s="16" t="s">
        <v>346</v>
      </c>
      <c r="D190" s="175" t="s">
        <v>338</v>
      </c>
      <c r="E190" s="175"/>
      <c r="F190" s="177"/>
      <c r="G190" s="44" t="s">
        <v>338</v>
      </c>
      <c r="H190" s="34" t="s">
        <v>25</v>
      </c>
      <c r="I190" s="3" t="s">
        <v>347</v>
      </c>
      <c r="J190" s="27" t="str">
        <f t="shared" si="12"/>
        <v>291</v>
      </c>
      <c r="K190" s="27" t="str">
        <f t="shared" si="13"/>
        <v>023</v>
      </c>
      <c r="L190" s="27" t="str">
        <f t="shared" si="14"/>
        <v>01</v>
      </c>
      <c r="M190" s="3"/>
      <c r="N190" s="64"/>
      <c r="O190" s="8" t="s">
        <v>180</v>
      </c>
      <c r="P190" s="36"/>
      <c r="Q190" s="115"/>
      <c r="R190" s="128"/>
      <c r="S190" s="128"/>
      <c r="T190" s="36" t="s">
        <v>23</v>
      </c>
      <c r="W190" s="27" t="str">
        <f t="shared" si="9"/>
        <v>291</v>
      </c>
      <c r="X190" s="27" t="str">
        <f t="shared" si="10"/>
        <v>023</v>
      </c>
      <c r="Y190" s="27" t="str">
        <f t="shared" si="11"/>
        <v>01</v>
      </c>
    </row>
    <row r="191" spans="1:25" ht="17">
      <c r="A191" s="319"/>
      <c r="B191" s="16" t="s">
        <v>341</v>
      </c>
      <c r="C191" s="16" t="s">
        <v>346</v>
      </c>
      <c r="D191" s="175" t="s">
        <v>338</v>
      </c>
      <c r="E191" s="175"/>
      <c r="F191" s="177"/>
      <c r="G191" s="44" t="s">
        <v>338</v>
      </c>
      <c r="H191" s="34" t="s">
        <v>34</v>
      </c>
      <c r="I191" s="3" t="s">
        <v>348</v>
      </c>
      <c r="J191" s="27" t="str">
        <f t="shared" si="12"/>
        <v>271</v>
      </c>
      <c r="K191" s="27" t="str">
        <f t="shared" si="13"/>
        <v>022</v>
      </c>
      <c r="L191" s="27" t="str">
        <f t="shared" si="14"/>
        <v>01</v>
      </c>
      <c r="M191" s="3"/>
      <c r="N191" s="64"/>
      <c r="O191" s="8" t="s">
        <v>180</v>
      </c>
      <c r="P191" s="36"/>
      <c r="Q191" s="115"/>
      <c r="R191" s="128"/>
      <c r="S191" s="128"/>
      <c r="T191" s="142" t="s">
        <v>258</v>
      </c>
      <c r="W191" s="27" t="str">
        <f t="shared" si="9"/>
        <v>271</v>
      </c>
      <c r="X191" s="27" t="str">
        <f t="shared" si="10"/>
        <v>022</v>
      </c>
      <c r="Y191" s="27" t="str">
        <f t="shared" si="11"/>
        <v>01</v>
      </c>
    </row>
    <row r="192" spans="1:25">
      <c r="A192" s="319"/>
      <c r="B192" s="16" t="s">
        <v>341</v>
      </c>
      <c r="C192" s="16" t="s">
        <v>346</v>
      </c>
      <c r="D192" s="175" t="s">
        <v>338</v>
      </c>
      <c r="E192" s="175"/>
      <c r="F192" s="177"/>
      <c r="G192" s="44" t="s">
        <v>338</v>
      </c>
      <c r="H192" s="199" t="s">
        <v>278</v>
      </c>
      <c r="I192" s="202" t="s">
        <v>349</v>
      </c>
      <c r="J192" s="27" t="str">
        <f t="shared" si="12"/>
        <v>998</v>
      </c>
      <c r="K192" s="27" t="str">
        <f t="shared" si="13"/>
        <v>022</v>
      </c>
      <c r="L192" s="27" t="str">
        <f t="shared" si="14"/>
        <v>01</v>
      </c>
      <c r="M192" s="202"/>
      <c r="N192" s="415"/>
      <c r="O192" s="191" t="s">
        <v>180</v>
      </c>
      <c r="P192" s="40"/>
      <c r="Q192" s="116"/>
      <c r="R192" s="129"/>
      <c r="S192" s="129"/>
      <c r="T192" s="142" t="s">
        <v>258</v>
      </c>
    </row>
    <row r="193" spans="1:25">
      <c r="A193" s="319"/>
      <c r="B193" s="16" t="s">
        <v>341</v>
      </c>
      <c r="C193" s="16" t="s">
        <v>346</v>
      </c>
      <c r="D193" s="175" t="s">
        <v>338</v>
      </c>
      <c r="E193" s="175"/>
      <c r="F193" s="177"/>
      <c r="G193" s="44" t="s">
        <v>338</v>
      </c>
      <c r="H193" s="199" t="s">
        <v>27</v>
      </c>
      <c r="I193" s="202" t="s">
        <v>350</v>
      </c>
      <c r="J193" s="27" t="str">
        <f t="shared" si="12"/>
        <v>998</v>
      </c>
      <c r="K193" s="27" t="str">
        <f t="shared" si="13"/>
        <v>023</v>
      </c>
      <c r="L193" s="27" t="str">
        <f t="shared" si="14"/>
        <v>01</v>
      </c>
      <c r="M193" s="202"/>
      <c r="N193" s="415"/>
      <c r="O193" s="191" t="s">
        <v>180</v>
      </c>
      <c r="P193" s="40"/>
      <c r="Q193" s="116"/>
      <c r="R193" s="129"/>
      <c r="S193" s="129"/>
      <c r="T193" s="36" t="s">
        <v>23</v>
      </c>
    </row>
    <row r="194" spans="1:25">
      <c r="A194" s="319"/>
      <c r="B194" s="16" t="s">
        <v>341</v>
      </c>
      <c r="C194" s="16" t="s">
        <v>346</v>
      </c>
      <c r="D194" s="175" t="s">
        <v>338</v>
      </c>
      <c r="E194" s="175"/>
      <c r="F194" s="177"/>
      <c r="G194" s="44" t="s">
        <v>338</v>
      </c>
      <c r="H194" s="199" t="s">
        <v>284</v>
      </c>
      <c r="I194" s="202" t="s">
        <v>351</v>
      </c>
      <c r="J194" s="27" t="str">
        <f t="shared" si="12"/>
        <v>999</v>
      </c>
      <c r="K194" s="27" t="str">
        <f t="shared" si="13"/>
        <v>022</v>
      </c>
      <c r="L194" s="27" t="str">
        <f t="shared" si="14"/>
        <v>01</v>
      </c>
      <c r="M194" s="202"/>
      <c r="N194" s="415"/>
      <c r="O194" s="191" t="s">
        <v>180</v>
      </c>
      <c r="P194" s="40"/>
      <c r="Q194" s="116"/>
      <c r="R194" s="129"/>
      <c r="S194" s="129"/>
      <c r="T194" s="142" t="s">
        <v>258</v>
      </c>
    </row>
    <row r="195" spans="1:25" ht="18" thickBot="1">
      <c r="A195" s="320"/>
      <c r="B195" s="17" t="s">
        <v>341</v>
      </c>
      <c r="C195" s="17" t="s">
        <v>346</v>
      </c>
      <c r="D195" s="179" t="s">
        <v>338</v>
      </c>
      <c r="E195" s="187"/>
      <c r="F195" s="331"/>
      <c r="G195" s="18" t="s">
        <v>338</v>
      </c>
      <c r="H195" s="200" t="s">
        <v>29</v>
      </c>
      <c r="I195" s="59" t="s">
        <v>352</v>
      </c>
      <c r="J195" s="27" t="str">
        <f t="shared" ref="J195:J258" si="15">MID(I195,13,3)</f>
        <v>999</v>
      </c>
      <c r="K195" s="27" t="str">
        <f t="shared" ref="K195:K258" si="16">MID(I195,10,3)</f>
        <v>023</v>
      </c>
      <c r="L195" s="27" t="str">
        <f t="shared" ref="L195:L258" si="17">RIGHT(I195,2)</f>
        <v>01</v>
      </c>
      <c r="M195" s="59"/>
      <c r="N195" s="416"/>
      <c r="O195" s="48" t="s">
        <v>180</v>
      </c>
      <c r="P195" s="49"/>
      <c r="Q195" s="118"/>
      <c r="R195" s="130"/>
      <c r="S195" s="130"/>
      <c r="T195" s="49" t="s">
        <v>23</v>
      </c>
      <c r="W195" s="27" t="str">
        <f t="shared" si="9"/>
        <v>999</v>
      </c>
      <c r="X195" s="27" t="str">
        <f t="shared" si="10"/>
        <v>023</v>
      </c>
      <c r="Y195" s="27" t="str">
        <f t="shared" si="11"/>
        <v>01</v>
      </c>
    </row>
    <row r="196" spans="1:25" ht="34">
      <c r="A196" s="309" t="s">
        <v>16</v>
      </c>
      <c r="B196" s="28" t="s">
        <v>353</v>
      </c>
      <c r="C196" s="28" t="s">
        <v>353</v>
      </c>
      <c r="D196" s="176" t="s">
        <v>354</v>
      </c>
      <c r="E196" s="176"/>
      <c r="F196" s="173"/>
      <c r="G196" s="50" t="s">
        <v>354</v>
      </c>
      <c r="H196" s="58" t="s">
        <v>34</v>
      </c>
      <c r="I196" s="10" t="s">
        <v>355</v>
      </c>
      <c r="J196" s="27" t="str">
        <f t="shared" si="15"/>
        <v>271</v>
      </c>
      <c r="K196" s="27" t="str">
        <f t="shared" si="16"/>
        <v>023</v>
      </c>
      <c r="L196" s="27" t="str">
        <f t="shared" si="17"/>
        <v>01</v>
      </c>
      <c r="M196" s="10"/>
      <c r="N196" s="401"/>
      <c r="O196" s="10" t="s">
        <v>180</v>
      </c>
      <c r="P196" s="32"/>
      <c r="Q196" s="119" t="s">
        <v>340</v>
      </c>
      <c r="R196" s="127"/>
      <c r="S196" s="127"/>
      <c r="T196" s="33" t="s">
        <v>23</v>
      </c>
      <c r="W196" s="27" t="str">
        <f t="shared" si="9"/>
        <v>271</v>
      </c>
      <c r="X196" s="27" t="str">
        <f t="shared" si="10"/>
        <v>023</v>
      </c>
      <c r="Y196" s="27" t="str">
        <f t="shared" si="11"/>
        <v>01</v>
      </c>
    </row>
    <row r="197" spans="1:25" ht="34">
      <c r="A197" s="310"/>
      <c r="B197" s="56" t="s">
        <v>353</v>
      </c>
      <c r="C197" s="56" t="s">
        <v>353</v>
      </c>
      <c r="D197" s="175" t="s">
        <v>354</v>
      </c>
      <c r="E197" s="175"/>
      <c r="F197" s="177"/>
      <c r="G197" s="44" t="s">
        <v>354</v>
      </c>
      <c r="H197" s="19" t="s">
        <v>74</v>
      </c>
      <c r="I197" s="207" t="s">
        <v>356</v>
      </c>
      <c r="J197" s="27" t="str">
        <f t="shared" si="15"/>
        <v>272</v>
      </c>
      <c r="K197" s="27" t="str">
        <f t="shared" si="16"/>
        <v>023</v>
      </c>
      <c r="L197" s="27" t="str">
        <f t="shared" si="17"/>
        <v>01</v>
      </c>
      <c r="M197" s="13"/>
      <c r="N197" s="13"/>
      <c r="O197" s="74" t="s">
        <v>180</v>
      </c>
      <c r="P197" s="14"/>
      <c r="Q197" s="120"/>
      <c r="R197" s="110"/>
      <c r="S197" s="110"/>
      <c r="T197" s="46" t="s">
        <v>23</v>
      </c>
      <c r="W197" s="27" t="str">
        <f t="shared" si="9"/>
        <v>272</v>
      </c>
      <c r="X197" s="27" t="str">
        <f t="shared" si="10"/>
        <v>023</v>
      </c>
      <c r="Y197" s="27" t="str">
        <f t="shared" si="11"/>
        <v>01</v>
      </c>
    </row>
    <row r="198" spans="1:25" ht="34">
      <c r="A198" s="310"/>
      <c r="B198" s="56" t="s">
        <v>353</v>
      </c>
      <c r="C198" s="56" t="s">
        <v>353</v>
      </c>
      <c r="D198" s="175" t="s">
        <v>354</v>
      </c>
      <c r="E198" s="175"/>
      <c r="F198" s="177"/>
      <c r="G198" s="44" t="s">
        <v>354</v>
      </c>
      <c r="H198" s="45" t="s">
        <v>25</v>
      </c>
      <c r="I198" s="11" t="s">
        <v>357</v>
      </c>
      <c r="J198" s="27" t="str">
        <f t="shared" si="15"/>
        <v>291</v>
      </c>
      <c r="K198" s="27" t="str">
        <f t="shared" si="16"/>
        <v>023</v>
      </c>
      <c r="L198" s="27" t="str">
        <f t="shared" si="17"/>
        <v>01</v>
      </c>
      <c r="M198" s="74"/>
      <c r="N198" s="13"/>
      <c r="O198" s="74" t="s">
        <v>180</v>
      </c>
      <c r="P198" s="14"/>
      <c r="Q198" s="120"/>
      <c r="R198" s="110"/>
      <c r="S198" s="110"/>
      <c r="T198" s="36" t="s">
        <v>23</v>
      </c>
      <c r="W198" s="27" t="str">
        <f t="shared" si="9"/>
        <v>291</v>
      </c>
      <c r="X198" s="27" t="str">
        <f t="shared" si="10"/>
        <v>023</v>
      </c>
      <c r="Y198" s="27" t="str">
        <f t="shared" si="11"/>
        <v>01</v>
      </c>
    </row>
    <row r="199" spans="1:25" ht="34">
      <c r="A199" s="310"/>
      <c r="B199" s="56" t="s">
        <v>353</v>
      </c>
      <c r="C199" s="56" t="s">
        <v>353</v>
      </c>
      <c r="D199" s="175" t="s">
        <v>354</v>
      </c>
      <c r="E199" s="175"/>
      <c r="F199" s="177"/>
      <c r="G199" s="44" t="s">
        <v>354</v>
      </c>
      <c r="H199" s="45" t="s">
        <v>34</v>
      </c>
      <c r="I199" s="11" t="s">
        <v>358</v>
      </c>
      <c r="J199" s="27" t="str">
        <f t="shared" si="15"/>
        <v>271</v>
      </c>
      <c r="K199" s="27" t="str">
        <f t="shared" si="16"/>
        <v>022</v>
      </c>
      <c r="L199" s="27" t="str">
        <f t="shared" si="17"/>
        <v>01</v>
      </c>
      <c r="M199" s="11"/>
      <c r="N199" s="207"/>
      <c r="O199" s="11" t="s">
        <v>180</v>
      </c>
      <c r="P199" s="8"/>
      <c r="Q199" s="115"/>
      <c r="R199" s="128"/>
      <c r="S199" s="128"/>
      <c r="T199" s="142" t="s">
        <v>258</v>
      </c>
      <c r="W199" s="27" t="str">
        <f t="shared" si="9"/>
        <v>271</v>
      </c>
      <c r="X199" s="27" t="str">
        <f t="shared" si="10"/>
        <v>022</v>
      </c>
      <c r="Y199" s="27" t="str">
        <f t="shared" si="11"/>
        <v>01</v>
      </c>
    </row>
    <row r="200" spans="1:25" ht="34">
      <c r="A200" s="310"/>
      <c r="B200" s="56" t="s">
        <v>353</v>
      </c>
      <c r="C200" s="56" t="s">
        <v>353</v>
      </c>
      <c r="D200" s="175" t="s">
        <v>354</v>
      </c>
      <c r="E200" s="175"/>
      <c r="F200" s="177"/>
      <c r="G200" s="44" t="s">
        <v>354</v>
      </c>
      <c r="H200" s="199" t="s">
        <v>278</v>
      </c>
      <c r="I200" s="192" t="s">
        <v>359</v>
      </c>
      <c r="J200" s="27" t="str">
        <f t="shared" si="15"/>
        <v>998</v>
      </c>
      <c r="K200" s="27" t="str">
        <f t="shared" si="16"/>
        <v>022</v>
      </c>
      <c r="L200" s="27" t="str">
        <f t="shared" si="17"/>
        <v>01</v>
      </c>
      <c r="M200" s="192"/>
      <c r="N200" s="417"/>
      <c r="O200" s="192" t="s">
        <v>180</v>
      </c>
      <c r="P200" s="8"/>
      <c r="Q200" s="115"/>
      <c r="R200" s="128"/>
      <c r="S200" s="128"/>
      <c r="T200" s="142" t="s">
        <v>258</v>
      </c>
    </row>
    <row r="201" spans="1:25" ht="34">
      <c r="A201" s="310"/>
      <c r="B201" s="56" t="s">
        <v>353</v>
      </c>
      <c r="C201" s="56" t="s">
        <v>353</v>
      </c>
      <c r="D201" s="175" t="s">
        <v>354</v>
      </c>
      <c r="E201" s="175"/>
      <c r="F201" s="177"/>
      <c r="G201" s="44" t="s">
        <v>354</v>
      </c>
      <c r="H201" s="199" t="s">
        <v>27</v>
      </c>
      <c r="I201" s="193" t="s">
        <v>360</v>
      </c>
      <c r="J201" s="27" t="str">
        <f t="shared" si="15"/>
        <v>998</v>
      </c>
      <c r="K201" s="27" t="str">
        <f t="shared" si="16"/>
        <v>023</v>
      </c>
      <c r="L201" s="27" t="str">
        <f t="shared" si="17"/>
        <v>01</v>
      </c>
      <c r="M201" s="193"/>
      <c r="N201" s="418"/>
      <c r="O201" s="192" t="s">
        <v>180</v>
      </c>
      <c r="P201" s="8"/>
      <c r="Q201" s="115"/>
      <c r="R201" s="128"/>
      <c r="S201" s="128"/>
      <c r="T201" s="36" t="s">
        <v>23</v>
      </c>
    </row>
    <row r="202" spans="1:25" ht="34">
      <c r="A202" s="310"/>
      <c r="B202" s="56" t="s">
        <v>353</v>
      </c>
      <c r="C202" s="56" t="s">
        <v>353</v>
      </c>
      <c r="D202" s="175" t="s">
        <v>354</v>
      </c>
      <c r="E202" s="175"/>
      <c r="F202" s="177"/>
      <c r="G202" s="44" t="s">
        <v>354</v>
      </c>
      <c r="H202" s="199" t="s">
        <v>284</v>
      </c>
      <c r="I202" s="192" t="s">
        <v>361</v>
      </c>
      <c r="J202" s="27" t="str">
        <f t="shared" si="15"/>
        <v>999</v>
      </c>
      <c r="K202" s="27" t="str">
        <f t="shared" si="16"/>
        <v>022</v>
      </c>
      <c r="L202" s="27" t="str">
        <f t="shared" si="17"/>
        <v>01</v>
      </c>
      <c r="M202" s="192"/>
      <c r="N202" s="417"/>
      <c r="O202" s="192" t="s">
        <v>180</v>
      </c>
      <c r="P202" s="8"/>
      <c r="Q202" s="115"/>
      <c r="R202" s="128"/>
      <c r="S202" s="128"/>
      <c r="T202" s="142" t="s">
        <v>258</v>
      </c>
    </row>
    <row r="203" spans="1:25" ht="35" thickBot="1">
      <c r="A203" s="311"/>
      <c r="B203" s="57" t="s">
        <v>353</v>
      </c>
      <c r="C203" s="57" t="s">
        <v>353</v>
      </c>
      <c r="D203" s="179" t="s">
        <v>354</v>
      </c>
      <c r="E203" s="179"/>
      <c r="F203" s="178"/>
      <c r="G203" s="47" t="s">
        <v>354</v>
      </c>
      <c r="H203" s="200" t="s">
        <v>29</v>
      </c>
      <c r="I203" s="51" t="s">
        <v>362</v>
      </c>
      <c r="J203" s="27" t="str">
        <f t="shared" si="15"/>
        <v>999</v>
      </c>
      <c r="K203" s="27" t="str">
        <f t="shared" si="16"/>
        <v>023</v>
      </c>
      <c r="L203" s="27" t="str">
        <f t="shared" si="17"/>
        <v>01</v>
      </c>
      <c r="M203" s="51"/>
      <c r="N203" s="405"/>
      <c r="O203" s="51" t="s">
        <v>180</v>
      </c>
      <c r="P203" s="48"/>
      <c r="Q203" s="118"/>
      <c r="R203" s="130"/>
      <c r="S203" s="130"/>
      <c r="T203" s="49" t="s">
        <v>23</v>
      </c>
      <c r="W203" s="27" t="str">
        <f t="shared" si="9"/>
        <v>999</v>
      </c>
      <c r="X203" s="27" t="str">
        <f t="shared" si="10"/>
        <v>023</v>
      </c>
      <c r="Y203" s="27" t="str">
        <f t="shared" si="11"/>
        <v>01</v>
      </c>
    </row>
    <row r="204" spans="1:25" ht="34">
      <c r="A204" s="312" t="s">
        <v>16</v>
      </c>
      <c r="B204" s="28" t="s">
        <v>363</v>
      </c>
      <c r="C204" s="28" t="s">
        <v>363</v>
      </c>
      <c r="D204" s="176" t="s">
        <v>364</v>
      </c>
      <c r="E204" s="176"/>
      <c r="F204" s="173"/>
      <c r="G204" s="50" t="s">
        <v>364</v>
      </c>
      <c r="H204" s="31" t="s">
        <v>34</v>
      </c>
      <c r="I204" s="10" t="s">
        <v>365</v>
      </c>
      <c r="J204" s="27" t="str">
        <f t="shared" si="15"/>
        <v>271</v>
      </c>
      <c r="K204" s="27" t="str">
        <f t="shared" si="16"/>
        <v>023</v>
      </c>
      <c r="L204" s="27" t="str">
        <f t="shared" si="17"/>
        <v>01</v>
      </c>
      <c r="M204" s="74"/>
      <c r="N204" s="13"/>
      <c r="O204" s="14" t="s">
        <v>180</v>
      </c>
      <c r="P204" s="52"/>
      <c r="Q204" s="120" t="s">
        <v>340</v>
      </c>
      <c r="R204" s="110"/>
      <c r="S204" s="110"/>
      <c r="T204" s="33" t="s">
        <v>23</v>
      </c>
      <c r="W204" s="27" t="str">
        <f t="shared" si="9"/>
        <v>271</v>
      </c>
      <c r="X204" s="27" t="str">
        <f t="shared" si="10"/>
        <v>023</v>
      </c>
      <c r="Y204" s="27" t="str">
        <f t="shared" si="11"/>
        <v>01</v>
      </c>
    </row>
    <row r="205" spans="1:25" ht="34">
      <c r="A205" s="313"/>
      <c r="B205" s="41" t="s">
        <v>363</v>
      </c>
      <c r="C205" s="41" t="s">
        <v>363</v>
      </c>
      <c r="D205" s="175" t="s">
        <v>364</v>
      </c>
      <c r="E205" s="174"/>
      <c r="F205" s="214"/>
      <c r="G205" s="43" t="s">
        <v>364</v>
      </c>
      <c r="H205" s="45" t="s">
        <v>74</v>
      </c>
      <c r="I205" s="11" t="s">
        <v>366</v>
      </c>
      <c r="J205" s="27" t="str">
        <f t="shared" si="15"/>
        <v>272</v>
      </c>
      <c r="K205" s="27" t="str">
        <f t="shared" si="16"/>
        <v>023</v>
      </c>
      <c r="L205" s="27" t="str">
        <f t="shared" si="17"/>
        <v>01</v>
      </c>
      <c r="M205" s="11"/>
      <c r="N205" s="207"/>
      <c r="O205" s="8" t="s">
        <v>180</v>
      </c>
      <c r="P205" s="36"/>
      <c r="Q205" s="115"/>
      <c r="R205" s="128"/>
      <c r="S205" s="128"/>
      <c r="T205" s="36" t="s">
        <v>23</v>
      </c>
      <c r="W205" s="27" t="str">
        <f t="shared" ref="W205:W303" si="18">MID(I205,13,3)</f>
        <v>272</v>
      </c>
      <c r="X205" s="27" t="str">
        <f t="shared" ref="X205:X303" si="19">MID(I205,10,3)</f>
        <v>023</v>
      </c>
      <c r="Y205" s="27" t="str">
        <f t="shared" ref="Y205:Y303" si="20">RIGHT(I205,2)</f>
        <v>01</v>
      </c>
    </row>
    <row r="206" spans="1:25" ht="34">
      <c r="A206" s="313"/>
      <c r="B206" s="41" t="s">
        <v>363</v>
      </c>
      <c r="C206" s="41" t="s">
        <v>363</v>
      </c>
      <c r="D206" s="175" t="s">
        <v>364</v>
      </c>
      <c r="E206" s="174"/>
      <c r="F206" s="214"/>
      <c r="G206" s="43" t="s">
        <v>364</v>
      </c>
      <c r="H206" s="45" t="s">
        <v>34</v>
      </c>
      <c r="I206" s="11" t="s">
        <v>367</v>
      </c>
      <c r="J206" s="27" t="str">
        <f t="shared" si="15"/>
        <v>271</v>
      </c>
      <c r="K206" s="27" t="str">
        <f t="shared" si="16"/>
        <v>022</v>
      </c>
      <c r="L206" s="27" t="str">
        <f t="shared" si="17"/>
        <v>01</v>
      </c>
      <c r="M206" s="11"/>
      <c r="N206" s="207"/>
      <c r="O206" s="8" t="s">
        <v>180</v>
      </c>
      <c r="P206" s="36"/>
      <c r="Q206" s="115"/>
      <c r="R206" s="128"/>
      <c r="S206" s="128"/>
      <c r="T206" s="142" t="s">
        <v>258</v>
      </c>
      <c r="W206" s="27" t="str">
        <f t="shared" si="18"/>
        <v>271</v>
      </c>
      <c r="X206" s="27" t="str">
        <f t="shared" si="19"/>
        <v>022</v>
      </c>
      <c r="Y206" s="27" t="str">
        <f t="shared" si="20"/>
        <v>01</v>
      </c>
    </row>
    <row r="207" spans="1:25" ht="34">
      <c r="A207" s="313"/>
      <c r="B207" s="41" t="s">
        <v>363</v>
      </c>
      <c r="C207" s="41" t="s">
        <v>363</v>
      </c>
      <c r="D207" s="175" t="s">
        <v>364</v>
      </c>
      <c r="E207" s="174"/>
      <c r="F207" s="214"/>
      <c r="G207" s="43" t="s">
        <v>364</v>
      </c>
      <c r="H207" s="45" t="s">
        <v>25</v>
      </c>
      <c r="I207" s="11" t="s">
        <v>368</v>
      </c>
      <c r="J207" s="27" t="str">
        <f t="shared" si="15"/>
        <v>291</v>
      </c>
      <c r="K207" s="27" t="str">
        <f t="shared" si="16"/>
        <v>023</v>
      </c>
      <c r="L207" s="27" t="str">
        <f t="shared" si="17"/>
        <v>01</v>
      </c>
      <c r="M207" s="11"/>
      <c r="N207" s="207"/>
      <c r="O207" s="8" t="s">
        <v>238</v>
      </c>
      <c r="P207" s="36"/>
      <c r="Q207" s="115"/>
      <c r="R207" s="128"/>
      <c r="S207" s="128"/>
      <c r="T207" s="36" t="s">
        <v>23</v>
      </c>
      <c r="W207" s="27" t="str">
        <f t="shared" si="18"/>
        <v>291</v>
      </c>
      <c r="X207" s="27" t="str">
        <f t="shared" si="19"/>
        <v>023</v>
      </c>
      <c r="Y207" s="27" t="str">
        <f t="shared" si="20"/>
        <v>01</v>
      </c>
    </row>
    <row r="208" spans="1:25" ht="34">
      <c r="A208" s="313"/>
      <c r="B208" s="41" t="s">
        <v>363</v>
      </c>
      <c r="C208" s="41" t="s">
        <v>363</v>
      </c>
      <c r="D208" s="175" t="s">
        <v>364</v>
      </c>
      <c r="E208" s="174"/>
      <c r="F208" s="214"/>
      <c r="G208" s="43" t="s">
        <v>364</v>
      </c>
      <c r="H208" s="199" t="s">
        <v>278</v>
      </c>
      <c r="I208" s="192" t="s">
        <v>369</v>
      </c>
      <c r="J208" s="27" t="str">
        <f t="shared" si="15"/>
        <v>998</v>
      </c>
      <c r="K208" s="27" t="str">
        <f t="shared" si="16"/>
        <v>022</v>
      </c>
      <c r="L208" s="27" t="str">
        <f t="shared" si="17"/>
        <v>01</v>
      </c>
      <c r="M208" s="192"/>
      <c r="N208" s="417"/>
      <c r="O208" s="191" t="s">
        <v>180</v>
      </c>
      <c r="P208" s="40"/>
      <c r="Q208" s="116"/>
      <c r="R208" s="129"/>
      <c r="S208" s="129"/>
      <c r="T208" s="142" t="s">
        <v>258</v>
      </c>
    </row>
    <row r="209" spans="1:25" ht="34">
      <c r="A209" s="313"/>
      <c r="B209" s="41" t="s">
        <v>363</v>
      </c>
      <c r="C209" s="41" t="s">
        <v>363</v>
      </c>
      <c r="D209" s="175" t="s">
        <v>364</v>
      </c>
      <c r="E209" s="174"/>
      <c r="F209" s="214"/>
      <c r="G209" s="43" t="s">
        <v>364</v>
      </c>
      <c r="H209" s="199" t="s">
        <v>27</v>
      </c>
      <c r="I209" s="193" t="s">
        <v>370</v>
      </c>
      <c r="J209" s="27" t="str">
        <f t="shared" si="15"/>
        <v>998</v>
      </c>
      <c r="K209" s="27" t="str">
        <f t="shared" si="16"/>
        <v>023</v>
      </c>
      <c r="L209" s="27" t="str">
        <f t="shared" si="17"/>
        <v>01</v>
      </c>
      <c r="M209" s="193"/>
      <c r="N209" s="418"/>
      <c r="O209" s="191" t="s">
        <v>180</v>
      </c>
      <c r="P209" s="40"/>
      <c r="Q209" s="116"/>
      <c r="R209" s="129"/>
      <c r="S209" s="129"/>
      <c r="T209" s="36" t="s">
        <v>23</v>
      </c>
    </row>
    <row r="210" spans="1:25" ht="34">
      <c r="A210" s="313"/>
      <c r="B210" s="41" t="s">
        <v>363</v>
      </c>
      <c r="C210" s="41" t="s">
        <v>363</v>
      </c>
      <c r="D210" s="175" t="s">
        <v>364</v>
      </c>
      <c r="E210" s="174"/>
      <c r="F210" s="214"/>
      <c r="G210" s="43" t="s">
        <v>364</v>
      </c>
      <c r="H210" s="199" t="s">
        <v>284</v>
      </c>
      <c r="I210" s="192" t="s">
        <v>371</v>
      </c>
      <c r="J210" s="27" t="str">
        <f t="shared" si="15"/>
        <v>999</v>
      </c>
      <c r="K210" s="27" t="str">
        <f t="shared" si="16"/>
        <v>022</v>
      </c>
      <c r="L210" s="27" t="str">
        <f t="shared" si="17"/>
        <v>01</v>
      </c>
      <c r="M210" s="192"/>
      <c r="N210" s="417"/>
      <c r="O210" s="191" t="s">
        <v>180</v>
      </c>
      <c r="P210" s="40"/>
      <c r="Q210" s="116"/>
      <c r="R210" s="129"/>
      <c r="S210" s="129"/>
      <c r="T210" s="142" t="s">
        <v>258</v>
      </c>
    </row>
    <row r="211" spans="1:25" ht="35" thickBot="1">
      <c r="A211" s="313"/>
      <c r="B211" s="68" t="s">
        <v>363</v>
      </c>
      <c r="C211" s="68" t="s">
        <v>363</v>
      </c>
      <c r="D211" s="179" t="s">
        <v>364</v>
      </c>
      <c r="E211" s="336"/>
      <c r="F211" s="375"/>
      <c r="G211" s="69" t="s">
        <v>364</v>
      </c>
      <c r="H211" s="200" t="s">
        <v>29</v>
      </c>
      <c r="I211" s="12" t="s">
        <v>372</v>
      </c>
      <c r="J211" s="27" t="str">
        <f t="shared" si="15"/>
        <v>999</v>
      </c>
      <c r="K211" s="27" t="str">
        <f t="shared" si="16"/>
        <v>023</v>
      </c>
      <c r="L211" s="27" t="str">
        <f t="shared" si="17"/>
        <v>01</v>
      </c>
      <c r="M211" s="12"/>
      <c r="N211" s="404"/>
      <c r="O211" s="9" t="s">
        <v>180</v>
      </c>
      <c r="P211" s="40"/>
      <c r="Q211" s="116"/>
      <c r="R211" s="129"/>
      <c r="S211" s="129"/>
      <c r="T211" s="40" t="s">
        <v>23</v>
      </c>
      <c r="W211" s="27" t="str">
        <f t="shared" si="18"/>
        <v>999</v>
      </c>
      <c r="X211" s="27" t="str">
        <f t="shared" si="19"/>
        <v>023</v>
      </c>
      <c r="Y211" s="27" t="str">
        <f t="shared" si="20"/>
        <v>01</v>
      </c>
    </row>
    <row r="212" spans="1:25" ht="34">
      <c r="A212" s="309" t="s">
        <v>16</v>
      </c>
      <c r="B212" s="28" t="s">
        <v>373</v>
      </c>
      <c r="C212" s="28" t="s">
        <v>373</v>
      </c>
      <c r="D212" s="176" t="s">
        <v>374</v>
      </c>
      <c r="E212" s="176"/>
      <c r="F212" s="173"/>
      <c r="G212" s="50" t="s">
        <v>374</v>
      </c>
      <c r="H212" s="30" t="s">
        <v>34</v>
      </c>
      <c r="I212" s="62" t="s">
        <v>375</v>
      </c>
      <c r="J212" s="27" t="str">
        <f t="shared" si="15"/>
        <v>271</v>
      </c>
      <c r="K212" s="27" t="str">
        <f t="shared" si="16"/>
        <v>023</v>
      </c>
      <c r="L212" s="27" t="str">
        <f t="shared" si="17"/>
        <v>01</v>
      </c>
      <c r="M212" s="62"/>
      <c r="N212" s="414"/>
      <c r="O212" s="32" t="s">
        <v>180</v>
      </c>
      <c r="P212" s="33"/>
      <c r="Q212" s="122" t="s">
        <v>340</v>
      </c>
      <c r="R212" s="127"/>
      <c r="S212" s="127"/>
      <c r="T212" s="33" t="s">
        <v>23</v>
      </c>
      <c r="W212" s="27" t="str">
        <f t="shared" si="18"/>
        <v>271</v>
      </c>
      <c r="X212" s="27" t="str">
        <f t="shared" si="19"/>
        <v>023</v>
      </c>
      <c r="Y212" s="27" t="str">
        <f t="shared" si="20"/>
        <v>01</v>
      </c>
    </row>
    <row r="213" spans="1:25" ht="34">
      <c r="A213" s="310"/>
      <c r="B213" s="56" t="s">
        <v>373</v>
      </c>
      <c r="C213" s="56" t="s">
        <v>373</v>
      </c>
      <c r="D213" s="175" t="s">
        <v>374</v>
      </c>
      <c r="E213" s="175"/>
      <c r="F213" s="177"/>
      <c r="G213" s="44" t="s">
        <v>374</v>
      </c>
      <c r="H213" s="35" t="s">
        <v>74</v>
      </c>
      <c r="I213" s="3" t="s">
        <v>376</v>
      </c>
      <c r="J213" s="27" t="str">
        <f t="shared" si="15"/>
        <v>272</v>
      </c>
      <c r="K213" s="27" t="str">
        <f t="shared" si="16"/>
        <v>023</v>
      </c>
      <c r="L213" s="27" t="str">
        <f t="shared" si="17"/>
        <v>01</v>
      </c>
      <c r="M213" s="3"/>
      <c r="N213" s="64"/>
      <c r="O213" s="8" t="s">
        <v>180</v>
      </c>
      <c r="P213" s="36"/>
      <c r="Q213" s="115"/>
      <c r="R213" s="128"/>
      <c r="S213" s="128"/>
      <c r="T213" s="36" t="s">
        <v>23</v>
      </c>
      <c r="W213" s="27" t="str">
        <f t="shared" si="18"/>
        <v>272</v>
      </c>
      <c r="X213" s="27" t="str">
        <f t="shared" si="19"/>
        <v>023</v>
      </c>
      <c r="Y213" s="27" t="str">
        <f t="shared" si="20"/>
        <v>01</v>
      </c>
    </row>
    <row r="214" spans="1:25" ht="34">
      <c r="A214" s="310"/>
      <c r="B214" s="56" t="s">
        <v>373</v>
      </c>
      <c r="C214" s="56" t="s">
        <v>373</v>
      </c>
      <c r="D214" s="175" t="s">
        <v>374</v>
      </c>
      <c r="E214" s="175"/>
      <c r="F214" s="177"/>
      <c r="G214" s="44" t="s">
        <v>374</v>
      </c>
      <c r="H214" s="35" t="s">
        <v>377</v>
      </c>
      <c r="I214" s="3" t="s">
        <v>378</v>
      </c>
      <c r="J214" s="27" t="str">
        <f t="shared" si="15"/>
        <v>919</v>
      </c>
      <c r="K214" s="27" t="str">
        <f t="shared" si="16"/>
        <v>023</v>
      </c>
      <c r="L214" s="27" t="str">
        <f t="shared" si="17"/>
        <v>01</v>
      </c>
      <c r="M214" s="3"/>
      <c r="N214" s="64"/>
      <c r="O214" s="8" t="s">
        <v>180</v>
      </c>
      <c r="P214" s="36"/>
      <c r="Q214" s="115"/>
      <c r="R214" s="128"/>
      <c r="S214" s="128"/>
      <c r="T214" s="36" t="s">
        <v>23</v>
      </c>
      <c r="W214" s="27" t="str">
        <f t="shared" si="18"/>
        <v>919</v>
      </c>
      <c r="X214" s="27" t="str">
        <f t="shared" si="19"/>
        <v>023</v>
      </c>
      <c r="Y214" s="27" t="str">
        <f t="shared" si="20"/>
        <v>01</v>
      </c>
    </row>
    <row r="215" spans="1:25" ht="34">
      <c r="A215" s="310"/>
      <c r="B215" s="56" t="s">
        <v>373</v>
      </c>
      <c r="C215" s="56" t="s">
        <v>373</v>
      </c>
      <c r="D215" s="175" t="s">
        <v>374</v>
      </c>
      <c r="E215" s="175"/>
      <c r="F215" s="177"/>
      <c r="G215" s="44" t="s">
        <v>374</v>
      </c>
      <c r="H215" s="199" t="s">
        <v>27</v>
      </c>
      <c r="I215" s="206" t="s">
        <v>379</v>
      </c>
      <c r="J215" s="27" t="str">
        <f t="shared" si="15"/>
        <v>998</v>
      </c>
      <c r="K215" s="27" t="str">
        <f t="shared" si="16"/>
        <v>023</v>
      </c>
      <c r="L215" s="27" t="str">
        <f t="shared" si="17"/>
        <v>01</v>
      </c>
      <c r="M215" s="206"/>
      <c r="N215" s="419"/>
      <c r="O215" s="191" t="s">
        <v>180</v>
      </c>
      <c r="P215" s="40"/>
      <c r="Q215" s="116"/>
      <c r="R215" s="129"/>
      <c r="S215" s="129"/>
      <c r="T215" s="36" t="s">
        <v>23</v>
      </c>
    </row>
    <row r="216" spans="1:25" ht="35" thickBot="1">
      <c r="A216" s="311"/>
      <c r="B216" s="57" t="s">
        <v>373</v>
      </c>
      <c r="C216" s="57" t="s">
        <v>373</v>
      </c>
      <c r="D216" s="179" t="s">
        <v>374</v>
      </c>
      <c r="E216" s="179"/>
      <c r="F216" s="178"/>
      <c r="G216" s="47" t="s">
        <v>374</v>
      </c>
      <c r="H216" s="200" t="s">
        <v>29</v>
      </c>
      <c r="I216" s="59" t="s">
        <v>380</v>
      </c>
      <c r="J216" s="27" t="str">
        <f t="shared" si="15"/>
        <v>999</v>
      </c>
      <c r="K216" s="27" t="str">
        <f t="shared" si="16"/>
        <v>023</v>
      </c>
      <c r="L216" s="27" t="str">
        <f t="shared" si="17"/>
        <v>01</v>
      </c>
      <c r="M216" s="75"/>
      <c r="N216" s="420"/>
      <c r="O216" s="9" t="s">
        <v>180</v>
      </c>
      <c r="P216" s="40"/>
      <c r="Q216" s="116"/>
      <c r="R216" s="129"/>
      <c r="S216" s="129"/>
      <c r="T216" s="49" t="s">
        <v>23</v>
      </c>
      <c r="W216" s="27" t="str">
        <f t="shared" si="18"/>
        <v>999</v>
      </c>
      <c r="X216" s="27" t="str">
        <f t="shared" si="19"/>
        <v>023</v>
      </c>
      <c r="Y216" s="27" t="str">
        <f t="shared" si="20"/>
        <v>01</v>
      </c>
    </row>
    <row r="217" spans="1:25" ht="17">
      <c r="A217" s="312" t="s">
        <v>16</v>
      </c>
      <c r="B217" s="41" t="s">
        <v>381</v>
      </c>
      <c r="C217" s="41" t="s">
        <v>381</v>
      </c>
      <c r="D217" s="174" t="s">
        <v>382</v>
      </c>
      <c r="E217" s="174"/>
      <c r="F217" s="214"/>
      <c r="G217" s="43" t="s">
        <v>382</v>
      </c>
      <c r="H217" s="58" t="s">
        <v>383</v>
      </c>
      <c r="I217" s="74" t="s">
        <v>384</v>
      </c>
      <c r="J217" s="27" t="str">
        <f t="shared" si="15"/>
        <v>261</v>
      </c>
      <c r="K217" s="27" t="str">
        <f t="shared" si="16"/>
        <v>023</v>
      </c>
      <c r="L217" s="27" t="str">
        <f t="shared" si="17"/>
        <v>01</v>
      </c>
      <c r="M217" s="74"/>
      <c r="N217" s="13"/>
      <c r="O217" s="32" t="s">
        <v>385</v>
      </c>
      <c r="P217" s="33"/>
      <c r="Q217" s="119" t="s">
        <v>386</v>
      </c>
      <c r="R217" s="127"/>
      <c r="S217" s="127"/>
      <c r="T217" s="52" t="s">
        <v>23</v>
      </c>
      <c r="W217" s="27" t="str">
        <f t="shared" si="18"/>
        <v>261</v>
      </c>
      <c r="X217" s="27" t="str">
        <f t="shared" si="19"/>
        <v>023</v>
      </c>
      <c r="Y217" s="27" t="str">
        <f t="shared" si="20"/>
        <v>01</v>
      </c>
    </row>
    <row r="218" spans="1:25" ht="17">
      <c r="A218" s="313"/>
      <c r="B218" s="56" t="s">
        <v>381</v>
      </c>
      <c r="C218" s="56" t="s">
        <v>381</v>
      </c>
      <c r="D218" s="174" t="s">
        <v>382</v>
      </c>
      <c r="E218" s="174"/>
      <c r="F218" s="214"/>
      <c r="G218" s="44" t="s">
        <v>382</v>
      </c>
      <c r="H218" s="45" t="s">
        <v>383</v>
      </c>
      <c r="I218" s="11" t="s">
        <v>387</v>
      </c>
      <c r="J218" s="27" t="str">
        <f t="shared" si="15"/>
        <v>261</v>
      </c>
      <c r="K218" s="27" t="str">
        <f t="shared" si="16"/>
        <v>018</v>
      </c>
      <c r="L218" s="27" t="str">
        <f t="shared" si="17"/>
        <v>01</v>
      </c>
      <c r="M218" s="11"/>
      <c r="N218" s="207"/>
      <c r="O218" s="8" t="s">
        <v>385</v>
      </c>
      <c r="P218" s="36"/>
      <c r="Q218" s="115"/>
      <c r="R218" s="128"/>
      <c r="S218" s="128"/>
      <c r="T218" s="148" t="s">
        <v>40</v>
      </c>
      <c r="W218" s="27" t="str">
        <f t="shared" si="18"/>
        <v>261</v>
      </c>
      <c r="X218" s="27" t="str">
        <f t="shared" si="19"/>
        <v>018</v>
      </c>
      <c r="Y218" s="27" t="str">
        <f t="shared" si="20"/>
        <v>01</v>
      </c>
    </row>
    <row r="219" spans="1:25" ht="17">
      <c r="A219" s="313"/>
      <c r="B219" s="61" t="s">
        <v>381</v>
      </c>
      <c r="C219" s="61" t="s">
        <v>381</v>
      </c>
      <c r="D219" s="174" t="s">
        <v>382</v>
      </c>
      <c r="E219" s="336"/>
      <c r="F219" s="375"/>
      <c r="G219" s="18" t="s">
        <v>382</v>
      </c>
      <c r="H219" s="45" t="s">
        <v>34</v>
      </c>
      <c r="I219" s="11" t="s">
        <v>388</v>
      </c>
      <c r="J219" s="27" t="str">
        <f t="shared" si="15"/>
        <v>271</v>
      </c>
      <c r="K219" s="27" t="str">
        <f t="shared" si="16"/>
        <v>023</v>
      </c>
      <c r="L219" s="27" t="str">
        <f t="shared" si="17"/>
        <v>01</v>
      </c>
      <c r="M219" s="11"/>
      <c r="N219" s="207"/>
      <c r="O219" s="8" t="s">
        <v>385</v>
      </c>
      <c r="P219" s="36"/>
      <c r="Q219" s="115"/>
      <c r="R219" s="128"/>
      <c r="S219" s="128"/>
      <c r="T219" s="36" t="s">
        <v>23</v>
      </c>
      <c r="W219" s="27" t="str">
        <f t="shared" si="18"/>
        <v>271</v>
      </c>
      <c r="X219" s="27" t="str">
        <f t="shared" si="19"/>
        <v>023</v>
      </c>
      <c r="Y219" s="27" t="str">
        <f t="shared" si="20"/>
        <v>01</v>
      </c>
    </row>
    <row r="220" spans="1:25" ht="17">
      <c r="A220" s="313"/>
      <c r="B220" s="56" t="s">
        <v>381</v>
      </c>
      <c r="C220" s="56" t="s">
        <v>381</v>
      </c>
      <c r="D220" s="174" t="s">
        <v>382</v>
      </c>
      <c r="E220" s="174"/>
      <c r="F220" s="214"/>
      <c r="G220" s="44" t="s">
        <v>382</v>
      </c>
      <c r="H220" s="184" t="s">
        <v>44</v>
      </c>
      <c r="I220" s="192" t="s">
        <v>389</v>
      </c>
      <c r="J220" s="27" t="str">
        <f t="shared" si="15"/>
        <v>998</v>
      </c>
      <c r="K220" s="27" t="str">
        <f t="shared" si="16"/>
        <v>018</v>
      </c>
      <c r="L220" s="27" t="str">
        <f t="shared" si="17"/>
        <v>01</v>
      </c>
      <c r="M220" s="192"/>
      <c r="N220" s="417"/>
      <c r="O220" s="191" t="s">
        <v>385</v>
      </c>
      <c r="P220" s="36"/>
      <c r="Q220" s="115"/>
      <c r="R220" s="128"/>
      <c r="S220" s="128"/>
      <c r="T220" s="148" t="s">
        <v>40</v>
      </c>
    </row>
    <row r="221" spans="1:25" ht="17">
      <c r="A221" s="313"/>
      <c r="B221" s="56" t="s">
        <v>381</v>
      </c>
      <c r="C221" s="56" t="s">
        <v>381</v>
      </c>
      <c r="D221" s="174" t="s">
        <v>382</v>
      </c>
      <c r="E221" s="174"/>
      <c r="F221" s="214"/>
      <c r="G221" s="44" t="s">
        <v>382</v>
      </c>
      <c r="H221" s="199" t="s">
        <v>27</v>
      </c>
      <c r="I221" s="193" t="s">
        <v>390</v>
      </c>
      <c r="J221" s="27" t="str">
        <f t="shared" si="15"/>
        <v>998</v>
      </c>
      <c r="K221" s="27" t="str">
        <f t="shared" si="16"/>
        <v>023</v>
      </c>
      <c r="L221" s="27" t="str">
        <f t="shared" si="17"/>
        <v>01</v>
      </c>
      <c r="M221" s="193"/>
      <c r="N221" s="418"/>
      <c r="O221" s="191" t="s">
        <v>385</v>
      </c>
      <c r="P221" s="36"/>
      <c r="Q221" s="115"/>
      <c r="R221" s="128"/>
      <c r="S221" s="128"/>
      <c r="T221" s="36" t="s">
        <v>23</v>
      </c>
    </row>
    <row r="222" spans="1:25" ht="17">
      <c r="A222" s="313"/>
      <c r="B222" s="61" t="s">
        <v>381</v>
      </c>
      <c r="C222" s="61" t="s">
        <v>381</v>
      </c>
      <c r="D222" s="174" t="s">
        <v>382</v>
      </c>
      <c r="E222" s="336"/>
      <c r="F222" s="375"/>
      <c r="G222" s="18" t="s">
        <v>382</v>
      </c>
      <c r="H222" s="184" t="s">
        <v>47</v>
      </c>
      <c r="I222" s="192" t="s">
        <v>391</v>
      </c>
      <c r="J222" s="27" t="str">
        <f t="shared" si="15"/>
        <v>999</v>
      </c>
      <c r="K222" s="27" t="str">
        <f t="shared" si="16"/>
        <v>018</v>
      </c>
      <c r="L222" s="27" t="str">
        <f t="shared" si="17"/>
        <v>01</v>
      </c>
      <c r="M222" s="192"/>
      <c r="N222" s="417"/>
      <c r="O222" s="191" t="s">
        <v>385</v>
      </c>
      <c r="P222" s="36"/>
      <c r="Q222" s="115"/>
      <c r="R222" s="128"/>
      <c r="S222" s="128"/>
      <c r="T222" s="148" t="s">
        <v>40</v>
      </c>
    </row>
    <row r="223" spans="1:25" ht="18" thickBot="1">
      <c r="A223" s="314"/>
      <c r="B223" s="61" t="s">
        <v>381</v>
      </c>
      <c r="C223" s="61" t="s">
        <v>381</v>
      </c>
      <c r="D223" s="174" t="s">
        <v>382</v>
      </c>
      <c r="E223" s="336"/>
      <c r="F223" s="375"/>
      <c r="G223" s="18" t="s">
        <v>382</v>
      </c>
      <c r="H223" s="200" t="s">
        <v>29</v>
      </c>
      <c r="I223" s="12" t="s">
        <v>392</v>
      </c>
      <c r="J223" s="27" t="str">
        <f t="shared" si="15"/>
        <v>999</v>
      </c>
      <c r="K223" s="27" t="str">
        <f t="shared" si="16"/>
        <v>023</v>
      </c>
      <c r="L223" s="27" t="str">
        <f t="shared" si="17"/>
        <v>01</v>
      </c>
      <c r="M223" s="12"/>
      <c r="N223" s="404"/>
      <c r="O223" s="48" t="s">
        <v>385</v>
      </c>
      <c r="P223" s="49"/>
      <c r="Q223" s="118"/>
      <c r="R223" s="130"/>
      <c r="S223" s="130"/>
      <c r="T223" s="40" t="s">
        <v>23</v>
      </c>
      <c r="W223" s="27" t="str">
        <f t="shared" si="18"/>
        <v>999</v>
      </c>
      <c r="X223" s="27" t="str">
        <f t="shared" si="19"/>
        <v>023</v>
      </c>
      <c r="Y223" s="27" t="str">
        <f t="shared" si="20"/>
        <v>01</v>
      </c>
    </row>
    <row r="224" spans="1:25" ht="17">
      <c r="A224" s="312" t="s">
        <v>16</v>
      </c>
      <c r="B224" s="28" t="s">
        <v>393</v>
      </c>
      <c r="C224" s="28" t="s">
        <v>393</v>
      </c>
      <c r="D224" s="173" t="s">
        <v>394</v>
      </c>
      <c r="E224" s="173"/>
      <c r="F224" s="173"/>
      <c r="G224" s="50" t="s">
        <v>394</v>
      </c>
      <c r="H224" s="31" t="s">
        <v>383</v>
      </c>
      <c r="I224" s="10" t="s">
        <v>395</v>
      </c>
      <c r="J224" s="27" t="str">
        <f t="shared" si="15"/>
        <v>261</v>
      </c>
      <c r="K224" s="27" t="str">
        <f t="shared" si="16"/>
        <v>023</v>
      </c>
      <c r="L224" s="27" t="str">
        <f t="shared" si="17"/>
        <v>01</v>
      </c>
      <c r="M224" s="74"/>
      <c r="N224" s="13"/>
      <c r="O224" s="14" t="s">
        <v>385</v>
      </c>
      <c r="P224" s="52"/>
      <c r="Q224" s="120" t="s">
        <v>22</v>
      </c>
      <c r="R224" s="110"/>
      <c r="S224" s="110"/>
      <c r="T224" s="33" t="s">
        <v>23</v>
      </c>
      <c r="W224" s="27" t="str">
        <f t="shared" si="18"/>
        <v>261</v>
      </c>
      <c r="X224" s="27" t="str">
        <f t="shared" si="19"/>
        <v>023</v>
      </c>
      <c r="Y224" s="27" t="str">
        <f t="shared" si="20"/>
        <v>01</v>
      </c>
    </row>
    <row r="225" spans="1:25" ht="17">
      <c r="A225" s="313"/>
      <c r="B225" s="56" t="s">
        <v>393</v>
      </c>
      <c r="C225" s="56" t="s">
        <v>393</v>
      </c>
      <c r="D225" s="177" t="s">
        <v>394</v>
      </c>
      <c r="E225" s="177"/>
      <c r="F225" s="177"/>
      <c r="G225" s="44" t="s">
        <v>394</v>
      </c>
      <c r="H225" s="45" t="s">
        <v>25</v>
      </c>
      <c r="I225" s="11" t="s">
        <v>396</v>
      </c>
      <c r="J225" s="27" t="str">
        <f t="shared" si="15"/>
        <v>291</v>
      </c>
      <c r="K225" s="27" t="str">
        <f t="shared" si="16"/>
        <v>023</v>
      </c>
      <c r="L225" s="27" t="str">
        <f t="shared" si="17"/>
        <v>01</v>
      </c>
      <c r="M225" s="11"/>
      <c r="N225" s="207"/>
      <c r="O225" s="8" t="s">
        <v>385</v>
      </c>
      <c r="P225" s="36"/>
      <c r="Q225" s="115"/>
      <c r="R225" s="128"/>
      <c r="S225" s="128"/>
      <c r="T225" s="36" t="s">
        <v>23</v>
      </c>
      <c r="W225" s="27" t="str">
        <f t="shared" si="18"/>
        <v>291</v>
      </c>
      <c r="X225" s="27" t="str">
        <f t="shared" si="19"/>
        <v>023</v>
      </c>
      <c r="Y225" s="27" t="str">
        <f t="shared" si="20"/>
        <v>01</v>
      </c>
    </row>
    <row r="226" spans="1:25" ht="17">
      <c r="A226" s="313"/>
      <c r="B226" s="56" t="s">
        <v>393</v>
      </c>
      <c r="C226" s="56" t="s">
        <v>393</v>
      </c>
      <c r="D226" s="177" t="s">
        <v>394</v>
      </c>
      <c r="E226" s="177"/>
      <c r="F226" s="177"/>
      <c r="G226" s="44" t="s">
        <v>394</v>
      </c>
      <c r="H226" s="45" t="s">
        <v>74</v>
      </c>
      <c r="I226" s="11" t="s">
        <v>397</v>
      </c>
      <c r="J226" s="27" t="str">
        <f t="shared" si="15"/>
        <v>272</v>
      </c>
      <c r="K226" s="27" t="str">
        <f t="shared" si="16"/>
        <v>023</v>
      </c>
      <c r="L226" s="27" t="str">
        <f t="shared" si="17"/>
        <v>01</v>
      </c>
      <c r="M226" s="11"/>
      <c r="N226" s="207"/>
      <c r="O226" s="8" t="s">
        <v>385</v>
      </c>
      <c r="P226" s="36"/>
      <c r="Q226" s="115"/>
      <c r="R226" s="128"/>
      <c r="S226" s="128"/>
      <c r="T226" s="36" t="s">
        <v>23</v>
      </c>
      <c r="W226" s="27" t="str">
        <f t="shared" si="18"/>
        <v>272</v>
      </c>
      <c r="X226" s="27" t="str">
        <f t="shared" si="19"/>
        <v>023</v>
      </c>
      <c r="Y226" s="27" t="str">
        <f t="shared" si="20"/>
        <v>01</v>
      </c>
    </row>
    <row r="227" spans="1:25" ht="17">
      <c r="A227" s="313"/>
      <c r="B227" s="61" t="s">
        <v>393</v>
      </c>
      <c r="C227" s="61" t="s">
        <v>393</v>
      </c>
      <c r="D227" s="177" t="s">
        <v>394</v>
      </c>
      <c r="E227" s="331"/>
      <c r="F227" s="331"/>
      <c r="G227" s="18" t="s">
        <v>394</v>
      </c>
      <c r="H227" s="45" t="s">
        <v>383</v>
      </c>
      <c r="I227" s="11" t="s">
        <v>398</v>
      </c>
      <c r="J227" s="27" t="str">
        <f t="shared" si="15"/>
        <v>261</v>
      </c>
      <c r="K227" s="27" t="str">
        <f t="shared" si="16"/>
        <v>018</v>
      </c>
      <c r="L227" s="27" t="str">
        <f t="shared" si="17"/>
        <v>01</v>
      </c>
      <c r="M227" s="11"/>
      <c r="N227" s="207"/>
      <c r="O227" s="8" t="s">
        <v>385</v>
      </c>
      <c r="P227" s="36"/>
      <c r="Q227" s="115"/>
      <c r="R227" s="128"/>
      <c r="S227" s="128"/>
      <c r="T227" s="148" t="s">
        <v>40</v>
      </c>
      <c r="W227" s="27" t="str">
        <f t="shared" si="18"/>
        <v>261</v>
      </c>
      <c r="X227" s="27" t="str">
        <f t="shared" si="19"/>
        <v>018</v>
      </c>
      <c r="Y227" s="27" t="str">
        <f t="shared" si="20"/>
        <v>01</v>
      </c>
    </row>
    <row r="228" spans="1:25" ht="17">
      <c r="A228" s="313"/>
      <c r="B228" s="56" t="s">
        <v>393</v>
      </c>
      <c r="C228" s="56" t="s">
        <v>393</v>
      </c>
      <c r="D228" s="177" t="s">
        <v>394</v>
      </c>
      <c r="E228" s="177"/>
      <c r="F228" s="177"/>
      <c r="G228" s="44" t="s">
        <v>394</v>
      </c>
      <c r="H228" s="184" t="s">
        <v>44</v>
      </c>
      <c r="I228" s="192" t="s">
        <v>399</v>
      </c>
      <c r="J228" s="27" t="str">
        <f t="shared" si="15"/>
        <v>998</v>
      </c>
      <c r="K228" s="27" t="str">
        <f t="shared" si="16"/>
        <v>018</v>
      </c>
      <c r="L228" s="27" t="str">
        <f t="shared" si="17"/>
        <v>01</v>
      </c>
      <c r="M228" s="192"/>
      <c r="N228" s="417"/>
      <c r="O228" s="191" t="s">
        <v>385</v>
      </c>
      <c r="P228" s="40"/>
      <c r="Q228" s="116"/>
      <c r="R228" s="129"/>
      <c r="S228" s="129"/>
      <c r="T228" s="148" t="s">
        <v>40</v>
      </c>
    </row>
    <row r="229" spans="1:25" ht="17">
      <c r="A229" s="313"/>
      <c r="B229" s="56" t="s">
        <v>393</v>
      </c>
      <c r="C229" s="56" t="s">
        <v>393</v>
      </c>
      <c r="D229" s="177" t="s">
        <v>394</v>
      </c>
      <c r="E229" s="177"/>
      <c r="F229" s="177"/>
      <c r="G229" s="44" t="s">
        <v>394</v>
      </c>
      <c r="H229" s="199" t="s">
        <v>27</v>
      </c>
      <c r="I229" s="193" t="s">
        <v>400</v>
      </c>
      <c r="J229" s="27" t="str">
        <f t="shared" si="15"/>
        <v>998</v>
      </c>
      <c r="K229" s="27" t="str">
        <f t="shared" si="16"/>
        <v>023</v>
      </c>
      <c r="L229" s="27" t="str">
        <f t="shared" si="17"/>
        <v>01</v>
      </c>
      <c r="M229" s="193"/>
      <c r="N229" s="418"/>
      <c r="O229" s="191" t="s">
        <v>385</v>
      </c>
      <c r="P229" s="40"/>
      <c r="Q229" s="116"/>
      <c r="R229" s="129"/>
      <c r="S229" s="129"/>
      <c r="T229" s="36" t="s">
        <v>23</v>
      </c>
    </row>
    <row r="230" spans="1:25" ht="17">
      <c r="A230" s="313"/>
      <c r="B230" s="61" t="s">
        <v>393</v>
      </c>
      <c r="C230" s="61" t="s">
        <v>393</v>
      </c>
      <c r="D230" s="177" t="s">
        <v>394</v>
      </c>
      <c r="E230" s="331"/>
      <c r="F230" s="331"/>
      <c r="G230" s="18" t="s">
        <v>394</v>
      </c>
      <c r="H230" s="184" t="s">
        <v>47</v>
      </c>
      <c r="I230" s="192" t="s">
        <v>401</v>
      </c>
      <c r="J230" s="27" t="str">
        <f t="shared" si="15"/>
        <v>999</v>
      </c>
      <c r="K230" s="27" t="str">
        <f t="shared" si="16"/>
        <v>018</v>
      </c>
      <c r="L230" s="27" t="str">
        <f t="shared" si="17"/>
        <v>01</v>
      </c>
      <c r="M230" s="192"/>
      <c r="N230" s="417"/>
      <c r="O230" s="191" t="s">
        <v>385</v>
      </c>
      <c r="P230" s="40"/>
      <c r="Q230" s="116"/>
      <c r="R230" s="129"/>
      <c r="S230" s="129"/>
      <c r="T230" s="148" t="s">
        <v>40</v>
      </c>
    </row>
    <row r="231" spans="1:25" ht="18" thickBot="1">
      <c r="A231" s="314"/>
      <c r="B231" s="61" t="s">
        <v>393</v>
      </c>
      <c r="C231" s="61" t="s">
        <v>393</v>
      </c>
      <c r="D231" s="178" t="s">
        <v>394</v>
      </c>
      <c r="E231" s="331"/>
      <c r="F231" s="331"/>
      <c r="G231" s="18" t="s">
        <v>394</v>
      </c>
      <c r="H231" s="200" t="s">
        <v>29</v>
      </c>
      <c r="I231" s="12" t="s">
        <v>402</v>
      </c>
      <c r="J231" s="27" t="str">
        <f t="shared" si="15"/>
        <v>999</v>
      </c>
      <c r="K231" s="27" t="str">
        <f t="shared" si="16"/>
        <v>023</v>
      </c>
      <c r="L231" s="27" t="str">
        <f t="shared" si="17"/>
        <v>01</v>
      </c>
      <c r="M231" s="12"/>
      <c r="N231" s="404"/>
      <c r="O231" s="9" t="s">
        <v>385</v>
      </c>
      <c r="P231" s="40"/>
      <c r="Q231" s="116"/>
      <c r="R231" s="129"/>
      <c r="S231" s="129"/>
      <c r="T231" s="40" t="s">
        <v>23</v>
      </c>
      <c r="W231" s="27" t="str">
        <f t="shared" si="18"/>
        <v>999</v>
      </c>
      <c r="X231" s="27" t="str">
        <f t="shared" si="19"/>
        <v>023</v>
      </c>
      <c r="Y231" s="27" t="str">
        <f t="shared" si="20"/>
        <v>01</v>
      </c>
    </row>
    <row r="232" spans="1:25" ht="17">
      <c r="A232" s="312" t="s">
        <v>16</v>
      </c>
      <c r="B232" s="28" t="s">
        <v>403</v>
      </c>
      <c r="C232" s="28" t="s">
        <v>403</v>
      </c>
      <c r="D232" s="176" t="s">
        <v>404</v>
      </c>
      <c r="E232" s="176"/>
      <c r="F232" s="173"/>
      <c r="G232" s="50" t="s">
        <v>404</v>
      </c>
      <c r="H232" s="28" t="s">
        <v>383</v>
      </c>
      <c r="I232" s="32" t="s">
        <v>405</v>
      </c>
      <c r="J232" s="27" t="str">
        <f t="shared" si="15"/>
        <v>261</v>
      </c>
      <c r="K232" s="27" t="str">
        <f t="shared" si="16"/>
        <v>023</v>
      </c>
      <c r="L232" s="27" t="str">
        <f t="shared" si="17"/>
        <v>01</v>
      </c>
      <c r="M232" s="32"/>
      <c r="N232" s="204"/>
      <c r="O232" s="32" t="s">
        <v>385</v>
      </c>
      <c r="P232" s="33"/>
      <c r="Q232" s="119" t="s">
        <v>386</v>
      </c>
      <c r="R232" s="127"/>
      <c r="S232" s="127"/>
      <c r="T232" s="33" t="s">
        <v>23</v>
      </c>
      <c r="W232" s="27" t="str">
        <f t="shared" si="18"/>
        <v>261</v>
      </c>
      <c r="X232" s="27" t="str">
        <f t="shared" si="19"/>
        <v>023</v>
      </c>
      <c r="Y232" s="27" t="str">
        <f t="shared" si="20"/>
        <v>01</v>
      </c>
    </row>
    <row r="233" spans="1:25" ht="17">
      <c r="A233" s="313"/>
      <c r="B233" s="61" t="s">
        <v>403</v>
      </c>
      <c r="C233" s="61" t="s">
        <v>403</v>
      </c>
      <c r="D233" s="175" t="s">
        <v>404</v>
      </c>
      <c r="E233" s="187"/>
      <c r="F233" s="331"/>
      <c r="G233" s="18" t="s">
        <v>404</v>
      </c>
      <c r="H233" s="56" t="s">
        <v>383</v>
      </c>
      <c r="I233" s="8" t="s">
        <v>406</v>
      </c>
      <c r="J233" s="27" t="str">
        <f t="shared" si="15"/>
        <v>261</v>
      </c>
      <c r="K233" s="27" t="str">
        <f t="shared" si="16"/>
        <v>018</v>
      </c>
      <c r="L233" s="27" t="str">
        <f t="shared" si="17"/>
        <v>01</v>
      </c>
      <c r="M233" s="8"/>
      <c r="N233" s="60"/>
      <c r="O233" s="8" t="s">
        <v>385</v>
      </c>
      <c r="P233" s="36"/>
      <c r="Q233" s="115"/>
      <c r="R233" s="128"/>
      <c r="S233" s="128"/>
      <c r="T233" s="148" t="s">
        <v>40</v>
      </c>
      <c r="W233" s="27" t="str">
        <f t="shared" si="18"/>
        <v>261</v>
      </c>
      <c r="X233" s="27" t="str">
        <f t="shared" si="19"/>
        <v>018</v>
      </c>
      <c r="Y233" s="27" t="str">
        <f t="shared" si="20"/>
        <v>01</v>
      </c>
    </row>
    <row r="234" spans="1:25" ht="17">
      <c r="A234" s="313"/>
      <c r="B234" s="61" t="s">
        <v>403</v>
      </c>
      <c r="C234" s="61" t="s">
        <v>403</v>
      </c>
      <c r="D234" s="175" t="s">
        <v>404</v>
      </c>
      <c r="E234" s="187"/>
      <c r="F234" s="331"/>
      <c r="G234" s="18" t="s">
        <v>404</v>
      </c>
      <c r="H234" s="184" t="s">
        <v>44</v>
      </c>
      <c r="I234" s="191" t="s">
        <v>407</v>
      </c>
      <c r="J234" s="27" t="str">
        <f t="shared" si="15"/>
        <v>998</v>
      </c>
      <c r="K234" s="27" t="str">
        <f t="shared" si="16"/>
        <v>018</v>
      </c>
      <c r="L234" s="27" t="str">
        <f t="shared" si="17"/>
        <v>01</v>
      </c>
      <c r="M234" s="191"/>
      <c r="N234" s="229"/>
      <c r="O234" s="191" t="s">
        <v>385</v>
      </c>
      <c r="P234" s="40"/>
      <c r="Q234" s="116"/>
      <c r="R234" s="129"/>
      <c r="S234" s="129"/>
      <c r="T234" s="148" t="s">
        <v>40</v>
      </c>
    </row>
    <row r="235" spans="1:25" ht="17">
      <c r="A235" s="313"/>
      <c r="B235" s="61" t="s">
        <v>403</v>
      </c>
      <c r="C235" s="61" t="s">
        <v>403</v>
      </c>
      <c r="D235" s="175" t="s">
        <v>404</v>
      </c>
      <c r="E235" s="187"/>
      <c r="F235" s="331"/>
      <c r="G235" s="18" t="s">
        <v>404</v>
      </c>
      <c r="H235" s="203" t="s">
        <v>27</v>
      </c>
      <c r="I235" s="185" t="s">
        <v>408</v>
      </c>
      <c r="J235" s="27" t="str">
        <f t="shared" si="15"/>
        <v>998</v>
      </c>
      <c r="K235" s="27" t="str">
        <f t="shared" si="16"/>
        <v>023</v>
      </c>
      <c r="L235" s="27" t="str">
        <f t="shared" si="17"/>
        <v>01</v>
      </c>
      <c r="M235" s="185"/>
      <c r="N235" s="421"/>
      <c r="O235" s="191" t="s">
        <v>385</v>
      </c>
      <c r="P235" s="40"/>
      <c r="Q235" s="116"/>
      <c r="R235" s="129"/>
      <c r="S235" s="129"/>
      <c r="T235" s="40" t="s">
        <v>23</v>
      </c>
    </row>
    <row r="236" spans="1:25" ht="17">
      <c r="A236" s="313"/>
      <c r="B236" s="61" t="s">
        <v>403</v>
      </c>
      <c r="C236" s="61" t="s">
        <v>403</v>
      </c>
      <c r="D236" s="175" t="s">
        <v>404</v>
      </c>
      <c r="E236" s="187"/>
      <c r="F236" s="331"/>
      <c r="G236" s="18" t="s">
        <v>404</v>
      </c>
      <c r="H236" s="184" t="s">
        <v>47</v>
      </c>
      <c r="I236" s="191" t="s">
        <v>409</v>
      </c>
      <c r="J236" s="27" t="str">
        <f t="shared" si="15"/>
        <v>999</v>
      </c>
      <c r="K236" s="27" t="str">
        <f t="shared" si="16"/>
        <v>018</v>
      </c>
      <c r="L236" s="27" t="str">
        <f t="shared" si="17"/>
        <v>01</v>
      </c>
      <c r="M236" s="191"/>
      <c r="N236" s="229"/>
      <c r="O236" s="191" t="s">
        <v>385</v>
      </c>
      <c r="P236" s="40"/>
      <c r="Q236" s="116"/>
      <c r="R236" s="129"/>
      <c r="S236" s="129"/>
      <c r="T236" s="148" t="s">
        <v>40</v>
      </c>
    </row>
    <row r="237" spans="1:25" ht="18" thickBot="1">
      <c r="A237" s="314"/>
      <c r="B237" s="61" t="s">
        <v>403</v>
      </c>
      <c r="C237" s="61" t="s">
        <v>403</v>
      </c>
      <c r="D237" s="179" t="s">
        <v>404</v>
      </c>
      <c r="E237" s="187"/>
      <c r="F237" s="331"/>
      <c r="G237" s="18" t="s">
        <v>404</v>
      </c>
      <c r="H237" s="205" t="s">
        <v>29</v>
      </c>
      <c r="I237" s="48" t="s">
        <v>410</v>
      </c>
      <c r="J237" s="27" t="str">
        <f t="shared" si="15"/>
        <v>999</v>
      </c>
      <c r="K237" s="27" t="str">
        <f t="shared" si="16"/>
        <v>023</v>
      </c>
      <c r="L237" s="27" t="str">
        <f t="shared" si="17"/>
        <v>01</v>
      </c>
      <c r="M237" s="9"/>
      <c r="N237" s="422"/>
      <c r="O237" s="9" t="s">
        <v>385</v>
      </c>
      <c r="P237" s="40"/>
      <c r="Q237" s="116"/>
      <c r="R237" s="129"/>
      <c r="S237" s="129"/>
      <c r="T237" s="49" t="s">
        <v>23</v>
      </c>
      <c r="W237" s="27" t="str">
        <f t="shared" si="18"/>
        <v>999</v>
      </c>
      <c r="X237" s="27" t="str">
        <f t="shared" si="19"/>
        <v>023</v>
      </c>
      <c r="Y237" s="27" t="str">
        <f t="shared" si="20"/>
        <v>01</v>
      </c>
    </row>
    <row r="238" spans="1:25" ht="17">
      <c r="A238" s="312" t="s">
        <v>16</v>
      </c>
      <c r="B238" s="28" t="s">
        <v>411</v>
      </c>
      <c r="C238" s="28" t="s">
        <v>411</v>
      </c>
      <c r="D238" s="176" t="s">
        <v>412</v>
      </c>
      <c r="E238" s="176"/>
      <c r="F238" s="173"/>
      <c r="G238" s="50" t="s">
        <v>412</v>
      </c>
      <c r="H238" s="58" t="s">
        <v>34</v>
      </c>
      <c r="I238" s="74" t="s">
        <v>413</v>
      </c>
      <c r="J238" s="27" t="str">
        <f t="shared" si="15"/>
        <v>271</v>
      </c>
      <c r="K238" s="27" t="str">
        <f t="shared" si="16"/>
        <v>023</v>
      </c>
      <c r="L238" s="27" t="str">
        <f t="shared" si="17"/>
        <v>01</v>
      </c>
      <c r="M238" s="74"/>
      <c r="N238" s="13"/>
      <c r="O238" s="32" t="s">
        <v>180</v>
      </c>
      <c r="P238" s="32"/>
      <c r="Q238" s="122" t="s">
        <v>414</v>
      </c>
      <c r="R238" s="127"/>
      <c r="S238" s="127"/>
      <c r="T238" s="52" t="s">
        <v>23</v>
      </c>
      <c r="W238" s="27" t="str">
        <f t="shared" si="18"/>
        <v>271</v>
      </c>
      <c r="X238" s="27" t="str">
        <f t="shared" si="19"/>
        <v>023</v>
      </c>
      <c r="Y238" s="27" t="str">
        <f t="shared" si="20"/>
        <v>01</v>
      </c>
    </row>
    <row r="239" spans="1:25" ht="17">
      <c r="A239" s="313"/>
      <c r="B239" s="56" t="s">
        <v>411</v>
      </c>
      <c r="C239" s="56" t="s">
        <v>411</v>
      </c>
      <c r="D239" s="175" t="s">
        <v>412</v>
      </c>
      <c r="E239" s="175"/>
      <c r="F239" s="177"/>
      <c r="G239" s="44" t="s">
        <v>412</v>
      </c>
      <c r="H239" s="45" t="s">
        <v>74</v>
      </c>
      <c r="I239" s="11" t="s">
        <v>415</v>
      </c>
      <c r="J239" s="27" t="str">
        <f t="shared" si="15"/>
        <v>272</v>
      </c>
      <c r="K239" s="27" t="str">
        <f t="shared" si="16"/>
        <v>023</v>
      </c>
      <c r="L239" s="27" t="str">
        <f t="shared" si="17"/>
        <v>01</v>
      </c>
      <c r="M239" s="11"/>
      <c r="N239" s="207"/>
      <c r="O239" s="8" t="s">
        <v>180</v>
      </c>
      <c r="P239" s="8"/>
      <c r="Q239" s="115"/>
      <c r="R239" s="128"/>
      <c r="S239" s="128"/>
      <c r="T239" s="36" t="s">
        <v>23</v>
      </c>
      <c r="W239" s="27" t="str">
        <f t="shared" si="18"/>
        <v>272</v>
      </c>
      <c r="X239" s="27" t="str">
        <f t="shared" si="19"/>
        <v>023</v>
      </c>
      <c r="Y239" s="27" t="str">
        <f t="shared" si="20"/>
        <v>01</v>
      </c>
    </row>
    <row r="240" spans="1:25" ht="17">
      <c r="A240" s="313"/>
      <c r="B240" s="61" t="s">
        <v>411</v>
      </c>
      <c r="C240" s="61" t="s">
        <v>411</v>
      </c>
      <c r="D240" s="175" t="s">
        <v>412</v>
      </c>
      <c r="E240" s="187"/>
      <c r="F240" s="331"/>
      <c r="G240" s="18" t="s">
        <v>412</v>
      </c>
      <c r="H240" s="45" t="s">
        <v>25</v>
      </c>
      <c r="I240" s="11" t="s">
        <v>416</v>
      </c>
      <c r="J240" s="27" t="str">
        <f t="shared" si="15"/>
        <v>291</v>
      </c>
      <c r="K240" s="27" t="str">
        <f t="shared" si="16"/>
        <v>023</v>
      </c>
      <c r="L240" s="27" t="str">
        <f t="shared" si="17"/>
        <v>01</v>
      </c>
      <c r="M240" s="11"/>
      <c r="N240" s="207"/>
      <c r="O240" s="8" t="s">
        <v>180</v>
      </c>
      <c r="P240" s="8"/>
      <c r="Q240" s="115"/>
      <c r="R240" s="128"/>
      <c r="S240" s="128"/>
      <c r="T240" s="36" t="s">
        <v>23</v>
      </c>
      <c r="W240" s="27" t="str">
        <f t="shared" si="18"/>
        <v>291</v>
      </c>
      <c r="X240" s="27" t="str">
        <f t="shared" si="19"/>
        <v>023</v>
      </c>
      <c r="Y240" s="27" t="str">
        <f t="shared" si="20"/>
        <v>01</v>
      </c>
    </row>
    <row r="241" spans="1:25" ht="17">
      <c r="A241" s="313"/>
      <c r="B241" s="61" t="s">
        <v>411</v>
      </c>
      <c r="C241" s="61" t="s">
        <v>411</v>
      </c>
      <c r="D241" s="175" t="s">
        <v>412</v>
      </c>
      <c r="E241" s="187"/>
      <c r="F241" s="331"/>
      <c r="G241" s="18" t="s">
        <v>412</v>
      </c>
      <c r="H241" s="199" t="s">
        <v>27</v>
      </c>
      <c r="I241" s="192" t="s">
        <v>417</v>
      </c>
      <c r="J241" s="27" t="str">
        <f t="shared" si="15"/>
        <v>998</v>
      </c>
      <c r="K241" s="27" t="str">
        <f t="shared" si="16"/>
        <v>023</v>
      </c>
      <c r="L241" s="27" t="str">
        <f t="shared" si="17"/>
        <v>01</v>
      </c>
      <c r="M241" s="192"/>
      <c r="N241" s="417"/>
      <c r="O241" s="191" t="s">
        <v>180</v>
      </c>
      <c r="P241" s="9"/>
      <c r="Q241" s="116"/>
      <c r="R241" s="129"/>
      <c r="S241" s="129"/>
      <c r="T241" s="36" t="s">
        <v>23</v>
      </c>
    </row>
    <row r="242" spans="1:25" ht="18" thickBot="1">
      <c r="A242" s="314"/>
      <c r="B242" s="61" t="s">
        <v>411</v>
      </c>
      <c r="C242" s="61" t="s">
        <v>411</v>
      </c>
      <c r="D242" s="179" t="s">
        <v>412</v>
      </c>
      <c r="E242" s="187"/>
      <c r="F242" s="331"/>
      <c r="G242" s="18" t="s">
        <v>412</v>
      </c>
      <c r="H242" s="200" t="s">
        <v>29</v>
      </c>
      <c r="I242" s="11" t="s">
        <v>418</v>
      </c>
      <c r="J242" s="27" t="str">
        <f t="shared" si="15"/>
        <v>999</v>
      </c>
      <c r="K242" s="27" t="str">
        <f t="shared" si="16"/>
        <v>023</v>
      </c>
      <c r="L242" s="27" t="str">
        <f t="shared" si="17"/>
        <v>01</v>
      </c>
      <c r="M242" s="12"/>
      <c r="N242" s="404"/>
      <c r="O242" s="9" t="s">
        <v>180</v>
      </c>
      <c r="P242" s="9"/>
      <c r="Q242" s="116"/>
      <c r="R242" s="129"/>
      <c r="S242" s="129"/>
      <c r="T242" s="36" t="s">
        <v>23</v>
      </c>
      <c r="W242" s="27" t="str">
        <f t="shared" si="18"/>
        <v>999</v>
      </c>
      <c r="X242" s="27" t="str">
        <f t="shared" si="19"/>
        <v>023</v>
      </c>
      <c r="Y242" s="27" t="str">
        <f t="shared" si="20"/>
        <v>01</v>
      </c>
    </row>
    <row r="243" spans="1:25" ht="18">
      <c r="A243" s="309" t="s">
        <v>16</v>
      </c>
      <c r="B243" s="28" t="s">
        <v>419</v>
      </c>
      <c r="C243" s="28" t="s">
        <v>419</v>
      </c>
      <c r="D243" s="176" t="s">
        <v>420</v>
      </c>
      <c r="E243" s="176"/>
      <c r="F243" s="173"/>
      <c r="G243" s="50" t="s">
        <v>420</v>
      </c>
      <c r="H243" s="31" t="s">
        <v>34</v>
      </c>
      <c r="I243" s="10" t="s">
        <v>421</v>
      </c>
      <c r="J243" s="27" t="str">
        <f t="shared" si="15"/>
        <v>271</v>
      </c>
      <c r="K243" s="27" t="str">
        <f t="shared" si="16"/>
        <v>023</v>
      </c>
      <c r="L243" s="27" t="str">
        <f t="shared" si="17"/>
        <v>01</v>
      </c>
      <c r="M243" s="10"/>
      <c r="N243" s="401"/>
      <c r="O243" s="32" t="s">
        <v>180</v>
      </c>
      <c r="P243" s="33"/>
      <c r="Q243" s="119" t="s">
        <v>414</v>
      </c>
      <c r="R243" s="132"/>
      <c r="S243" s="132"/>
      <c r="T243" s="33" t="s">
        <v>23</v>
      </c>
      <c r="W243" s="27" t="str">
        <f t="shared" si="18"/>
        <v>271</v>
      </c>
      <c r="X243" s="27" t="str">
        <f t="shared" si="19"/>
        <v>023</v>
      </c>
      <c r="Y243" s="27" t="str">
        <f t="shared" si="20"/>
        <v>01</v>
      </c>
    </row>
    <row r="244" spans="1:25" ht="17">
      <c r="A244" s="310"/>
      <c r="B244" s="56" t="s">
        <v>419</v>
      </c>
      <c r="C244" s="56" t="s">
        <v>419</v>
      </c>
      <c r="D244" s="175" t="s">
        <v>420</v>
      </c>
      <c r="E244" s="175"/>
      <c r="F244" s="177"/>
      <c r="G244" s="44" t="s">
        <v>420</v>
      </c>
      <c r="H244" s="45" t="s">
        <v>34</v>
      </c>
      <c r="I244" s="11" t="s">
        <v>422</v>
      </c>
      <c r="J244" s="27" t="str">
        <f t="shared" si="15"/>
        <v>271</v>
      </c>
      <c r="K244" s="27" t="str">
        <f t="shared" si="16"/>
        <v>019</v>
      </c>
      <c r="L244" s="27" t="str">
        <f t="shared" si="17"/>
        <v>01</v>
      </c>
      <c r="M244" s="11"/>
      <c r="N244" s="207"/>
      <c r="O244" s="8" t="s">
        <v>180</v>
      </c>
      <c r="P244" s="36"/>
      <c r="Q244" s="115"/>
      <c r="R244" s="128"/>
      <c r="S244" s="128"/>
      <c r="T244" s="150" t="s">
        <v>62</v>
      </c>
      <c r="W244" s="27" t="str">
        <f t="shared" si="18"/>
        <v>271</v>
      </c>
      <c r="X244" s="27" t="str">
        <f t="shared" si="19"/>
        <v>019</v>
      </c>
      <c r="Y244" s="27" t="str">
        <f t="shared" si="20"/>
        <v>01</v>
      </c>
    </row>
    <row r="245" spans="1:25" ht="17">
      <c r="A245" s="310"/>
      <c r="B245" s="56" t="s">
        <v>419</v>
      </c>
      <c r="C245" s="56" t="s">
        <v>419</v>
      </c>
      <c r="D245" s="175" t="s">
        <v>420</v>
      </c>
      <c r="E245" s="175"/>
      <c r="F245" s="177"/>
      <c r="G245" s="44" t="s">
        <v>420</v>
      </c>
      <c r="H245" s="45" t="s">
        <v>25</v>
      </c>
      <c r="I245" s="11" t="s">
        <v>423</v>
      </c>
      <c r="J245" s="27" t="str">
        <f t="shared" si="15"/>
        <v>291</v>
      </c>
      <c r="K245" s="27" t="str">
        <f t="shared" si="16"/>
        <v>023</v>
      </c>
      <c r="L245" s="27" t="str">
        <f t="shared" si="17"/>
        <v>01</v>
      </c>
      <c r="M245" s="11"/>
      <c r="N245" s="207"/>
      <c r="O245" s="8" t="s">
        <v>180</v>
      </c>
      <c r="P245" s="36"/>
      <c r="Q245" s="115"/>
      <c r="R245" s="128"/>
      <c r="S245" s="128"/>
      <c r="T245" s="36" t="s">
        <v>23</v>
      </c>
      <c r="W245" s="27" t="str">
        <f t="shared" si="18"/>
        <v>291</v>
      </c>
      <c r="X245" s="27" t="str">
        <f t="shared" si="19"/>
        <v>023</v>
      </c>
      <c r="Y245" s="27" t="str">
        <f t="shared" si="20"/>
        <v>01</v>
      </c>
    </row>
    <row r="246" spans="1:25" ht="17">
      <c r="A246" s="310"/>
      <c r="B246" s="56" t="s">
        <v>419</v>
      </c>
      <c r="C246" s="56" t="s">
        <v>419</v>
      </c>
      <c r="D246" s="175" t="s">
        <v>420</v>
      </c>
      <c r="E246" s="175"/>
      <c r="F246" s="177"/>
      <c r="G246" s="44" t="s">
        <v>420</v>
      </c>
      <c r="H246" s="184" t="s">
        <v>65</v>
      </c>
      <c r="I246" s="192" t="s">
        <v>424</v>
      </c>
      <c r="J246" s="27" t="str">
        <f t="shared" si="15"/>
        <v>998</v>
      </c>
      <c r="K246" s="27" t="str">
        <f t="shared" si="16"/>
        <v>019</v>
      </c>
      <c r="L246" s="27" t="str">
        <f t="shared" si="17"/>
        <v>01</v>
      </c>
      <c r="M246" s="192"/>
      <c r="N246" s="417"/>
      <c r="O246" s="191" t="s">
        <v>180</v>
      </c>
      <c r="P246" s="36"/>
      <c r="Q246" s="115"/>
      <c r="R246" s="128"/>
      <c r="S246" s="128"/>
      <c r="T246" s="150" t="s">
        <v>62</v>
      </c>
    </row>
    <row r="247" spans="1:25" ht="17">
      <c r="A247" s="310"/>
      <c r="B247" s="56" t="s">
        <v>419</v>
      </c>
      <c r="C247" s="56" t="s">
        <v>419</v>
      </c>
      <c r="D247" s="175" t="s">
        <v>420</v>
      </c>
      <c r="E247" s="175"/>
      <c r="F247" s="177"/>
      <c r="G247" s="44" t="s">
        <v>420</v>
      </c>
      <c r="H247" s="203" t="s">
        <v>27</v>
      </c>
      <c r="I247" s="193" t="s">
        <v>425</v>
      </c>
      <c r="J247" s="27" t="str">
        <f t="shared" si="15"/>
        <v>998</v>
      </c>
      <c r="K247" s="27" t="str">
        <f t="shared" si="16"/>
        <v>023</v>
      </c>
      <c r="L247" s="27" t="str">
        <f t="shared" si="17"/>
        <v>01</v>
      </c>
      <c r="M247" s="193"/>
      <c r="N247" s="418"/>
      <c r="O247" s="191" t="s">
        <v>180</v>
      </c>
      <c r="P247" s="36"/>
      <c r="Q247" s="115"/>
      <c r="R247" s="128"/>
      <c r="S247" s="128"/>
      <c r="T247" s="36" t="s">
        <v>23</v>
      </c>
    </row>
    <row r="248" spans="1:25" ht="17">
      <c r="A248" s="310"/>
      <c r="B248" s="56" t="s">
        <v>419</v>
      </c>
      <c r="C248" s="56" t="s">
        <v>419</v>
      </c>
      <c r="D248" s="175" t="s">
        <v>420</v>
      </c>
      <c r="E248" s="175"/>
      <c r="F248" s="177"/>
      <c r="G248" s="44" t="s">
        <v>420</v>
      </c>
      <c r="H248" s="184" t="s">
        <v>69</v>
      </c>
      <c r="I248" s="192" t="s">
        <v>426</v>
      </c>
      <c r="J248" s="27" t="str">
        <f t="shared" si="15"/>
        <v>999</v>
      </c>
      <c r="K248" s="27" t="str">
        <f t="shared" si="16"/>
        <v>019</v>
      </c>
      <c r="L248" s="27" t="str">
        <f t="shared" si="17"/>
        <v>01</v>
      </c>
      <c r="M248" s="192"/>
      <c r="N248" s="417"/>
      <c r="O248" s="191" t="s">
        <v>180</v>
      </c>
      <c r="P248" s="36"/>
      <c r="Q248" s="115"/>
      <c r="R248" s="128"/>
      <c r="S248" s="128"/>
      <c r="T248" s="150" t="s">
        <v>62</v>
      </c>
    </row>
    <row r="249" spans="1:25" ht="18" thickBot="1">
      <c r="A249" s="311"/>
      <c r="B249" s="61" t="s">
        <v>419</v>
      </c>
      <c r="C249" s="61" t="s">
        <v>419</v>
      </c>
      <c r="D249" s="179" t="s">
        <v>420</v>
      </c>
      <c r="E249" s="187"/>
      <c r="F249" s="331"/>
      <c r="G249" s="18" t="s">
        <v>420</v>
      </c>
      <c r="H249" s="283" t="s">
        <v>29</v>
      </c>
      <c r="I249" s="12" t="s">
        <v>427</v>
      </c>
      <c r="J249" s="27" t="str">
        <f t="shared" si="15"/>
        <v>999</v>
      </c>
      <c r="K249" s="27" t="str">
        <f t="shared" si="16"/>
        <v>023</v>
      </c>
      <c r="L249" s="27" t="str">
        <f t="shared" si="17"/>
        <v>01</v>
      </c>
      <c r="M249" s="12"/>
      <c r="N249" s="404"/>
      <c r="O249" s="9" t="s">
        <v>180</v>
      </c>
      <c r="P249" s="49"/>
      <c r="Q249" s="118"/>
      <c r="R249" s="130"/>
      <c r="S249" s="130"/>
      <c r="T249" s="49" t="s">
        <v>23</v>
      </c>
      <c r="W249" s="27" t="str">
        <f t="shared" si="18"/>
        <v>999</v>
      </c>
      <c r="X249" s="27" t="str">
        <f t="shared" si="19"/>
        <v>023</v>
      </c>
      <c r="Y249" s="27" t="str">
        <f t="shared" si="20"/>
        <v>01</v>
      </c>
    </row>
    <row r="250" spans="1:25" ht="17">
      <c r="A250" s="309" t="s">
        <v>16</v>
      </c>
      <c r="B250" s="28" t="s">
        <v>428</v>
      </c>
      <c r="C250" s="28" t="s">
        <v>428</v>
      </c>
      <c r="D250" s="169" t="s">
        <v>429</v>
      </c>
      <c r="E250" s="337"/>
      <c r="F250" s="376"/>
      <c r="G250" s="284" t="s">
        <v>429</v>
      </c>
      <c r="H250" s="296" t="s">
        <v>34</v>
      </c>
      <c r="I250" s="280" t="s">
        <v>430</v>
      </c>
      <c r="J250" s="27" t="str">
        <f t="shared" si="15"/>
        <v>271</v>
      </c>
      <c r="K250" s="27" t="str">
        <f t="shared" si="16"/>
        <v>023</v>
      </c>
      <c r="L250" s="27" t="str">
        <f t="shared" si="17"/>
        <v>01</v>
      </c>
      <c r="M250" s="298"/>
      <c r="N250" s="423"/>
      <c r="O250" s="298" t="s">
        <v>180</v>
      </c>
      <c r="P250" s="33"/>
      <c r="Q250" s="120" t="s">
        <v>431</v>
      </c>
      <c r="R250" s="110"/>
      <c r="S250" s="110"/>
      <c r="T250" s="33" t="s">
        <v>23</v>
      </c>
      <c r="W250" s="27" t="str">
        <f t="shared" si="18"/>
        <v>271</v>
      </c>
      <c r="X250" s="27" t="str">
        <f t="shared" si="19"/>
        <v>023</v>
      </c>
      <c r="Y250" s="27" t="str">
        <f t="shared" si="20"/>
        <v>01</v>
      </c>
    </row>
    <row r="251" spans="1:25" ht="17">
      <c r="A251" s="310"/>
      <c r="B251" s="56" t="s">
        <v>428</v>
      </c>
      <c r="C251" s="56" t="s">
        <v>428</v>
      </c>
      <c r="D251" s="170" t="s">
        <v>429</v>
      </c>
      <c r="E251" s="338"/>
      <c r="F251" s="341"/>
      <c r="G251" s="285" t="s">
        <v>429</v>
      </c>
      <c r="H251" s="290" t="s">
        <v>432</v>
      </c>
      <c r="I251" s="281" t="s">
        <v>433</v>
      </c>
      <c r="J251" s="27" t="str">
        <f t="shared" si="15"/>
        <v>291</v>
      </c>
      <c r="K251" s="27" t="str">
        <f t="shared" si="16"/>
        <v>023</v>
      </c>
      <c r="L251" s="27" t="str">
        <f t="shared" si="17"/>
        <v>01</v>
      </c>
      <c r="M251" s="299"/>
      <c r="N251" s="424"/>
      <c r="O251" s="299" t="s">
        <v>180</v>
      </c>
      <c r="P251" s="36"/>
      <c r="Q251" s="115"/>
      <c r="R251" s="128"/>
      <c r="S251" s="128"/>
      <c r="T251" s="36" t="s">
        <v>23</v>
      </c>
      <c r="W251" s="27" t="str">
        <f t="shared" si="18"/>
        <v>291</v>
      </c>
      <c r="X251" s="27" t="str">
        <f t="shared" si="19"/>
        <v>023</v>
      </c>
      <c r="Y251" s="27" t="str">
        <f t="shared" si="20"/>
        <v>01</v>
      </c>
    </row>
    <row r="252" spans="1:25" ht="17">
      <c r="A252" s="310"/>
      <c r="B252" s="61" t="s">
        <v>428</v>
      </c>
      <c r="C252" s="61" t="s">
        <v>428</v>
      </c>
      <c r="D252" s="289" t="s">
        <v>429</v>
      </c>
      <c r="E252" s="339"/>
      <c r="F252" s="377"/>
      <c r="G252" s="286" t="s">
        <v>429</v>
      </c>
      <c r="H252" s="290" t="s">
        <v>434</v>
      </c>
      <c r="I252" s="282" t="s">
        <v>435</v>
      </c>
      <c r="J252" s="27" t="str">
        <f t="shared" si="15"/>
        <v>291</v>
      </c>
      <c r="K252" s="27" t="str">
        <f t="shared" si="16"/>
        <v>023</v>
      </c>
      <c r="L252" s="27" t="str">
        <f t="shared" si="17"/>
        <v>51</v>
      </c>
      <c r="M252" s="292"/>
      <c r="N252" s="425"/>
      <c r="O252" s="292" t="s">
        <v>180</v>
      </c>
      <c r="P252" s="40"/>
      <c r="Q252" s="116"/>
      <c r="R252" s="129"/>
      <c r="S252" s="129"/>
      <c r="T252" s="36" t="s">
        <v>23</v>
      </c>
      <c r="W252" s="27" t="str">
        <f t="shared" ref="W252" si="21">MID(I252,13,3)</f>
        <v>291</v>
      </c>
      <c r="X252" s="27" t="str">
        <f t="shared" ref="X252" si="22">MID(I252,10,3)</f>
        <v>023</v>
      </c>
      <c r="Y252" s="27" t="str">
        <f t="shared" ref="Y252" si="23">RIGHT(I252,2)</f>
        <v>51</v>
      </c>
    </row>
    <row r="253" spans="1:25" ht="17">
      <c r="A253" s="310"/>
      <c r="B253" s="56" t="s">
        <v>428</v>
      </c>
      <c r="C253" s="56" t="s">
        <v>428</v>
      </c>
      <c r="D253" s="168" t="s">
        <v>429</v>
      </c>
      <c r="E253" s="337"/>
      <c r="F253" s="376"/>
      <c r="G253" s="287" t="s">
        <v>429</v>
      </c>
      <c r="H253" s="291" t="s">
        <v>27</v>
      </c>
      <c r="I253" s="294" t="s">
        <v>436</v>
      </c>
      <c r="J253" s="27" t="str">
        <f t="shared" si="15"/>
        <v>998</v>
      </c>
      <c r="K253" s="27" t="str">
        <f t="shared" si="16"/>
        <v>023</v>
      </c>
      <c r="L253" s="27" t="str">
        <f t="shared" si="17"/>
        <v>01</v>
      </c>
      <c r="M253" s="355"/>
      <c r="N253" s="426"/>
      <c r="O253" s="293" t="s">
        <v>180</v>
      </c>
      <c r="P253" s="36"/>
      <c r="Q253" s="115"/>
      <c r="R253" s="128"/>
      <c r="S253" s="128"/>
      <c r="T253" s="36" t="s">
        <v>23</v>
      </c>
    </row>
    <row r="254" spans="1:25" ht="18" thickBot="1">
      <c r="A254" s="310"/>
      <c r="B254" s="56" t="s">
        <v>428</v>
      </c>
      <c r="C254" s="56" t="s">
        <v>428</v>
      </c>
      <c r="D254" s="167" t="s">
        <v>429</v>
      </c>
      <c r="E254" s="338"/>
      <c r="F254" s="341"/>
      <c r="G254" s="288" t="s">
        <v>429</v>
      </c>
      <c r="H254" s="297" t="s">
        <v>437</v>
      </c>
      <c r="I254" s="295" t="s">
        <v>438</v>
      </c>
      <c r="J254" s="27" t="str">
        <f t="shared" si="15"/>
        <v>999</v>
      </c>
      <c r="K254" s="27" t="str">
        <f t="shared" si="16"/>
        <v>023</v>
      </c>
      <c r="L254" s="27" t="str">
        <f t="shared" si="17"/>
        <v>01</v>
      </c>
      <c r="M254" s="356"/>
      <c r="N254" s="427"/>
      <c r="O254" s="300" t="s">
        <v>180</v>
      </c>
      <c r="P254" s="36"/>
      <c r="Q254" s="115"/>
      <c r="R254" s="128"/>
      <c r="S254" s="128"/>
      <c r="T254" s="36" t="s">
        <v>23</v>
      </c>
      <c r="W254" s="27" t="str">
        <f t="shared" si="18"/>
        <v>999</v>
      </c>
      <c r="X254" s="27" t="str">
        <f t="shared" si="19"/>
        <v>023</v>
      </c>
      <c r="Y254" s="27" t="str">
        <f t="shared" si="20"/>
        <v>01</v>
      </c>
    </row>
    <row r="255" spans="1:25" ht="18">
      <c r="A255" s="312" t="s">
        <v>439</v>
      </c>
      <c r="B255" s="29" t="s">
        <v>440</v>
      </c>
      <c r="C255" s="29" t="s">
        <v>441</v>
      </c>
      <c r="D255" s="173" t="s">
        <v>442</v>
      </c>
      <c r="E255" s="214"/>
      <c r="F255" s="214"/>
      <c r="G255" s="43" t="s">
        <v>442</v>
      </c>
      <c r="H255" s="58" t="s">
        <v>443</v>
      </c>
      <c r="I255" s="14" t="s">
        <v>444</v>
      </c>
      <c r="J255" s="27" t="str">
        <f t="shared" si="15"/>
        <v>301</v>
      </c>
      <c r="K255" s="27" t="str">
        <f t="shared" si="16"/>
        <v>019</v>
      </c>
      <c r="L255" s="27" t="str">
        <f t="shared" si="17"/>
        <v>01</v>
      </c>
      <c r="M255" s="65"/>
      <c r="N255" s="88"/>
      <c r="O255" s="65" t="s">
        <v>445</v>
      </c>
      <c r="P255" s="10"/>
      <c r="Q255" s="122" t="s">
        <v>446</v>
      </c>
      <c r="R255" s="132"/>
      <c r="S255" s="132"/>
      <c r="T255" s="152" t="s">
        <v>62</v>
      </c>
      <c r="W255" s="27" t="str">
        <f t="shared" si="18"/>
        <v>301</v>
      </c>
      <c r="X255" s="27" t="str">
        <f t="shared" si="19"/>
        <v>019</v>
      </c>
      <c r="Y255" s="27" t="str">
        <f t="shared" si="20"/>
        <v>01</v>
      </c>
    </row>
    <row r="256" spans="1:25" ht="17">
      <c r="A256" s="313"/>
      <c r="B256" s="54" t="s">
        <v>447</v>
      </c>
      <c r="C256" s="54" t="s">
        <v>441</v>
      </c>
      <c r="D256" s="177" t="s">
        <v>442</v>
      </c>
      <c r="E256" s="331"/>
      <c r="F256" s="331"/>
      <c r="G256" s="18" t="s">
        <v>442</v>
      </c>
      <c r="H256" s="45" t="s">
        <v>448</v>
      </c>
      <c r="I256" s="8" t="s">
        <v>449</v>
      </c>
      <c r="J256" s="27" t="str">
        <f t="shared" si="15"/>
        <v>309</v>
      </c>
      <c r="K256" s="27" t="str">
        <f t="shared" si="16"/>
        <v>019</v>
      </c>
      <c r="L256" s="27" t="str">
        <f t="shared" si="17"/>
        <v>52</v>
      </c>
      <c r="M256" s="65"/>
      <c r="N256" s="88"/>
      <c r="O256" s="65" t="s">
        <v>450</v>
      </c>
      <c r="P256" s="11"/>
      <c r="Q256" s="124"/>
      <c r="R256" s="128"/>
      <c r="S256" s="128"/>
      <c r="T256" s="155" t="s">
        <v>62</v>
      </c>
      <c r="W256" s="27" t="str">
        <f t="shared" si="18"/>
        <v>309</v>
      </c>
      <c r="X256" s="27" t="str">
        <f t="shared" si="19"/>
        <v>019</v>
      </c>
      <c r="Y256" s="27" t="str">
        <f t="shared" si="20"/>
        <v>52</v>
      </c>
    </row>
    <row r="257" spans="1:25" ht="17">
      <c r="A257" s="313"/>
      <c r="B257" s="54" t="s">
        <v>447</v>
      </c>
      <c r="C257" s="54" t="s">
        <v>441</v>
      </c>
      <c r="D257" s="177" t="s">
        <v>442</v>
      </c>
      <c r="E257" s="331"/>
      <c r="F257" s="331"/>
      <c r="G257" s="18" t="s">
        <v>442</v>
      </c>
      <c r="H257" s="184" t="s">
        <v>65</v>
      </c>
      <c r="I257" s="185" t="s">
        <v>451</v>
      </c>
      <c r="J257" s="27" t="str">
        <f t="shared" si="15"/>
        <v>998</v>
      </c>
      <c r="K257" s="27" t="str">
        <f t="shared" si="16"/>
        <v>019</v>
      </c>
      <c r="L257" s="27" t="str">
        <f t="shared" si="17"/>
        <v>01</v>
      </c>
      <c r="M257" s="357"/>
      <c r="N257" s="428"/>
      <c r="O257" s="201" t="s">
        <v>450</v>
      </c>
      <c r="P257" s="11"/>
      <c r="Q257" s="124"/>
      <c r="R257" s="128"/>
      <c r="S257" s="128"/>
      <c r="T257" s="259" t="s">
        <v>62</v>
      </c>
    </row>
    <row r="258" spans="1:25" ht="18" thickBot="1">
      <c r="A258" s="314"/>
      <c r="B258" s="54" t="s">
        <v>447</v>
      </c>
      <c r="C258" s="54" t="s">
        <v>441</v>
      </c>
      <c r="D258" s="178" t="s">
        <v>442</v>
      </c>
      <c r="E258" s="178"/>
      <c r="F258" s="178"/>
      <c r="G258" s="47" t="s">
        <v>442</v>
      </c>
      <c r="H258" s="190" t="s">
        <v>308</v>
      </c>
      <c r="I258" s="9" t="s">
        <v>452</v>
      </c>
      <c r="J258" s="27" t="str">
        <f t="shared" si="15"/>
        <v>999</v>
      </c>
      <c r="K258" s="27" t="str">
        <f t="shared" si="16"/>
        <v>019</v>
      </c>
      <c r="L258" s="27" t="str">
        <f t="shared" si="17"/>
        <v>01</v>
      </c>
      <c r="M258" s="352"/>
      <c r="N258" s="359"/>
      <c r="O258" s="27" t="s">
        <v>445</v>
      </c>
      <c r="P258" s="12"/>
      <c r="Q258" s="209"/>
      <c r="R258" s="129"/>
      <c r="S258" s="129"/>
      <c r="T258" s="258" t="s">
        <v>62</v>
      </c>
      <c r="W258" s="27" t="str">
        <f t="shared" si="18"/>
        <v>999</v>
      </c>
      <c r="X258" s="27" t="str">
        <f t="shared" si="19"/>
        <v>019</v>
      </c>
      <c r="Y258" s="27" t="str">
        <f t="shared" si="20"/>
        <v>01</v>
      </c>
    </row>
    <row r="259" spans="1:25" ht="17">
      <c r="A259" s="312" t="s">
        <v>439</v>
      </c>
      <c r="B259" s="29" t="s">
        <v>453</v>
      </c>
      <c r="C259" s="29" t="s">
        <v>454</v>
      </c>
      <c r="D259" s="173" t="s">
        <v>455</v>
      </c>
      <c r="E259" s="340"/>
      <c r="F259" s="340"/>
      <c r="G259" s="55" t="s">
        <v>455</v>
      </c>
      <c r="H259" s="29" t="s">
        <v>443</v>
      </c>
      <c r="I259" s="10" t="s">
        <v>456</v>
      </c>
      <c r="J259" s="27" t="str">
        <f t="shared" ref="J259:J317" si="24">MID(I259,13,3)</f>
        <v>301</v>
      </c>
      <c r="K259" s="27" t="str">
        <f t="shared" ref="K259:K317" si="25">MID(I259,10,3)</f>
        <v>019</v>
      </c>
      <c r="L259" s="27" t="str">
        <f t="shared" ref="L259:L317" si="26">RIGHT(I259,2)</f>
        <v>01</v>
      </c>
      <c r="M259" s="10"/>
      <c r="N259" s="401"/>
      <c r="O259" s="32" t="s">
        <v>457</v>
      </c>
      <c r="P259" s="33"/>
      <c r="Q259" s="119" t="s">
        <v>458</v>
      </c>
      <c r="R259" s="127"/>
      <c r="S259" s="127"/>
      <c r="T259" s="152" t="s">
        <v>62</v>
      </c>
      <c r="W259" s="27" t="str">
        <f t="shared" si="18"/>
        <v>301</v>
      </c>
      <c r="X259" s="27" t="str">
        <f t="shared" si="19"/>
        <v>019</v>
      </c>
      <c r="Y259" s="27" t="str">
        <f t="shared" si="20"/>
        <v>01</v>
      </c>
    </row>
    <row r="260" spans="1:25" ht="17">
      <c r="A260" s="313"/>
      <c r="B260" s="54" t="s">
        <v>459</v>
      </c>
      <c r="C260" s="54" t="s">
        <v>454</v>
      </c>
      <c r="D260" s="177" t="s">
        <v>455</v>
      </c>
      <c r="E260" s="341"/>
      <c r="F260" s="341"/>
      <c r="G260" s="73" t="s">
        <v>455</v>
      </c>
      <c r="H260" s="34" t="s">
        <v>448</v>
      </c>
      <c r="I260" s="11" t="s">
        <v>460</v>
      </c>
      <c r="J260" s="27" t="str">
        <f t="shared" si="24"/>
        <v>309</v>
      </c>
      <c r="K260" s="27" t="str">
        <f t="shared" si="25"/>
        <v>019</v>
      </c>
      <c r="L260" s="27" t="str">
        <f t="shared" si="26"/>
        <v>51</v>
      </c>
      <c r="M260" s="11"/>
      <c r="N260" s="207"/>
      <c r="O260" s="8" t="s">
        <v>461</v>
      </c>
      <c r="P260" s="36"/>
      <c r="Q260" s="115"/>
      <c r="R260" s="128"/>
      <c r="S260" s="128"/>
      <c r="T260" s="150" t="s">
        <v>62</v>
      </c>
      <c r="W260" s="27" t="str">
        <f t="shared" si="18"/>
        <v>309</v>
      </c>
      <c r="X260" s="27" t="str">
        <f t="shared" si="19"/>
        <v>019</v>
      </c>
      <c r="Y260" s="27" t="str">
        <f t="shared" si="20"/>
        <v>51</v>
      </c>
    </row>
    <row r="261" spans="1:25" ht="17">
      <c r="A261" s="313"/>
      <c r="B261" s="54" t="s">
        <v>459</v>
      </c>
      <c r="C261" s="54" t="s">
        <v>454</v>
      </c>
      <c r="D261" s="177" t="s">
        <v>455</v>
      </c>
      <c r="E261" s="341"/>
      <c r="F261" s="341"/>
      <c r="G261" s="73" t="s">
        <v>455</v>
      </c>
      <c r="H261" s="199" t="s">
        <v>65</v>
      </c>
      <c r="I261" s="192" t="s">
        <v>462</v>
      </c>
      <c r="J261" s="27" t="str">
        <f t="shared" si="24"/>
        <v>998</v>
      </c>
      <c r="K261" s="27" t="str">
        <f t="shared" si="25"/>
        <v>019</v>
      </c>
      <c r="L261" s="27" t="str">
        <f t="shared" si="26"/>
        <v>01</v>
      </c>
      <c r="M261" s="192"/>
      <c r="N261" s="417"/>
      <c r="O261" s="191" t="s">
        <v>461</v>
      </c>
      <c r="P261" s="36"/>
      <c r="Q261" s="115"/>
      <c r="R261" s="128"/>
      <c r="S261" s="128"/>
      <c r="T261" s="150" t="s">
        <v>62</v>
      </c>
    </row>
    <row r="262" spans="1:25" ht="18" thickBot="1">
      <c r="A262" s="314"/>
      <c r="B262" s="54" t="s">
        <v>459</v>
      </c>
      <c r="C262" s="54" t="s">
        <v>454</v>
      </c>
      <c r="D262" s="178" t="s">
        <v>455</v>
      </c>
      <c r="E262" s="341"/>
      <c r="F262" s="341"/>
      <c r="G262" s="73" t="s">
        <v>455</v>
      </c>
      <c r="H262" s="200" t="s">
        <v>308</v>
      </c>
      <c r="I262" s="51" t="s">
        <v>463</v>
      </c>
      <c r="J262" s="27" t="str">
        <f t="shared" si="24"/>
        <v>999</v>
      </c>
      <c r="K262" s="27" t="str">
        <f t="shared" si="25"/>
        <v>019</v>
      </c>
      <c r="L262" s="27" t="str">
        <f t="shared" si="26"/>
        <v>01</v>
      </c>
      <c r="M262" s="51"/>
      <c r="N262" s="405"/>
      <c r="O262" s="48" t="s">
        <v>457</v>
      </c>
      <c r="P262" s="49"/>
      <c r="Q262" s="118"/>
      <c r="R262" s="130"/>
      <c r="S262" s="130"/>
      <c r="T262" s="151" t="s">
        <v>62</v>
      </c>
      <c r="W262" s="27" t="str">
        <f t="shared" si="18"/>
        <v>999</v>
      </c>
      <c r="X262" s="27" t="str">
        <f t="shared" si="19"/>
        <v>019</v>
      </c>
      <c r="Y262" s="27" t="str">
        <f t="shared" si="20"/>
        <v>01</v>
      </c>
    </row>
    <row r="263" spans="1:25" ht="34">
      <c r="A263" s="312" t="s">
        <v>439</v>
      </c>
      <c r="B263" s="29" t="s">
        <v>464</v>
      </c>
      <c r="C263" s="29" t="s">
        <v>465</v>
      </c>
      <c r="D263" s="173" t="s">
        <v>466</v>
      </c>
      <c r="E263" s="332"/>
      <c r="F263" s="332"/>
      <c r="G263" s="66" t="s">
        <v>466</v>
      </c>
      <c r="H263" s="58" t="s">
        <v>443</v>
      </c>
      <c r="I263" s="74" t="s">
        <v>467</v>
      </c>
      <c r="J263" s="27" t="str">
        <f t="shared" si="24"/>
        <v>301</v>
      </c>
      <c r="K263" s="27" t="str">
        <f t="shared" si="25"/>
        <v>019</v>
      </c>
      <c r="L263" s="27" t="str">
        <f t="shared" si="26"/>
        <v>01</v>
      </c>
      <c r="M263" s="74"/>
      <c r="N263" s="13"/>
      <c r="O263" s="14" t="s">
        <v>39</v>
      </c>
      <c r="P263" s="52"/>
      <c r="Q263" s="120" t="s">
        <v>22</v>
      </c>
      <c r="R263" s="110"/>
      <c r="S263" s="110"/>
      <c r="T263" s="154" t="s">
        <v>62</v>
      </c>
      <c r="W263" s="27" t="str">
        <f t="shared" si="18"/>
        <v>301</v>
      </c>
      <c r="X263" s="27" t="str">
        <f t="shared" si="19"/>
        <v>019</v>
      </c>
      <c r="Y263" s="27" t="str">
        <f t="shared" si="20"/>
        <v>01</v>
      </c>
    </row>
    <row r="264" spans="1:25" ht="34">
      <c r="A264" s="313"/>
      <c r="B264" s="54" t="s">
        <v>468</v>
      </c>
      <c r="C264" s="54" t="s">
        <v>469</v>
      </c>
      <c r="D264" s="177" t="s">
        <v>466</v>
      </c>
      <c r="E264" s="342"/>
      <c r="F264" s="342"/>
      <c r="G264" s="72" t="s">
        <v>466</v>
      </c>
      <c r="H264" s="39" t="s">
        <v>448</v>
      </c>
      <c r="I264" s="11" t="s">
        <v>470</v>
      </c>
      <c r="J264" s="27" t="str">
        <f t="shared" si="24"/>
        <v>309</v>
      </c>
      <c r="K264" s="27" t="str">
        <f t="shared" si="25"/>
        <v>019</v>
      </c>
      <c r="L264" s="27" t="str">
        <f t="shared" si="26"/>
        <v>53</v>
      </c>
      <c r="M264" s="11"/>
      <c r="N264" s="207"/>
      <c r="O264" s="8" t="s">
        <v>39</v>
      </c>
      <c r="P264" s="36"/>
      <c r="Q264" s="115"/>
      <c r="R264" s="128"/>
      <c r="S264" s="128"/>
      <c r="T264" s="150" t="s">
        <v>62</v>
      </c>
      <c r="W264" s="27" t="str">
        <f t="shared" si="18"/>
        <v>309</v>
      </c>
      <c r="X264" s="27" t="str">
        <f t="shared" si="19"/>
        <v>019</v>
      </c>
      <c r="Y264" s="27" t="str">
        <f t="shared" si="20"/>
        <v>53</v>
      </c>
    </row>
    <row r="265" spans="1:25" ht="34">
      <c r="A265" s="313"/>
      <c r="B265" s="54" t="s">
        <v>468</v>
      </c>
      <c r="C265" s="54" t="s">
        <v>469</v>
      </c>
      <c r="D265" s="177" t="s">
        <v>466</v>
      </c>
      <c r="E265" s="342"/>
      <c r="F265" s="342"/>
      <c r="G265" s="72" t="s">
        <v>466</v>
      </c>
      <c r="H265" s="253" t="s">
        <v>65</v>
      </c>
      <c r="I265" s="251" t="s">
        <v>471</v>
      </c>
      <c r="J265" s="27" t="str">
        <f t="shared" si="24"/>
        <v>998</v>
      </c>
      <c r="K265" s="27" t="str">
        <f t="shared" si="25"/>
        <v>019</v>
      </c>
      <c r="L265" s="27" t="str">
        <f t="shared" si="26"/>
        <v>01</v>
      </c>
      <c r="M265" s="251"/>
      <c r="N265" s="403"/>
      <c r="O265" s="248" t="s">
        <v>39</v>
      </c>
      <c r="P265" s="40"/>
      <c r="Q265" s="116"/>
      <c r="R265" s="129"/>
      <c r="S265" s="129"/>
      <c r="T265" s="150" t="s">
        <v>62</v>
      </c>
    </row>
    <row r="266" spans="1:25" ht="35" thickBot="1">
      <c r="A266" s="314"/>
      <c r="B266" s="54" t="s">
        <v>468</v>
      </c>
      <c r="C266" s="54" t="s">
        <v>469</v>
      </c>
      <c r="D266" s="178" t="s">
        <v>466</v>
      </c>
      <c r="E266" s="342"/>
      <c r="F266" s="342"/>
      <c r="G266" s="72" t="s">
        <v>466</v>
      </c>
      <c r="H266" s="254" t="s">
        <v>308</v>
      </c>
      <c r="I266" s="51" t="s">
        <v>472</v>
      </c>
      <c r="J266" s="27" t="str">
        <f t="shared" si="24"/>
        <v>999</v>
      </c>
      <c r="K266" s="27" t="str">
        <f t="shared" si="25"/>
        <v>019</v>
      </c>
      <c r="L266" s="27" t="str">
        <f t="shared" si="26"/>
        <v>01</v>
      </c>
      <c r="M266" s="51"/>
      <c r="N266" s="405"/>
      <c r="O266" s="48" t="s">
        <v>39</v>
      </c>
      <c r="P266" s="49"/>
      <c r="Q266" s="118"/>
      <c r="R266" s="130"/>
      <c r="S266" s="130"/>
      <c r="T266" s="151" t="s">
        <v>62</v>
      </c>
      <c r="W266" s="27" t="str">
        <f t="shared" si="18"/>
        <v>999</v>
      </c>
      <c r="X266" s="27" t="str">
        <f t="shared" si="19"/>
        <v>019</v>
      </c>
      <c r="Y266" s="27" t="str">
        <f t="shared" si="20"/>
        <v>01</v>
      </c>
    </row>
    <row r="267" spans="1:25" ht="17">
      <c r="A267" s="309" t="s">
        <v>439</v>
      </c>
      <c r="B267" s="29" t="s">
        <v>473</v>
      </c>
      <c r="C267" s="15" t="s">
        <v>474</v>
      </c>
      <c r="D267" s="176" t="s">
        <v>475</v>
      </c>
      <c r="E267" s="176"/>
      <c r="F267" s="173"/>
      <c r="G267" s="50" t="s">
        <v>475</v>
      </c>
      <c r="H267" s="30" t="s">
        <v>443</v>
      </c>
      <c r="I267" s="65" t="s">
        <v>476</v>
      </c>
      <c r="J267" s="27" t="str">
        <f t="shared" si="24"/>
        <v>301</v>
      </c>
      <c r="K267" s="27" t="str">
        <f t="shared" si="25"/>
        <v>019</v>
      </c>
      <c r="L267" s="27" t="str">
        <f t="shared" si="26"/>
        <v>01</v>
      </c>
      <c r="M267" s="65"/>
      <c r="N267" s="88"/>
      <c r="O267" s="14" t="s">
        <v>457</v>
      </c>
      <c r="P267" s="52"/>
      <c r="Q267" s="120" t="s">
        <v>386</v>
      </c>
      <c r="R267" s="110"/>
      <c r="S267" s="110"/>
      <c r="T267" s="154" t="s">
        <v>62</v>
      </c>
      <c r="W267" s="27" t="str">
        <f t="shared" si="18"/>
        <v>301</v>
      </c>
      <c r="X267" s="27" t="str">
        <f t="shared" si="19"/>
        <v>019</v>
      </c>
      <c r="Y267" s="27" t="str">
        <f t="shared" si="20"/>
        <v>01</v>
      </c>
    </row>
    <row r="268" spans="1:25" ht="17">
      <c r="A268" s="310"/>
      <c r="B268" s="56" t="s">
        <v>477</v>
      </c>
      <c r="C268" s="16" t="s">
        <v>474</v>
      </c>
      <c r="D268" s="175" t="s">
        <v>475</v>
      </c>
      <c r="E268" s="175"/>
      <c r="F268" s="177"/>
      <c r="G268" s="44" t="s">
        <v>475</v>
      </c>
      <c r="H268" s="35" t="s">
        <v>448</v>
      </c>
      <c r="I268" s="3" t="s">
        <v>478</v>
      </c>
      <c r="J268" s="27" t="str">
        <f t="shared" si="24"/>
        <v>309</v>
      </c>
      <c r="K268" s="27" t="str">
        <f t="shared" si="25"/>
        <v>019</v>
      </c>
      <c r="L268" s="27" t="str">
        <f t="shared" si="26"/>
        <v>55</v>
      </c>
      <c r="M268" s="3"/>
      <c r="N268" s="64"/>
      <c r="O268" s="8" t="s">
        <v>461</v>
      </c>
      <c r="P268" s="36"/>
      <c r="Q268" s="115"/>
      <c r="R268" s="128"/>
      <c r="S268" s="128"/>
      <c r="T268" s="150" t="s">
        <v>62</v>
      </c>
      <c r="W268" s="27" t="str">
        <f t="shared" si="18"/>
        <v>309</v>
      </c>
      <c r="X268" s="27" t="str">
        <f t="shared" si="19"/>
        <v>019</v>
      </c>
      <c r="Y268" s="27" t="str">
        <f t="shared" si="20"/>
        <v>55</v>
      </c>
    </row>
    <row r="269" spans="1:25" ht="17">
      <c r="A269" s="310"/>
      <c r="B269" s="56" t="s">
        <v>477</v>
      </c>
      <c r="C269" s="16" t="s">
        <v>474</v>
      </c>
      <c r="D269" s="175" t="s">
        <v>475</v>
      </c>
      <c r="E269" s="175"/>
      <c r="F269" s="177"/>
      <c r="G269" s="44" t="s">
        <v>475</v>
      </c>
      <c r="H269" s="35" t="s">
        <v>448</v>
      </c>
      <c r="I269" s="3" t="s">
        <v>479</v>
      </c>
      <c r="J269" s="27" t="str">
        <f t="shared" si="24"/>
        <v>309</v>
      </c>
      <c r="K269" s="27" t="str">
        <f t="shared" si="25"/>
        <v>019</v>
      </c>
      <c r="L269" s="27" t="str">
        <f t="shared" si="26"/>
        <v>01</v>
      </c>
      <c r="M269" s="3"/>
      <c r="N269" s="64"/>
      <c r="O269" s="8" t="s">
        <v>461</v>
      </c>
      <c r="P269" s="36"/>
      <c r="Q269" s="115"/>
      <c r="R269" s="128"/>
      <c r="S269" s="128"/>
      <c r="T269" s="150" t="s">
        <v>62</v>
      </c>
      <c r="W269" s="27" t="str">
        <f t="shared" si="18"/>
        <v>309</v>
      </c>
      <c r="X269" s="27" t="str">
        <f t="shared" si="19"/>
        <v>019</v>
      </c>
      <c r="Y269" s="27" t="str">
        <f t="shared" si="20"/>
        <v>01</v>
      </c>
    </row>
    <row r="270" spans="1:25" ht="17">
      <c r="A270" s="310"/>
      <c r="B270" s="56" t="s">
        <v>477</v>
      </c>
      <c r="C270" s="16" t="s">
        <v>474</v>
      </c>
      <c r="D270" s="175" t="s">
        <v>475</v>
      </c>
      <c r="E270" s="175"/>
      <c r="F270" s="177"/>
      <c r="G270" s="44" t="s">
        <v>475</v>
      </c>
      <c r="H270" s="253" t="s">
        <v>65</v>
      </c>
      <c r="I270" s="263" t="s">
        <v>480</v>
      </c>
      <c r="J270" s="27" t="str">
        <f t="shared" si="24"/>
        <v>998</v>
      </c>
      <c r="K270" s="27" t="str">
        <f t="shared" si="25"/>
        <v>019</v>
      </c>
      <c r="L270" s="27" t="str">
        <f t="shared" si="26"/>
        <v>01</v>
      </c>
      <c r="M270" s="263"/>
      <c r="N270" s="429"/>
      <c r="O270" s="248" t="s">
        <v>461</v>
      </c>
      <c r="P270" s="40"/>
      <c r="Q270" s="116"/>
      <c r="R270" s="129"/>
      <c r="S270" s="129"/>
      <c r="T270" s="150" t="s">
        <v>62</v>
      </c>
    </row>
    <row r="271" spans="1:25" ht="18" thickBot="1">
      <c r="A271" s="311"/>
      <c r="B271" s="61" t="s">
        <v>477</v>
      </c>
      <c r="C271" s="17" t="s">
        <v>474</v>
      </c>
      <c r="D271" s="179" t="s">
        <v>475</v>
      </c>
      <c r="E271" s="187"/>
      <c r="F271" s="331"/>
      <c r="G271" s="18" t="s">
        <v>475</v>
      </c>
      <c r="H271" s="254" t="s">
        <v>308</v>
      </c>
      <c r="I271" s="75" t="s">
        <v>481</v>
      </c>
      <c r="J271" s="27" t="str">
        <f t="shared" si="24"/>
        <v>999</v>
      </c>
      <c r="K271" s="27" t="str">
        <f t="shared" si="25"/>
        <v>019</v>
      </c>
      <c r="L271" s="27" t="str">
        <f t="shared" si="26"/>
        <v>01</v>
      </c>
      <c r="M271" s="75"/>
      <c r="N271" s="420"/>
      <c r="O271" s="9" t="s">
        <v>461</v>
      </c>
      <c r="P271" s="40"/>
      <c r="Q271" s="116"/>
      <c r="R271" s="129"/>
      <c r="S271" s="129"/>
      <c r="T271" s="155" t="s">
        <v>62</v>
      </c>
      <c r="W271" s="27" t="str">
        <f t="shared" si="18"/>
        <v>999</v>
      </c>
      <c r="X271" s="27" t="str">
        <f t="shared" si="19"/>
        <v>019</v>
      </c>
      <c r="Y271" s="27" t="str">
        <f t="shared" si="20"/>
        <v>01</v>
      </c>
    </row>
    <row r="272" spans="1:25" ht="34">
      <c r="A272" s="309" t="s">
        <v>439</v>
      </c>
      <c r="B272" s="28" t="s">
        <v>482</v>
      </c>
      <c r="C272" s="28" t="s">
        <v>482</v>
      </c>
      <c r="D272" s="166" t="s">
        <v>483</v>
      </c>
      <c r="E272" s="166"/>
      <c r="F272" s="166"/>
      <c r="G272" s="28" t="s">
        <v>483</v>
      </c>
      <c r="H272" s="29" t="s">
        <v>484</v>
      </c>
      <c r="I272" s="33" t="s">
        <v>485</v>
      </c>
      <c r="J272" s="27" t="str">
        <f t="shared" si="24"/>
        <v>311</v>
      </c>
      <c r="K272" s="27" t="str">
        <f t="shared" si="25"/>
        <v>022</v>
      </c>
      <c r="L272" s="27" t="str">
        <f t="shared" si="26"/>
        <v>51</v>
      </c>
      <c r="M272" s="33"/>
      <c r="N272" s="398"/>
      <c r="O272" s="33" t="s">
        <v>486</v>
      </c>
      <c r="P272" s="33"/>
      <c r="Q272" s="119" t="s">
        <v>235</v>
      </c>
      <c r="R272" s="127"/>
      <c r="S272" s="127"/>
      <c r="T272" s="143" t="s">
        <v>258</v>
      </c>
      <c r="W272" s="27" t="str">
        <f t="shared" si="18"/>
        <v>311</v>
      </c>
      <c r="X272" s="27" t="str">
        <f t="shared" si="19"/>
        <v>022</v>
      </c>
      <c r="Y272" s="27" t="str">
        <f t="shared" si="20"/>
        <v>51</v>
      </c>
    </row>
    <row r="273" spans="1:25" ht="15.75" customHeight="1">
      <c r="A273" s="310"/>
      <c r="B273" s="68"/>
      <c r="C273" s="68" t="s">
        <v>482</v>
      </c>
      <c r="D273" s="210" t="s">
        <v>487</v>
      </c>
      <c r="E273" s="210"/>
      <c r="F273" s="210"/>
      <c r="G273" s="68" t="s">
        <v>487</v>
      </c>
      <c r="H273" s="253" t="s">
        <v>278</v>
      </c>
      <c r="I273" s="262" t="s">
        <v>488</v>
      </c>
      <c r="J273" s="27" t="str">
        <f t="shared" si="24"/>
        <v>998</v>
      </c>
      <c r="K273" s="27" t="str">
        <f t="shared" si="25"/>
        <v>022</v>
      </c>
      <c r="L273" s="27" t="str">
        <f t="shared" si="26"/>
        <v>51</v>
      </c>
      <c r="M273" s="262"/>
      <c r="N273" s="406"/>
      <c r="O273" s="262" t="s">
        <v>486</v>
      </c>
      <c r="P273" s="53"/>
      <c r="Q273" s="121"/>
      <c r="R273" s="131"/>
      <c r="S273" s="131"/>
      <c r="T273" s="211" t="s">
        <v>489</v>
      </c>
      <c r="W273" s="27" t="str">
        <f t="shared" si="18"/>
        <v>998</v>
      </c>
      <c r="X273" s="27" t="str">
        <f t="shared" si="19"/>
        <v>022</v>
      </c>
      <c r="Y273" s="27" t="str">
        <f t="shared" si="20"/>
        <v>51</v>
      </c>
    </row>
    <row r="274" spans="1:25" ht="35" thickBot="1">
      <c r="A274" s="311"/>
      <c r="B274" s="57" t="s">
        <v>482</v>
      </c>
      <c r="C274" s="57" t="s">
        <v>490</v>
      </c>
      <c r="D274" s="172" t="s">
        <v>483</v>
      </c>
      <c r="E274" s="172"/>
      <c r="F274" s="172"/>
      <c r="G274" s="57" t="s">
        <v>483</v>
      </c>
      <c r="H274" s="254" t="s">
        <v>491</v>
      </c>
      <c r="I274" s="49" t="s">
        <v>492</v>
      </c>
      <c r="J274" s="27" t="str">
        <f t="shared" si="24"/>
        <v>999</v>
      </c>
      <c r="K274" s="27" t="str">
        <f t="shared" si="25"/>
        <v>022</v>
      </c>
      <c r="L274" s="27" t="str">
        <f t="shared" si="26"/>
        <v>51</v>
      </c>
      <c r="M274" s="49"/>
      <c r="N274" s="400"/>
      <c r="O274" s="49" t="s">
        <v>493</v>
      </c>
      <c r="P274" s="49"/>
      <c r="Q274" s="118"/>
      <c r="R274" s="130"/>
      <c r="S274" s="130"/>
      <c r="T274" s="144" t="s">
        <v>258</v>
      </c>
      <c r="W274" s="27" t="str">
        <f t="shared" si="18"/>
        <v>999</v>
      </c>
      <c r="X274" s="27" t="str">
        <f t="shared" si="19"/>
        <v>022</v>
      </c>
      <c r="Y274" s="27" t="str">
        <f t="shared" si="20"/>
        <v>51</v>
      </c>
    </row>
    <row r="275" spans="1:25" ht="17">
      <c r="A275" s="312" t="s">
        <v>439</v>
      </c>
      <c r="B275" s="41" t="s">
        <v>494</v>
      </c>
      <c r="C275" s="43" t="s">
        <v>495</v>
      </c>
      <c r="D275" s="180" t="s">
        <v>496</v>
      </c>
      <c r="E275" s="180"/>
      <c r="F275" s="350"/>
      <c r="G275" s="71" t="s">
        <v>497</v>
      </c>
      <c r="H275" s="58" t="s">
        <v>484</v>
      </c>
      <c r="I275" s="13" t="s">
        <v>498</v>
      </c>
      <c r="J275" s="27" t="str">
        <f t="shared" si="24"/>
        <v>311</v>
      </c>
      <c r="K275" s="27" t="str">
        <f t="shared" si="25"/>
        <v>022</v>
      </c>
      <c r="L275" s="27" t="str">
        <f t="shared" si="26"/>
        <v>51</v>
      </c>
      <c r="M275" s="13"/>
      <c r="N275" s="13"/>
      <c r="O275" s="14" t="s">
        <v>486</v>
      </c>
      <c r="P275" s="52"/>
      <c r="Q275" s="120" t="s">
        <v>235</v>
      </c>
      <c r="R275" s="110"/>
      <c r="S275" s="110"/>
      <c r="T275" s="145" t="s">
        <v>258</v>
      </c>
      <c r="W275" s="27" t="str">
        <f t="shared" si="18"/>
        <v>311</v>
      </c>
      <c r="X275" s="27" t="str">
        <f t="shared" si="19"/>
        <v>022</v>
      </c>
      <c r="Y275" s="27" t="str">
        <f t="shared" si="20"/>
        <v>51</v>
      </c>
    </row>
    <row r="276" spans="1:25" ht="17">
      <c r="A276" s="313"/>
      <c r="B276" s="56" t="s">
        <v>494</v>
      </c>
      <c r="C276" s="44" t="s">
        <v>499</v>
      </c>
      <c r="D276" s="180" t="s">
        <v>500</v>
      </c>
      <c r="E276" s="180"/>
      <c r="F276" s="350"/>
      <c r="G276" s="63" t="s">
        <v>497</v>
      </c>
      <c r="H276" s="45" t="s">
        <v>484</v>
      </c>
      <c r="I276" s="11" t="s">
        <v>501</v>
      </c>
      <c r="J276" s="27" t="str">
        <f t="shared" si="24"/>
        <v>311</v>
      </c>
      <c r="K276" s="27" t="str">
        <f t="shared" si="25"/>
        <v>018</v>
      </c>
      <c r="L276" s="27" t="str">
        <f t="shared" si="26"/>
        <v>51</v>
      </c>
      <c r="M276" s="11"/>
      <c r="N276" s="207"/>
      <c r="O276" s="8" t="s">
        <v>486</v>
      </c>
      <c r="P276" s="36"/>
      <c r="Q276" s="115"/>
      <c r="R276" s="128"/>
      <c r="S276" s="128"/>
      <c r="T276" s="148" t="s">
        <v>40</v>
      </c>
      <c r="W276" s="27" t="str">
        <f t="shared" si="18"/>
        <v>311</v>
      </c>
      <c r="X276" s="27" t="str">
        <f t="shared" si="19"/>
        <v>018</v>
      </c>
      <c r="Y276" s="27" t="str">
        <f t="shared" si="20"/>
        <v>51</v>
      </c>
    </row>
    <row r="277" spans="1:25" ht="17">
      <c r="A277" s="313"/>
      <c r="B277" s="56" t="s">
        <v>494</v>
      </c>
      <c r="C277" s="44" t="s">
        <v>499</v>
      </c>
      <c r="D277" s="180" t="s">
        <v>500</v>
      </c>
      <c r="E277" s="180"/>
      <c r="F277" s="350"/>
      <c r="G277" s="63" t="s">
        <v>497</v>
      </c>
      <c r="H277" s="45" t="s">
        <v>484</v>
      </c>
      <c r="I277" s="11" t="s">
        <v>502</v>
      </c>
      <c r="J277" s="27" t="str">
        <f t="shared" si="24"/>
        <v>311</v>
      </c>
      <c r="K277" s="27" t="str">
        <f t="shared" si="25"/>
        <v>021</v>
      </c>
      <c r="L277" s="27" t="str">
        <f t="shared" si="26"/>
        <v>51</v>
      </c>
      <c r="M277" s="11"/>
      <c r="N277" s="207"/>
      <c r="O277" s="8" t="s">
        <v>486</v>
      </c>
      <c r="P277" s="36"/>
      <c r="Q277" s="115"/>
      <c r="R277" s="128"/>
      <c r="S277" s="128"/>
      <c r="T277" s="147" t="s">
        <v>214</v>
      </c>
      <c r="W277" s="27" t="str">
        <f t="shared" si="18"/>
        <v>311</v>
      </c>
      <c r="X277" s="27" t="str">
        <f t="shared" si="19"/>
        <v>021</v>
      </c>
      <c r="Y277" s="27" t="str">
        <f t="shared" si="20"/>
        <v>51</v>
      </c>
    </row>
    <row r="278" spans="1:25" ht="17">
      <c r="A278" s="313"/>
      <c r="B278" s="56" t="s">
        <v>494</v>
      </c>
      <c r="C278" s="44" t="s">
        <v>499</v>
      </c>
      <c r="D278" s="180" t="s">
        <v>500</v>
      </c>
      <c r="E278" s="180"/>
      <c r="F278" s="350"/>
      <c r="G278" s="63" t="s">
        <v>497</v>
      </c>
      <c r="H278" s="45" t="s">
        <v>484</v>
      </c>
      <c r="I278" s="11" t="s">
        <v>503</v>
      </c>
      <c r="J278" s="27" t="str">
        <f t="shared" si="24"/>
        <v>311</v>
      </c>
      <c r="K278" s="27" t="str">
        <f t="shared" si="25"/>
        <v>018</v>
      </c>
      <c r="L278" s="27" t="str">
        <f t="shared" si="26"/>
        <v>53</v>
      </c>
      <c r="M278" s="11"/>
      <c r="N278" s="207"/>
      <c r="O278" s="8" t="s">
        <v>486</v>
      </c>
      <c r="P278" s="36"/>
      <c r="Q278" s="115"/>
      <c r="R278" s="128"/>
      <c r="S278" s="128"/>
      <c r="T278" s="148" t="s">
        <v>40</v>
      </c>
      <c r="W278" s="27" t="str">
        <f t="shared" si="18"/>
        <v>311</v>
      </c>
      <c r="X278" s="27" t="str">
        <f t="shared" si="19"/>
        <v>018</v>
      </c>
      <c r="Y278" s="27" t="str">
        <f t="shared" si="20"/>
        <v>53</v>
      </c>
    </row>
    <row r="279" spans="1:25" ht="17">
      <c r="A279" s="313"/>
      <c r="B279" s="56" t="s">
        <v>494</v>
      </c>
      <c r="C279" s="44" t="s">
        <v>499</v>
      </c>
      <c r="D279" s="180" t="s">
        <v>500</v>
      </c>
      <c r="E279" s="180"/>
      <c r="F279" s="350"/>
      <c r="G279" s="63" t="s">
        <v>497</v>
      </c>
      <c r="H279" s="256" t="s">
        <v>215</v>
      </c>
      <c r="I279" s="250" t="s">
        <v>504</v>
      </c>
      <c r="J279" s="27" t="str">
        <f t="shared" si="24"/>
        <v>998</v>
      </c>
      <c r="K279" s="27" t="str">
        <f t="shared" si="25"/>
        <v>021</v>
      </c>
      <c r="L279" s="27" t="str">
        <f t="shared" si="26"/>
        <v>51</v>
      </c>
      <c r="M279" s="250"/>
      <c r="N279" s="402"/>
      <c r="O279" s="248" t="s">
        <v>486</v>
      </c>
      <c r="P279" s="52"/>
      <c r="Q279" s="120"/>
      <c r="R279" s="110"/>
      <c r="S279" s="110"/>
      <c r="T279" s="147" t="s">
        <v>214</v>
      </c>
    </row>
    <row r="280" spans="1:25" ht="17">
      <c r="A280" s="313"/>
      <c r="B280" s="56" t="s">
        <v>494</v>
      </c>
      <c r="C280" s="44" t="s">
        <v>499</v>
      </c>
      <c r="D280" s="180" t="s">
        <v>500</v>
      </c>
      <c r="E280" s="180"/>
      <c r="F280" s="350"/>
      <c r="G280" s="63" t="s">
        <v>497</v>
      </c>
      <c r="H280" s="244" t="s">
        <v>44</v>
      </c>
      <c r="I280" s="250" t="s">
        <v>505</v>
      </c>
      <c r="J280" s="27" t="str">
        <f t="shared" si="24"/>
        <v>998</v>
      </c>
      <c r="K280" s="27" t="str">
        <f t="shared" si="25"/>
        <v>018</v>
      </c>
      <c r="L280" s="27" t="str">
        <f t="shared" si="26"/>
        <v>51</v>
      </c>
      <c r="M280" s="250"/>
      <c r="N280" s="402"/>
      <c r="O280" s="248" t="s">
        <v>486</v>
      </c>
      <c r="P280" s="52"/>
      <c r="Q280" s="120"/>
      <c r="R280" s="110"/>
      <c r="S280" s="110"/>
      <c r="T280" s="148" t="s">
        <v>40</v>
      </c>
    </row>
    <row r="281" spans="1:25" ht="17">
      <c r="A281" s="313"/>
      <c r="B281" s="56" t="s">
        <v>494</v>
      </c>
      <c r="C281" s="44" t="s">
        <v>499</v>
      </c>
      <c r="D281" s="180" t="s">
        <v>500</v>
      </c>
      <c r="E281" s="180"/>
      <c r="F281" s="350"/>
      <c r="G281" s="63" t="s">
        <v>497</v>
      </c>
      <c r="H281" s="253" t="s">
        <v>278</v>
      </c>
      <c r="I281" s="260" t="s">
        <v>506</v>
      </c>
      <c r="J281" s="27" t="str">
        <f t="shared" si="24"/>
        <v>998</v>
      </c>
      <c r="K281" s="27" t="str">
        <f t="shared" si="25"/>
        <v>022</v>
      </c>
      <c r="L281" s="27" t="str">
        <f t="shared" si="26"/>
        <v>51</v>
      </c>
      <c r="M281" s="260"/>
      <c r="N281" s="260"/>
      <c r="O281" s="261" t="s">
        <v>486</v>
      </c>
      <c r="P281" s="52"/>
      <c r="Q281" s="120"/>
      <c r="R281" s="110"/>
      <c r="S281" s="110"/>
      <c r="T281" s="211" t="s">
        <v>489</v>
      </c>
    </row>
    <row r="282" spans="1:25" ht="17">
      <c r="A282" s="313"/>
      <c r="B282" s="56" t="s">
        <v>494</v>
      </c>
      <c r="C282" s="44" t="s">
        <v>499</v>
      </c>
      <c r="D282" s="180" t="s">
        <v>500</v>
      </c>
      <c r="E282" s="180"/>
      <c r="F282" s="350"/>
      <c r="G282" s="63" t="s">
        <v>497</v>
      </c>
      <c r="H282" s="244" t="s">
        <v>218</v>
      </c>
      <c r="I282" s="250" t="s">
        <v>507</v>
      </c>
      <c r="J282" s="27" t="str">
        <f t="shared" si="24"/>
        <v>999</v>
      </c>
      <c r="K282" s="27" t="str">
        <f t="shared" si="25"/>
        <v>021</v>
      </c>
      <c r="L282" s="27" t="str">
        <f t="shared" si="26"/>
        <v>51</v>
      </c>
      <c r="M282" s="250"/>
      <c r="N282" s="402"/>
      <c r="O282" s="248" t="s">
        <v>486</v>
      </c>
      <c r="P282" s="52"/>
      <c r="Q282" s="120"/>
      <c r="R282" s="110"/>
      <c r="S282" s="110"/>
      <c r="T282" s="147" t="s">
        <v>214</v>
      </c>
    </row>
    <row r="283" spans="1:25" ht="17">
      <c r="A283" s="313"/>
      <c r="B283" s="56" t="s">
        <v>494</v>
      </c>
      <c r="C283" s="44" t="s">
        <v>499</v>
      </c>
      <c r="D283" s="180" t="s">
        <v>500</v>
      </c>
      <c r="E283" s="180"/>
      <c r="F283" s="350"/>
      <c r="G283" s="63" t="s">
        <v>497</v>
      </c>
      <c r="H283" s="244" t="s">
        <v>47</v>
      </c>
      <c r="I283" s="250" t="s">
        <v>508</v>
      </c>
      <c r="J283" s="27" t="str">
        <f t="shared" si="24"/>
        <v>999</v>
      </c>
      <c r="K283" s="27" t="str">
        <f t="shared" si="25"/>
        <v>018</v>
      </c>
      <c r="L283" s="27" t="str">
        <f t="shared" si="26"/>
        <v>51</v>
      </c>
      <c r="M283" s="250"/>
      <c r="N283" s="402"/>
      <c r="O283" s="248" t="s">
        <v>486</v>
      </c>
      <c r="P283" s="52"/>
      <c r="Q283" s="120"/>
      <c r="R283" s="110"/>
      <c r="S283" s="110"/>
      <c r="T283" s="148" t="s">
        <v>40</v>
      </c>
    </row>
    <row r="284" spans="1:25" ht="17">
      <c r="A284" s="313"/>
      <c r="B284" s="56" t="s">
        <v>494</v>
      </c>
      <c r="C284" s="44" t="s">
        <v>499</v>
      </c>
      <c r="D284" s="180" t="s">
        <v>500</v>
      </c>
      <c r="E284" s="180"/>
      <c r="F284" s="350"/>
      <c r="G284" s="63" t="s">
        <v>497</v>
      </c>
      <c r="H284" s="253" t="s">
        <v>284</v>
      </c>
      <c r="I284" s="13" t="s">
        <v>509</v>
      </c>
      <c r="J284" s="27" t="str">
        <f t="shared" si="24"/>
        <v>999</v>
      </c>
      <c r="K284" s="27" t="str">
        <f t="shared" si="25"/>
        <v>022</v>
      </c>
      <c r="L284" s="27" t="str">
        <f t="shared" si="26"/>
        <v>51</v>
      </c>
      <c r="M284" s="13"/>
      <c r="N284" s="13"/>
      <c r="O284" s="14" t="s">
        <v>486</v>
      </c>
      <c r="P284" s="52"/>
      <c r="Q284" s="120"/>
      <c r="R284" s="110"/>
      <c r="S284" s="110"/>
      <c r="T284" s="145" t="s">
        <v>258</v>
      </c>
      <c r="W284" s="27" t="str">
        <f t="shared" si="18"/>
        <v>999</v>
      </c>
      <c r="X284" s="27" t="str">
        <f t="shared" si="19"/>
        <v>022</v>
      </c>
      <c r="Y284" s="27" t="str">
        <f t="shared" si="20"/>
        <v>51</v>
      </c>
    </row>
    <row r="285" spans="1:25" ht="17">
      <c r="A285" s="313"/>
      <c r="B285" s="56" t="s">
        <v>494</v>
      </c>
      <c r="C285" s="44" t="s">
        <v>510</v>
      </c>
      <c r="D285" s="181" t="s">
        <v>511</v>
      </c>
      <c r="E285" s="181"/>
      <c r="F285" s="333"/>
      <c r="G285" s="63" t="s">
        <v>512</v>
      </c>
      <c r="H285" s="45" t="s">
        <v>484</v>
      </c>
      <c r="I285" s="11" t="s">
        <v>513</v>
      </c>
      <c r="J285" s="27" t="str">
        <f t="shared" si="24"/>
        <v>311</v>
      </c>
      <c r="K285" s="27" t="str">
        <f t="shared" si="25"/>
        <v>022</v>
      </c>
      <c r="L285" s="27" t="str">
        <f t="shared" si="26"/>
        <v>53</v>
      </c>
      <c r="M285" s="11"/>
      <c r="N285" s="207"/>
      <c r="O285" s="8" t="s">
        <v>314</v>
      </c>
      <c r="P285" s="36"/>
      <c r="Q285" s="115" t="s">
        <v>235</v>
      </c>
      <c r="R285" s="128"/>
      <c r="S285" s="128"/>
      <c r="T285" s="142" t="s">
        <v>258</v>
      </c>
      <c r="W285" s="27" t="str">
        <f t="shared" si="18"/>
        <v>311</v>
      </c>
      <c r="X285" s="27" t="str">
        <f t="shared" si="19"/>
        <v>022</v>
      </c>
      <c r="Y285" s="27" t="str">
        <f t="shared" si="20"/>
        <v>53</v>
      </c>
    </row>
    <row r="286" spans="1:25" ht="17">
      <c r="A286" s="313"/>
      <c r="B286" s="56" t="s">
        <v>494</v>
      </c>
      <c r="C286" s="44" t="s">
        <v>510</v>
      </c>
      <c r="D286" s="181" t="s">
        <v>511</v>
      </c>
      <c r="E286" s="181"/>
      <c r="F286" s="333"/>
      <c r="G286" s="63" t="s">
        <v>512</v>
      </c>
      <c r="H286" s="253" t="s">
        <v>278</v>
      </c>
      <c r="I286" s="250" t="s">
        <v>514</v>
      </c>
      <c r="J286" s="27" t="str">
        <f t="shared" si="24"/>
        <v>998</v>
      </c>
      <c r="K286" s="27" t="str">
        <f t="shared" si="25"/>
        <v>022</v>
      </c>
      <c r="L286" s="27" t="str">
        <f t="shared" si="26"/>
        <v>53</v>
      </c>
      <c r="M286" s="250"/>
      <c r="N286" s="402"/>
      <c r="O286" s="248" t="s">
        <v>314</v>
      </c>
      <c r="P286" s="36"/>
      <c r="Q286" s="115"/>
      <c r="R286" s="128"/>
      <c r="S286" s="128"/>
      <c r="T286" s="142" t="s">
        <v>258</v>
      </c>
    </row>
    <row r="287" spans="1:25" ht="17">
      <c r="A287" s="313"/>
      <c r="B287" s="56" t="s">
        <v>494</v>
      </c>
      <c r="C287" s="44" t="s">
        <v>510</v>
      </c>
      <c r="D287" s="181" t="s">
        <v>511</v>
      </c>
      <c r="E287" s="181"/>
      <c r="F287" s="333"/>
      <c r="G287" s="63" t="s">
        <v>512</v>
      </c>
      <c r="H287" s="253" t="s">
        <v>284</v>
      </c>
      <c r="I287" s="11" t="s">
        <v>515</v>
      </c>
      <c r="J287" s="27" t="str">
        <f t="shared" si="24"/>
        <v>999</v>
      </c>
      <c r="K287" s="27" t="str">
        <f t="shared" si="25"/>
        <v>022</v>
      </c>
      <c r="L287" s="27" t="str">
        <f t="shared" si="26"/>
        <v>53</v>
      </c>
      <c r="M287" s="11"/>
      <c r="N287" s="207"/>
      <c r="O287" s="8" t="s">
        <v>314</v>
      </c>
      <c r="P287" s="36"/>
      <c r="Q287" s="115"/>
      <c r="R287" s="128"/>
      <c r="S287" s="128"/>
      <c r="T287" s="142" t="s">
        <v>258</v>
      </c>
      <c r="W287" s="27" t="str">
        <f t="shared" si="18"/>
        <v>999</v>
      </c>
      <c r="X287" s="27" t="str">
        <f t="shared" si="19"/>
        <v>022</v>
      </c>
      <c r="Y287" s="27" t="str">
        <f t="shared" si="20"/>
        <v>53</v>
      </c>
    </row>
    <row r="288" spans="1:25" ht="17">
      <c r="A288" s="313"/>
      <c r="B288" s="56" t="s">
        <v>494</v>
      </c>
      <c r="C288" s="44" t="s">
        <v>516</v>
      </c>
      <c r="D288" s="181" t="s">
        <v>517</v>
      </c>
      <c r="E288" s="181"/>
      <c r="F288" s="333"/>
      <c r="G288" s="63" t="s">
        <v>517</v>
      </c>
      <c r="H288" s="45" t="s">
        <v>484</v>
      </c>
      <c r="I288" s="11" t="s">
        <v>518</v>
      </c>
      <c r="J288" s="27" t="str">
        <f t="shared" si="24"/>
        <v>311</v>
      </c>
      <c r="K288" s="27" t="str">
        <f t="shared" si="25"/>
        <v>022</v>
      </c>
      <c r="L288" s="27" t="str">
        <f t="shared" si="26"/>
        <v>57</v>
      </c>
      <c r="M288" s="11"/>
      <c r="N288" s="207"/>
      <c r="O288" s="8"/>
      <c r="P288" s="36"/>
      <c r="Q288" s="116" t="s">
        <v>181</v>
      </c>
      <c r="R288" s="128"/>
      <c r="S288" s="128"/>
      <c r="T288" s="142" t="s">
        <v>258</v>
      </c>
      <c r="W288" s="27" t="str">
        <f t="shared" si="18"/>
        <v>311</v>
      </c>
      <c r="X288" s="27" t="str">
        <f t="shared" si="19"/>
        <v>022</v>
      </c>
      <c r="Y288" s="27" t="str">
        <f t="shared" si="20"/>
        <v>57</v>
      </c>
    </row>
    <row r="289" spans="1:25" ht="17">
      <c r="A289" s="313"/>
      <c r="B289" s="56" t="s">
        <v>494</v>
      </c>
      <c r="C289" s="44" t="s">
        <v>516</v>
      </c>
      <c r="D289" s="181" t="s">
        <v>517</v>
      </c>
      <c r="E289" s="181"/>
      <c r="F289" s="333"/>
      <c r="G289" s="63" t="s">
        <v>517</v>
      </c>
      <c r="H289" s="45" t="s">
        <v>484</v>
      </c>
      <c r="I289" s="11" t="s">
        <v>519</v>
      </c>
      <c r="J289" s="27" t="str">
        <f t="shared" si="24"/>
        <v>311</v>
      </c>
      <c r="K289" s="27" t="str">
        <f t="shared" si="25"/>
        <v>018</v>
      </c>
      <c r="L289" s="27" t="str">
        <f t="shared" si="26"/>
        <v>57</v>
      </c>
      <c r="M289" s="11"/>
      <c r="N289" s="207"/>
      <c r="O289" s="8"/>
      <c r="P289" s="36"/>
      <c r="Q289" s="115"/>
      <c r="R289" s="128"/>
      <c r="S289" s="128"/>
      <c r="T289" s="148" t="s">
        <v>40</v>
      </c>
      <c r="W289" s="27" t="str">
        <f t="shared" si="18"/>
        <v>311</v>
      </c>
      <c r="X289" s="27" t="str">
        <f t="shared" si="19"/>
        <v>018</v>
      </c>
      <c r="Y289" s="27" t="str">
        <f t="shared" si="20"/>
        <v>57</v>
      </c>
    </row>
    <row r="290" spans="1:25" ht="17">
      <c r="A290" s="313"/>
      <c r="B290" s="56" t="s">
        <v>494</v>
      </c>
      <c r="C290" s="44" t="s">
        <v>516</v>
      </c>
      <c r="D290" s="181" t="s">
        <v>517</v>
      </c>
      <c r="E290" s="181"/>
      <c r="F290" s="333"/>
      <c r="G290" s="63" t="s">
        <v>517</v>
      </c>
      <c r="H290" s="45" t="s">
        <v>484</v>
      </c>
      <c r="I290" s="11" t="s">
        <v>520</v>
      </c>
      <c r="J290" s="27" t="str">
        <f t="shared" si="24"/>
        <v>311</v>
      </c>
      <c r="K290" s="27" t="str">
        <f t="shared" si="25"/>
        <v>021</v>
      </c>
      <c r="L290" s="27" t="str">
        <f t="shared" si="26"/>
        <v>57</v>
      </c>
      <c r="M290" s="11"/>
      <c r="N290" s="207"/>
      <c r="O290" s="8"/>
      <c r="P290" s="36"/>
      <c r="Q290" s="115"/>
      <c r="R290" s="128"/>
      <c r="S290" s="128"/>
      <c r="T290" s="147" t="s">
        <v>214</v>
      </c>
      <c r="W290" s="27" t="str">
        <f t="shared" si="18"/>
        <v>311</v>
      </c>
      <c r="X290" s="27" t="str">
        <f t="shared" si="19"/>
        <v>021</v>
      </c>
      <c r="Y290" s="27" t="str">
        <f t="shared" si="20"/>
        <v>57</v>
      </c>
    </row>
    <row r="291" spans="1:25" ht="17">
      <c r="A291" s="313"/>
      <c r="B291" s="56" t="s">
        <v>494</v>
      </c>
      <c r="C291" s="44" t="s">
        <v>516</v>
      </c>
      <c r="D291" s="181" t="s">
        <v>517</v>
      </c>
      <c r="E291" s="181"/>
      <c r="F291" s="333"/>
      <c r="G291" s="63" t="s">
        <v>517</v>
      </c>
      <c r="H291" s="256" t="s">
        <v>1279</v>
      </c>
      <c r="I291" s="250" t="s">
        <v>521</v>
      </c>
      <c r="J291" s="27" t="str">
        <f t="shared" si="24"/>
        <v>998</v>
      </c>
      <c r="K291" s="27" t="str">
        <f t="shared" si="25"/>
        <v>018</v>
      </c>
      <c r="L291" s="27" t="str">
        <f t="shared" si="26"/>
        <v>57</v>
      </c>
      <c r="M291" s="250"/>
      <c r="N291" s="402"/>
      <c r="O291" s="8"/>
      <c r="P291" s="36"/>
      <c r="Q291" s="115"/>
      <c r="R291" s="128"/>
      <c r="S291" s="128"/>
      <c r="T291" s="148" t="s">
        <v>40</v>
      </c>
    </row>
    <row r="292" spans="1:25" ht="17">
      <c r="A292" s="313"/>
      <c r="B292" s="56" t="s">
        <v>494</v>
      </c>
      <c r="C292" s="44" t="s">
        <v>516</v>
      </c>
      <c r="D292" s="181" t="s">
        <v>517</v>
      </c>
      <c r="E292" s="181"/>
      <c r="F292" s="333"/>
      <c r="G292" s="63" t="s">
        <v>517</v>
      </c>
      <c r="H292" s="244" t="s">
        <v>1278</v>
      </c>
      <c r="I292" s="250" t="s">
        <v>522</v>
      </c>
      <c r="J292" s="27" t="str">
        <f t="shared" si="24"/>
        <v>998</v>
      </c>
      <c r="K292" s="27" t="str">
        <f t="shared" si="25"/>
        <v>021</v>
      </c>
      <c r="L292" s="27" t="str">
        <f t="shared" si="26"/>
        <v>57</v>
      </c>
      <c r="M292" s="250"/>
      <c r="N292" s="402"/>
      <c r="O292" s="8"/>
      <c r="P292" s="36"/>
      <c r="Q292" s="115"/>
      <c r="R292" s="128"/>
      <c r="S292" s="128"/>
      <c r="T292" s="147" t="s">
        <v>214</v>
      </c>
    </row>
    <row r="293" spans="1:25" ht="17">
      <c r="A293" s="313"/>
      <c r="B293" s="56" t="s">
        <v>494</v>
      </c>
      <c r="C293" s="44" t="s">
        <v>516</v>
      </c>
      <c r="D293" s="181" t="s">
        <v>517</v>
      </c>
      <c r="E293" s="181"/>
      <c r="F293" s="333"/>
      <c r="G293" s="63" t="s">
        <v>517</v>
      </c>
      <c r="H293" s="253" t="s">
        <v>278</v>
      </c>
      <c r="I293" s="250" t="s">
        <v>523</v>
      </c>
      <c r="J293" s="27" t="str">
        <f t="shared" si="24"/>
        <v>998</v>
      </c>
      <c r="K293" s="27" t="str">
        <f t="shared" si="25"/>
        <v>022</v>
      </c>
      <c r="L293" s="27" t="str">
        <f t="shared" si="26"/>
        <v>57</v>
      </c>
      <c r="M293" s="250"/>
      <c r="N293" s="402"/>
      <c r="O293" s="8"/>
      <c r="P293" s="36"/>
      <c r="Q293" s="115"/>
      <c r="R293" s="128"/>
      <c r="S293" s="128"/>
      <c r="T293" s="142" t="s">
        <v>258</v>
      </c>
    </row>
    <row r="294" spans="1:25" ht="17">
      <c r="A294" s="313"/>
      <c r="B294" s="56" t="s">
        <v>494</v>
      </c>
      <c r="C294" s="44" t="s">
        <v>516</v>
      </c>
      <c r="D294" s="181" t="s">
        <v>517</v>
      </c>
      <c r="E294" s="181"/>
      <c r="F294" s="333"/>
      <c r="G294" s="63" t="s">
        <v>517</v>
      </c>
      <c r="H294" s="244" t="s">
        <v>1280</v>
      </c>
      <c r="I294" s="250" t="s">
        <v>524</v>
      </c>
      <c r="J294" s="27" t="str">
        <f t="shared" si="24"/>
        <v>999</v>
      </c>
      <c r="K294" s="27" t="str">
        <f t="shared" si="25"/>
        <v>018</v>
      </c>
      <c r="L294" s="27" t="str">
        <f t="shared" si="26"/>
        <v>57</v>
      </c>
      <c r="M294" s="250"/>
      <c r="N294" s="402"/>
      <c r="O294" s="8"/>
      <c r="P294" s="36"/>
      <c r="Q294" s="115"/>
      <c r="R294" s="128"/>
      <c r="S294" s="128"/>
      <c r="T294" s="148" t="s">
        <v>40</v>
      </c>
    </row>
    <row r="295" spans="1:25" ht="17">
      <c r="A295" s="313"/>
      <c r="B295" s="56" t="s">
        <v>494</v>
      </c>
      <c r="C295" s="44" t="s">
        <v>516</v>
      </c>
      <c r="D295" s="181" t="s">
        <v>517</v>
      </c>
      <c r="E295" s="181"/>
      <c r="F295" s="333"/>
      <c r="G295" s="63" t="s">
        <v>517</v>
      </c>
      <c r="H295" s="244" t="s">
        <v>1281</v>
      </c>
      <c r="I295" s="250" t="s">
        <v>525</v>
      </c>
      <c r="J295" s="27" t="str">
        <f t="shared" si="24"/>
        <v>999</v>
      </c>
      <c r="K295" s="27" t="str">
        <f t="shared" si="25"/>
        <v>021</v>
      </c>
      <c r="L295" s="27" t="str">
        <f t="shared" si="26"/>
        <v>57</v>
      </c>
      <c r="M295" s="250"/>
      <c r="N295" s="402"/>
      <c r="O295" s="8"/>
      <c r="P295" s="36"/>
      <c r="Q295" s="115"/>
      <c r="R295" s="128"/>
      <c r="S295" s="128"/>
      <c r="T295" s="147" t="s">
        <v>214</v>
      </c>
    </row>
    <row r="296" spans="1:25" ht="17">
      <c r="A296" s="313"/>
      <c r="B296" s="56" t="s">
        <v>494</v>
      </c>
      <c r="C296" s="44" t="s">
        <v>516</v>
      </c>
      <c r="D296" s="181" t="s">
        <v>517</v>
      </c>
      <c r="E296" s="181"/>
      <c r="F296" s="333"/>
      <c r="G296" s="63" t="s">
        <v>517</v>
      </c>
      <c r="H296" s="253" t="s">
        <v>284</v>
      </c>
      <c r="I296" s="11" t="s">
        <v>526</v>
      </c>
      <c r="J296" s="27" t="str">
        <f t="shared" si="24"/>
        <v>999</v>
      </c>
      <c r="K296" s="27" t="str">
        <f t="shared" si="25"/>
        <v>022</v>
      </c>
      <c r="L296" s="27" t="str">
        <f t="shared" si="26"/>
        <v>57</v>
      </c>
      <c r="M296" s="11"/>
      <c r="N296" s="207"/>
      <c r="O296" s="8"/>
      <c r="P296" s="36"/>
      <c r="Q296" s="115"/>
      <c r="R296" s="128"/>
      <c r="S296" s="128"/>
      <c r="T296" s="142" t="s">
        <v>258</v>
      </c>
      <c r="W296" s="27" t="str">
        <f t="shared" si="18"/>
        <v>999</v>
      </c>
      <c r="X296" s="27" t="str">
        <f t="shared" si="19"/>
        <v>022</v>
      </c>
      <c r="Y296" s="27" t="str">
        <f t="shared" si="20"/>
        <v>57</v>
      </c>
    </row>
    <row r="297" spans="1:25" ht="17">
      <c r="A297" s="313"/>
      <c r="B297" s="61" t="s">
        <v>494</v>
      </c>
      <c r="C297" s="18" t="s">
        <v>527</v>
      </c>
      <c r="D297" s="182" t="s">
        <v>528</v>
      </c>
      <c r="E297" s="182"/>
      <c r="F297" s="342"/>
      <c r="G297" s="72" t="s">
        <v>528</v>
      </c>
      <c r="H297" s="39" t="s">
        <v>484</v>
      </c>
      <c r="I297" s="12" t="s">
        <v>529</v>
      </c>
      <c r="J297" s="27" t="str">
        <f t="shared" si="24"/>
        <v>311</v>
      </c>
      <c r="K297" s="27" t="str">
        <f t="shared" si="25"/>
        <v>022</v>
      </c>
      <c r="L297" s="27" t="str">
        <f t="shared" si="26"/>
        <v>55</v>
      </c>
      <c r="M297" s="12"/>
      <c r="N297" s="404"/>
      <c r="O297" s="9"/>
      <c r="P297" s="40"/>
      <c r="Q297" s="116" t="s">
        <v>181</v>
      </c>
      <c r="R297" s="129"/>
      <c r="S297" s="129"/>
      <c r="T297" s="146" t="s">
        <v>258</v>
      </c>
      <c r="W297" s="27" t="str">
        <f t="shared" si="18"/>
        <v>311</v>
      </c>
      <c r="X297" s="27" t="str">
        <f t="shared" si="19"/>
        <v>022</v>
      </c>
      <c r="Y297" s="27" t="str">
        <f t="shared" si="20"/>
        <v>55</v>
      </c>
    </row>
    <row r="298" spans="1:25" ht="17">
      <c r="A298" s="313"/>
      <c r="B298" s="61" t="s">
        <v>494</v>
      </c>
      <c r="C298" s="18" t="s">
        <v>527</v>
      </c>
      <c r="D298" s="182" t="s">
        <v>528</v>
      </c>
      <c r="E298" s="182"/>
      <c r="F298" s="342"/>
      <c r="G298" s="72" t="s">
        <v>528</v>
      </c>
      <c r="H298" s="253" t="s">
        <v>278</v>
      </c>
      <c r="I298" s="251" t="s">
        <v>530</v>
      </c>
      <c r="J298" s="27" t="str">
        <f t="shared" si="24"/>
        <v>998</v>
      </c>
      <c r="K298" s="27" t="str">
        <f t="shared" si="25"/>
        <v>022</v>
      </c>
      <c r="L298" s="27" t="str">
        <f t="shared" si="26"/>
        <v>55</v>
      </c>
      <c r="M298" s="251"/>
      <c r="N298" s="403"/>
      <c r="O298" s="9"/>
      <c r="P298" s="40"/>
      <c r="Q298" s="116"/>
      <c r="R298" s="129"/>
      <c r="S298" s="129"/>
      <c r="T298" s="146" t="s">
        <v>258</v>
      </c>
    </row>
    <row r="299" spans="1:25" ht="18" thickBot="1">
      <c r="A299" s="314"/>
      <c r="B299" s="61" t="s">
        <v>494</v>
      </c>
      <c r="C299" s="18" t="s">
        <v>531</v>
      </c>
      <c r="D299" s="182" t="s">
        <v>528</v>
      </c>
      <c r="E299" s="182"/>
      <c r="F299" s="342"/>
      <c r="G299" s="72" t="s">
        <v>528</v>
      </c>
      <c r="H299" s="253" t="s">
        <v>284</v>
      </c>
      <c r="I299" s="12" t="s">
        <v>532</v>
      </c>
      <c r="J299" s="27" t="str">
        <f t="shared" si="24"/>
        <v>999</v>
      </c>
      <c r="K299" s="27" t="str">
        <f t="shared" si="25"/>
        <v>022</v>
      </c>
      <c r="L299" s="27" t="str">
        <f t="shared" si="26"/>
        <v>55</v>
      </c>
      <c r="M299" s="12"/>
      <c r="N299" s="404"/>
      <c r="O299" s="9"/>
      <c r="P299" s="40"/>
      <c r="Q299" s="116"/>
      <c r="R299" s="129"/>
      <c r="S299" s="129"/>
      <c r="T299" s="146" t="s">
        <v>258</v>
      </c>
      <c r="W299" s="27" t="str">
        <f t="shared" si="18"/>
        <v>999</v>
      </c>
      <c r="X299" s="27" t="str">
        <f t="shared" si="19"/>
        <v>022</v>
      </c>
      <c r="Y299" s="27" t="str">
        <f t="shared" si="20"/>
        <v>55</v>
      </c>
    </row>
    <row r="300" spans="1:25" ht="17">
      <c r="A300" s="312" t="s">
        <v>439</v>
      </c>
      <c r="B300" s="28" t="s">
        <v>533</v>
      </c>
      <c r="C300" s="50" t="s">
        <v>534</v>
      </c>
      <c r="D300" s="176" t="s">
        <v>535</v>
      </c>
      <c r="E300" s="343"/>
      <c r="F300" s="340"/>
      <c r="G300" s="55" t="s">
        <v>535</v>
      </c>
      <c r="H300" s="29" t="s">
        <v>202</v>
      </c>
      <c r="I300" s="33" t="s">
        <v>536</v>
      </c>
      <c r="J300" s="27" t="str">
        <f t="shared" si="24"/>
        <v>062</v>
      </c>
      <c r="K300" s="27" t="str">
        <f t="shared" si="25"/>
        <v>022</v>
      </c>
      <c r="L300" s="27" t="str">
        <f t="shared" si="26"/>
        <v>01</v>
      </c>
      <c r="M300" s="33"/>
      <c r="N300" s="398"/>
      <c r="O300" s="33" t="s">
        <v>537</v>
      </c>
      <c r="P300" s="33"/>
      <c r="Q300" s="119" t="s">
        <v>181</v>
      </c>
      <c r="R300" s="127"/>
      <c r="S300" s="127"/>
      <c r="T300" s="143" t="s">
        <v>258</v>
      </c>
      <c r="W300" s="27" t="str">
        <f t="shared" si="18"/>
        <v>062</v>
      </c>
      <c r="X300" s="27" t="str">
        <f t="shared" si="19"/>
        <v>022</v>
      </c>
      <c r="Y300" s="27" t="str">
        <f t="shared" si="20"/>
        <v>01</v>
      </c>
    </row>
    <row r="301" spans="1:25" ht="17">
      <c r="A301" s="313"/>
      <c r="B301" s="56" t="s">
        <v>533</v>
      </c>
      <c r="C301" s="44" t="s">
        <v>538</v>
      </c>
      <c r="D301" s="175" t="s">
        <v>535</v>
      </c>
      <c r="E301" s="344"/>
      <c r="F301" s="378"/>
      <c r="G301" s="19" t="s">
        <v>535</v>
      </c>
      <c r="H301" s="34" t="s">
        <v>539</v>
      </c>
      <c r="I301" s="36" t="s">
        <v>540</v>
      </c>
      <c r="J301" s="27" t="str">
        <f t="shared" si="24"/>
        <v>041</v>
      </c>
      <c r="K301" s="27" t="str">
        <f t="shared" si="25"/>
        <v>023</v>
      </c>
      <c r="L301" s="27" t="str">
        <f t="shared" si="26"/>
        <v>01</v>
      </c>
      <c r="M301" s="36"/>
      <c r="N301" s="46"/>
      <c r="O301" s="36" t="s">
        <v>537</v>
      </c>
      <c r="P301" s="36"/>
      <c r="Q301" s="115"/>
      <c r="R301" s="128"/>
      <c r="S301" s="128"/>
      <c r="T301" s="36" t="s">
        <v>23</v>
      </c>
      <c r="W301" s="27" t="str">
        <f t="shared" si="18"/>
        <v>041</v>
      </c>
      <c r="X301" s="27" t="str">
        <f t="shared" si="19"/>
        <v>023</v>
      </c>
      <c r="Y301" s="27" t="str">
        <f t="shared" si="20"/>
        <v>01</v>
      </c>
    </row>
    <row r="302" spans="1:25" ht="17">
      <c r="A302" s="313"/>
      <c r="B302" s="56" t="s">
        <v>533</v>
      </c>
      <c r="C302" s="44" t="s">
        <v>538</v>
      </c>
      <c r="D302" s="175" t="s">
        <v>535</v>
      </c>
      <c r="E302" s="344"/>
      <c r="F302" s="378"/>
      <c r="G302" s="19" t="s">
        <v>535</v>
      </c>
      <c r="H302" s="34" t="s">
        <v>209</v>
      </c>
      <c r="I302" s="36" t="s">
        <v>541</v>
      </c>
      <c r="J302" s="27" t="str">
        <f t="shared" si="24"/>
        <v>023</v>
      </c>
      <c r="K302" s="27" t="str">
        <f t="shared" si="25"/>
        <v>022</v>
      </c>
      <c r="L302" s="27" t="str">
        <f t="shared" si="26"/>
        <v>01</v>
      </c>
      <c r="M302" s="36"/>
      <c r="N302" s="46"/>
      <c r="O302" s="36" t="s">
        <v>537</v>
      </c>
      <c r="P302" s="36"/>
      <c r="Q302" s="115"/>
      <c r="R302" s="128"/>
      <c r="S302" s="128"/>
      <c r="T302" s="142" t="s">
        <v>258</v>
      </c>
      <c r="W302" s="27" t="str">
        <f t="shared" si="18"/>
        <v>023</v>
      </c>
      <c r="X302" s="27" t="str">
        <f t="shared" si="19"/>
        <v>022</v>
      </c>
      <c r="Y302" s="27" t="str">
        <f t="shared" si="20"/>
        <v>01</v>
      </c>
    </row>
    <row r="303" spans="1:25" ht="17">
      <c r="A303" s="313"/>
      <c r="B303" s="56" t="s">
        <v>533</v>
      </c>
      <c r="C303" s="44" t="s">
        <v>538</v>
      </c>
      <c r="D303" s="175" t="s">
        <v>535</v>
      </c>
      <c r="E303" s="344"/>
      <c r="F303" s="378"/>
      <c r="G303" s="19" t="s">
        <v>535</v>
      </c>
      <c r="H303" s="34" t="s">
        <v>542</v>
      </c>
      <c r="I303" s="36" t="s">
        <v>543</v>
      </c>
      <c r="J303" s="27" t="str">
        <f t="shared" si="24"/>
        <v>117</v>
      </c>
      <c r="K303" s="27" t="str">
        <f t="shared" si="25"/>
        <v>022</v>
      </c>
      <c r="L303" s="27" t="str">
        <f t="shared" si="26"/>
        <v>01</v>
      </c>
      <c r="M303" s="36"/>
      <c r="N303" s="46"/>
      <c r="O303" s="36" t="s">
        <v>537</v>
      </c>
      <c r="P303" s="36"/>
      <c r="Q303" s="115"/>
      <c r="R303" s="128"/>
      <c r="S303" s="128"/>
      <c r="T303" s="142" t="s">
        <v>258</v>
      </c>
      <c r="W303" s="27" t="str">
        <f t="shared" si="18"/>
        <v>117</v>
      </c>
      <c r="X303" s="27" t="str">
        <f t="shared" si="19"/>
        <v>022</v>
      </c>
      <c r="Y303" s="27" t="str">
        <f t="shared" si="20"/>
        <v>01</v>
      </c>
    </row>
    <row r="304" spans="1:25" ht="17">
      <c r="A304" s="313"/>
      <c r="B304" s="56" t="s">
        <v>533</v>
      </c>
      <c r="C304" s="44" t="s">
        <v>538</v>
      </c>
      <c r="D304" s="175" t="s">
        <v>535</v>
      </c>
      <c r="E304" s="344"/>
      <c r="F304" s="378"/>
      <c r="G304" s="19" t="s">
        <v>535</v>
      </c>
      <c r="H304" s="34" t="s">
        <v>544</v>
      </c>
      <c r="I304" s="36" t="s">
        <v>545</v>
      </c>
      <c r="J304" s="27" t="str">
        <f t="shared" si="24"/>
        <v>190</v>
      </c>
      <c r="K304" s="27" t="str">
        <f t="shared" si="25"/>
        <v>019</v>
      </c>
      <c r="L304" s="27" t="str">
        <f t="shared" si="26"/>
        <v>01</v>
      </c>
      <c r="M304" s="36"/>
      <c r="N304" s="46"/>
      <c r="O304" s="36" t="s">
        <v>537</v>
      </c>
      <c r="P304" s="36"/>
      <c r="Q304" s="115"/>
      <c r="R304" s="128"/>
      <c r="S304" s="128"/>
      <c r="T304" s="150" t="s">
        <v>62</v>
      </c>
      <c r="W304" s="27" t="str">
        <f t="shared" ref="W304:W401" si="27">MID(I304,13,3)</f>
        <v>190</v>
      </c>
      <c r="X304" s="27" t="str">
        <f t="shared" ref="X304:X401" si="28">MID(I304,10,3)</f>
        <v>019</v>
      </c>
      <c r="Y304" s="27" t="str">
        <f t="shared" ref="Y304:Y401" si="29">RIGHT(I304,2)</f>
        <v>01</v>
      </c>
    </row>
    <row r="305" spans="1:25" ht="17">
      <c r="A305" s="313"/>
      <c r="B305" s="56" t="s">
        <v>533</v>
      </c>
      <c r="C305" s="44" t="s">
        <v>538</v>
      </c>
      <c r="D305" s="175" t="s">
        <v>535</v>
      </c>
      <c r="E305" s="344"/>
      <c r="F305" s="378"/>
      <c r="G305" s="19" t="s">
        <v>535</v>
      </c>
      <c r="H305" s="34" t="s">
        <v>546</v>
      </c>
      <c r="I305" s="36" t="s">
        <v>547</v>
      </c>
      <c r="J305" s="27" t="str">
        <f t="shared" si="24"/>
        <v>052</v>
      </c>
      <c r="K305" s="27" t="str">
        <f t="shared" si="25"/>
        <v>022</v>
      </c>
      <c r="L305" s="27" t="str">
        <f t="shared" si="26"/>
        <v>01</v>
      </c>
      <c r="M305" s="36"/>
      <c r="N305" s="46"/>
      <c r="O305" s="36" t="s">
        <v>537</v>
      </c>
      <c r="P305" s="36"/>
      <c r="Q305" s="115"/>
      <c r="R305" s="128"/>
      <c r="S305" s="128"/>
      <c r="T305" s="142" t="s">
        <v>258</v>
      </c>
      <c r="W305" s="27" t="str">
        <f t="shared" si="27"/>
        <v>052</v>
      </c>
      <c r="X305" s="27" t="str">
        <f t="shared" si="28"/>
        <v>022</v>
      </c>
      <c r="Y305" s="27" t="str">
        <f t="shared" si="29"/>
        <v>01</v>
      </c>
    </row>
    <row r="306" spans="1:25" ht="17">
      <c r="A306" s="313"/>
      <c r="B306" s="56" t="s">
        <v>533</v>
      </c>
      <c r="C306" s="44" t="s">
        <v>538</v>
      </c>
      <c r="D306" s="175" t="s">
        <v>535</v>
      </c>
      <c r="E306" s="344"/>
      <c r="F306" s="378"/>
      <c r="G306" s="19" t="s">
        <v>535</v>
      </c>
      <c r="H306" s="34" t="s">
        <v>539</v>
      </c>
      <c r="I306" s="36" t="s">
        <v>548</v>
      </c>
      <c r="J306" s="27" t="str">
        <f t="shared" si="24"/>
        <v>043</v>
      </c>
      <c r="K306" s="27" t="str">
        <f t="shared" si="25"/>
        <v>019</v>
      </c>
      <c r="L306" s="27" t="str">
        <f t="shared" si="26"/>
        <v>01</v>
      </c>
      <c r="M306" s="36"/>
      <c r="N306" s="46"/>
      <c r="O306" s="36" t="s">
        <v>537</v>
      </c>
      <c r="P306" s="36"/>
      <c r="Q306" s="115"/>
      <c r="R306" s="128"/>
      <c r="S306" s="128"/>
      <c r="T306" s="150" t="s">
        <v>62</v>
      </c>
      <c r="W306" s="27" t="str">
        <f t="shared" si="27"/>
        <v>043</v>
      </c>
      <c r="X306" s="27" t="str">
        <f t="shared" si="28"/>
        <v>019</v>
      </c>
      <c r="Y306" s="27" t="str">
        <f t="shared" si="29"/>
        <v>01</v>
      </c>
    </row>
    <row r="307" spans="1:25" ht="17">
      <c r="A307" s="313"/>
      <c r="B307" s="56" t="s">
        <v>533</v>
      </c>
      <c r="C307" s="44" t="s">
        <v>538</v>
      </c>
      <c r="D307" s="175" t="s">
        <v>535</v>
      </c>
      <c r="E307" s="344"/>
      <c r="F307" s="378"/>
      <c r="G307" s="19" t="s">
        <v>535</v>
      </c>
      <c r="H307" s="34" t="s">
        <v>544</v>
      </c>
      <c r="I307" s="36" t="s">
        <v>549</v>
      </c>
      <c r="J307" s="27" t="str">
        <f t="shared" si="24"/>
        <v>190</v>
      </c>
      <c r="K307" s="27" t="str">
        <f t="shared" si="25"/>
        <v>022</v>
      </c>
      <c r="L307" s="27" t="str">
        <f t="shared" si="26"/>
        <v>01</v>
      </c>
      <c r="M307" s="36"/>
      <c r="N307" s="46"/>
      <c r="O307" s="36" t="s">
        <v>537</v>
      </c>
      <c r="P307" s="36"/>
      <c r="Q307" s="115"/>
      <c r="R307" s="128"/>
      <c r="S307" s="128"/>
      <c r="T307" s="142" t="s">
        <v>258</v>
      </c>
      <c r="W307" s="27" t="str">
        <f t="shared" si="27"/>
        <v>190</v>
      </c>
      <c r="X307" s="27" t="str">
        <f t="shared" si="28"/>
        <v>022</v>
      </c>
      <c r="Y307" s="27" t="str">
        <f t="shared" si="29"/>
        <v>01</v>
      </c>
    </row>
    <row r="308" spans="1:25" ht="17">
      <c r="A308" s="313"/>
      <c r="B308" s="56" t="s">
        <v>533</v>
      </c>
      <c r="C308" s="44" t="s">
        <v>538</v>
      </c>
      <c r="D308" s="175" t="s">
        <v>535</v>
      </c>
      <c r="E308" s="344"/>
      <c r="F308" s="378"/>
      <c r="G308" s="19" t="s">
        <v>535</v>
      </c>
      <c r="H308" s="264" t="s">
        <v>65</v>
      </c>
      <c r="I308" s="246" t="s">
        <v>550</v>
      </c>
      <c r="J308" s="27" t="str">
        <f t="shared" si="24"/>
        <v>998</v>
      </c>
      <c r="K308" s="27" t="str">
        <f t="shared" si="25"/>
        <v>019</v>
      </c>
      <c r="L308" s="27" t="str">
        <f t="shared" si="26"/>
        <v>01</v>
      </c>
      <c r="M308" s="246"/>
      <c r="N308" s="249"/>
      <c r="O308" s="246" t="s">
        <v>537</v>
      </c>
      <c r="P308" s="36"/>
      <c r="Q308" s="115"/>
      <c r="R308" s="128"/>
      <c r="S308" s="128"/>
      <c r="T308" s="150" t="s">
        <v>62</v>
      </c>
    </row>
    <row r="309" spans="1:25" ht="17">
      <c r="A309" s="313"/>
      <c r="B309" s="56" t="s">
        <v>533</v>
      </c>
      <c r="C309" s="44" t="s">
        <v>538</v>
      </c>
      <c r="D309" s="175" t="s">
        <v>535</v>
      </c>
      <c r="E309" s="344"/>
      <c r="F309" s="378"/>
      <c r="G309" s="19" t="s">
        <v>535</v>
      </c>
      <c r="H309" s="264" t="s">
        <v>27</v>
      </c>
      <c r="I309" s="246" t="s">
        <v>551</v>
      </c>
      <c r="J309" s="27" t="str">
        <f t="shared" si="24"/>
        <v>998</v>
      </c>
      <c r="K309" s="27" t="str">
        <f t="shared" si="25"/>
        <v>023</v>
      </c>
      <c r="L309" s="27" t="str">
        <f t="shared" si="26"/>
        <v>01</v>
      </c>
      <c r="M309" s="246"/>
      <c r="N309" s="249"/>
      <c r="O309" s="246" t="s">
        <v>537</v>
      </c>
      <c r="P309" s="36"/>
      <c r="Q309" s="115"/>
      <c r="R309" s="128"/>
      <c r="S309" s="128"/>
      <c r="T309" s="36" t="s">
        <v>23</v>
      </c>
    </row>
    <row r="310" spans="1:25" ht="17">
      <c r="A310" s="313"/>
      <c r="B310" s="56" t="s">
        <v>533</v>
      </c>
      <c r="C310" s="44" t="s">
        <v>538</v>
      </c>
      <c r="D310" s="175" t="s">
        <v>535</v>
      </c>
      <c r="E310" s="344"/>
      <c r="F310" s="378"/>
      <c r="G310" s="19" t="s">
        <v>535</v>
      </c>
      <c r="H310" s="264" t="s">
        <v>278</v>
      </c>
      <c r="I310" s="246" t="s">
        <v>552</v>
      </c>
      <c r="J310" s="27" t="str">
        <f t="shared" si="24"/>
        <v>998</v>
      </c>
      <c r="K310" s="27" t="str">
        <f t="shared" si="25"/>
        <v>022</v>
      </c>
      <c r="L310" s="27" t="str">
        <f t="shared" si="26"/>
        <v>01</v>
      </c>
      <c r="M310" s="246"/>
      <c r="N310" s="249"/>
      <c r="O310" s="246" t="s">
        <v>537</v>
      </c>
      <c r="P310" s="36"/>
      <c r="Q310" s="115"/>
      <c r="R310" s="128"/>
      <c r="S310" s="128"/>
      <c r="T310" s="142" t="s">
        <v>258</v>
      </c>
    </row>
    <row r="311" spans="1:25" ht="17">
      <c r="A311" s="313"/>
      <c r="B311" s="56" t="s">
        <v>533</v>
      </c>
      <c r="C311" s="44" t="s">
        <v>538</v>
      </c>
      <c r="D311" s="175" t="s">
        <v>535</v>
      </c>
      <c r="E311" s="344"/>
      <c r="F311" s="378"/>
      <c r="G311" s="19" t="s">
        <v>535</v>
      </c>
      <c r="H311" s="265" t="s">
        <v>308</v>
      </c>
      <c r="I311" s="246" t="s">
        <v>553</v>
      </c>
      <c r="J311" s="27" t="str">
        <f t="shared" si="24"/>
        <v>999</v>
      </c>
      <c r="K311" s="27" t="str">
        <f t="shared" si="25"/>
        <v>019</v>
      </c>
      <c r="L311" s="27" t="str">
        <f t="shared" si="26"/>
        <v>01</v>
      </c>
      <c r="M311" s="246"/>
      <c r="N311" s="249"/>
      <c r="O311" s="246" t="s">
        <v>537</v>
      </c>
      <c r="P311" s="36"/>
      <c r="Q311" s="115"/>
      <c r="R311" s="128"/>
      <c r="S311" s="128"/>
      <c r="T311" s="150" t="s">
        <v>62</v>
      </c>
    </row>
    <row r="312" spans="1:25" ht="17">
      <c r="A312" s="313"/>
      <c r="B312" s="56" t="s">
        <v>533</v>
      </c>
      <c r="C312" s="44" t="s">
        <v>538</v>
      </c>
      <c r="D312" s="175" t="s">
        <v>535</v>
      </c>
      <c r="E312" s="344"/>
      <c r="F312" s="378"/>
      <c r="G312" s="19" t="s">
        <v>535</v>
      </c>
      <c r="H312" s="265" t="s">
        <v>29</v>
      </c>
      <c r="I312" s="246" t="s">
        <v>554</v>
      </c>
      <c r="J312" s="27" t="str">
        <f t="shared" si="24"/>
        <v>999</v>
      </c>
      <c r="K312" s="27" t="str">
        <f t="shared" si="25"/>
        <v>023</v>
      </c>
      <c r="L312" s="27" t="str">
        <f t="shared" si="26"/>
        <v>01</v>
      </c>
      <c r="M312" s="246"/>
      <c r="N312" s="249"/>
      <c r="O312" s="246" t="s">
        <v>537</v>
      </c>
      <c r="P312" s="36"/>
      <c r="Q312" s="115"/>
      <c r="R312" s="128"/>
      <c r="S312" s="128"/>
      <c r="T312" s="36" t="s">
        <v>23</v>
      </c>
    </row>
    <row r="313" spans="1:25" ht="17">
      <c r="A313" s="313"/>
      <c r="B313" s="56" t="s">
        <v>533</v>
      </c>
      <c r="C313" s="44" t="s">
        <v>538</v>
      </c>
      <c r="D313" s="175" t="s">
        <v>535</v>
      </c>
      <c r="E313" s="344"/>
      <c r="F313" s="378"/>
      <c r="G313" s="19" t="s">
        <v>535</v>
      </c>
      <c r="H313" s="264" t="s">
        <v>284</v>
      </c>
      <c r="I313" s="36" t="s">
        <v>555</v>
      </c>
      <c r="J313" s="27" t="str">
        <f t="shared" si="24"/>
        <v>999</v>
      </c>
      <c r="K313" s="27" t="str">
        <f t="shared" si="25"/>
        <v>022</v>
      </c>
      <c r="L313" s="27" t="str">
        <f t="shared" si="26"/>
        <v>01</v>
      </c>
      <c r="M313" s="36"/>
      <c r="N313" s="46"/>
      <c r="O313" s="36" t="s">
        <v>537</v>
      </c>
      <c r="P313" s="36"/>
      <c r="Q313" s="115"/>
      <c r="R313" s="128"/>
      <c r="S313" s="128"/>
      <c r="T313" s="142" t="s">
        <v>258</v>
      </c>
      <c r="W313" s="27" t="str">
        <f t="shared" si="27"/>
        <v>999</v>
      </c>
      <c r="X313" s="27" t="str">
        <f t="shared" si="28"/>
        <v>022</v>
      </c>
      <c r="Y313" s="27" t="str">
        <f t="shared" si="29"/>
        <v>01</v>
      </c>
    </row>
    <row r="314" spans="1:25" ht="34">
      <c r="A314" s="313"/>
      <c r="B314" s="56" t="s">
        <v>533</v>
      </c>
      <c r="C314" s="44" t="s">
        <v>556</v>
      </c>
      <c r="D314" s="175" t="s">
        <v>557</v>
      </c>
      <c r="E314" s="344"/>
      <c r="F314" s="378"/>
      <c r="G314" s="19" t="s">
        <v>535</v>
      </c>
      <c r="H314" s="34" t="s">
        <v>202</v>
      </c>
      <c r="I314" s="36" t="s">
        <v>558</v>
      </c>
      <c r="J314" s="27" t="str">
        <f t="shared" si="24"/>
        <v>062</v>
      </c>
      <c r="K314" s="27" t="str">
        <f t="shared" si="25"/>
        <v>022</v>
      </c>
      <c r="L314" s="27" t="str">
        <f t="shared" si="26"/>
        <v>11</v>
      </c>
      <c r="M314" s="36"/>
      <c r="N314" s="46"/>
      <c r="O314" s="36"/>
      <c r="P314" s="36"/>
      <c r="Q314" s="115"/>
      <c r="R314" s="249" t="s">
        <v>559</v>
      </c>
      <c r="S314" s="224" t="s">
        <v>560</v>
      </c>
      <c r="T314" s="142" t="s">
        <v>258</v>
      </c>
      <c r="U314" s="136" t="s">
        <v>561</v>
      </c>
      <c r="V314" s="136"/>
      <c r="W314" s="27" t="str">
        <f t="shared" si="27"/>
        <v>062</v>
      </c>
      <c r="X314" s="27" t="str">
        <f t="shared" si="28"/>
        <v>022</v>
      </c>
      <c r="Y314" s="27" t="str">
        <f t="shared" si="29"/>
        <v>11</v>
      </c>
    </row>
    <row r="315" spans="1:25" ht="17">
      <c r="A315" s="313"/>
      <c r="B315" s="61" t="s">
        <v>533</v>
      </c>
      <c r="C315" s="18" t="s">
        <v>562</v>
      </c>
      <c r="D315" s="175" t="s">
        <v>557</v>
      </c>
      <c r="E315" s="338"/>
      <c r="F315" s="341"/>
      <c r="G315" s="73" t="s">
        <v>535</v>
      </c>
      <c r="H315" s="34" t="s">
        <v>542</v>
      </c>
      <c r="I315" s="36" t="s">
        <v>563</v>
      </c>
      <c r="J315" s="27" t="str">
        <f t="shared" si="24"/>
        <v>117</v>
      </c>
      <c r="K315" s="27" t="str">
        <f t="shared" si="25"/>
        <v>022</v>
      </c>
      <c r="L315" s="27" t="str">
        <f t="shared" si="26"/>
        <v>11</v>
      </c>
      <c r="M315" s="36"/>
      <c r="N315" s="46"/>
      <c r="O315" s="36"/>
      <c r="P315" s="36"/>
      <c r="Q315" s="115"/>
      <c r="R315" s="249" t="s">
        <v>559</v>
      </c>
      <c r="S315" s="128"/>
      <c r="T315" s="142" t="s">
        <v>258</v>
      </c>
      <c r="W315" s="27" t="str">
        <f t="shared" si="27"/>
        <v>117</v>
      </c>
      <c r="X315" s="27" t="str">
        <f t="shared" si="28"/>
        <v>022</v>
      </c>
      <c r="Y315" s="27" t="str">
        <f t="shared" si="29"/>
        <v>11</v>
      </c>
    </row>
    <row r="316" spans="1:25" ht="17">
      <c r="A316" s="313"/>
      <c r="B316" s="61" t="s">
        <v>533</v>
      </c>
      <c r="C316" s="18" t="s">
        <v>562</v>
      </c>
      <c r="D316" s="175" t="s">
        <v>557</v>
      </c>
      <c r="E316" s="338"/>
      <c r="F316" s="341"/>
      <c r="G316" s="73" t="s">
        <v>535</v>
      </c>
      <c r="H316" s="264" t="s">
        <v>278</v>
      </c>
      <c r="I316" s="266" t="s">
        <v>564</v>
      </c>
      <c r="J316" s="27" t="str">
        <f t="shared" si="24"/>
        <v>998</v>
      </c>
      <c r="K316" s="27" t="str">
        <f t="shared" si="25"/>
        <v>022</v>
      </c>
      <c r="L316" s="27" t="str">
        <f t="shared" si="26"/>
        <v>11</v>
      </c>
      <c r="M316" s="266"/>
      <c r="N316" s="399"/>
      <c r="O316" s="40"/>
      <c r="P316" s="40"/>
      <c r="Q316" s="116"/>
      <c r="R316" s="249" t="s">
        <v>559</v>
      </c>
      <c r="S316" s="129"/>
      <c r="T316" s="142" t="s">
        <v>258</v>
      </c>
    </row>
    <row r="317" spans="1:25" ht="18" thickBot="1">
      <c r="A317" s="314"/>
      <c r="B317" s="61" t="s">
        <v>533</v>
      </c>
      <c r="C317" s="18" t="s">
        <v>562</v>
      </c>
      <c r="D317" s="175" t="s">
        <v>557</v>
      </c>
      <c r="E317" s="338"/>
      <c r="F317" s="341"/>
      <c r="G317" s="73" t="s">
        <v>535</v>
      </c>
      <c r="H317" s="253" t="s">
        <v>284</v>
      </c>
      <c r="I317" s="40" t="s">
        <v>565</v>
      </c>
      <c r="J317" s="27" t="str">
        <f t="shared" si="24"/>
        <v>999</v>
      </c>
      <c r="K317" s="27" t="str">
        <f t="shared" si="25"/>
        <v>022</v>
      </c>
      <c r="L317" s="27" t="str">
        <f t="shared" si="26"/>
        <v>11</v>
      </c>
      <c r="M317" s="40"/>
      <c r="N317" s="188"/>
      <c r="O317" s="40"/>
      <c r="P317" s="40"/>
      <c r="Q317" s="116"/>
      <c r="R317" s="249" t="s">
        <v>559</v>
      </c>
      <c r="S317" s="129"/>
      <c r="T317" s="146" t="s">
        <v>258</v>
      </c>
      <c r="W317" s="27" t="str">
        <f t="shared" si="27"/>
        <v>999</v>
      </c>
      <c r="X317" s="27" t="str">
        <f t="shared" si="28"/>
        <v>022</v>
      </c>
      <c r="Y317" s="27" t="str">
        <f t="shared" si="29"/>
        <v>11</v>
      </c>
    </row>
    <row r="318" spans="1:25" ht="52" thickBot="1">
      <c r="A318" s="312" t="s">
        <v>566</v>
      </c>
      <c r="B318" s="28" t="s">
        <v>567</v>
      </c>
      <c r="C318" s="29" t="s">
        <v>568</v>
      </c>
      <c r="D318" s="176" t="s">
        <v>569</v>
      </c>
      <c r="E318" s="343"/>
      <c r="F318" s="340"/>
      <c r="G318" s="55" t="s">
        <v>569</v>
      </c>
      <c r="H318" s="29" t="s">
        <v>570</v>
      </c>
      <c r="I318" s="62" t="s">
        <v>1358</v>
      </c>
      <c r="J318" s="27" t="str">
        <f>MID(I318,13,3)</f>
        <v>901</v>
      </c>
      <c r="K318" s="27" t="str">
        <f>MID(I318,10,3)</f>
        <v>001</v>
      </c>
      <c r="L318" s="27" t="str">
        <f>RIGHT(I318,2)</f>
        <v>53</v>
      </c>
      <c r="M318" s="393" t="s">
        <v>1415</v>
      </c>
      <c r="N318" s="414" t="s">
        <v>1417</v>
      </c>
      <c r="O318" s="32"/>
      <c r="P318" s="33"/>
      <c r="Q318" s="123"/>
      <c r="R318" s="127" t="s">
        <v>572</v>
      </c>
      <c r="S318" s="127" t="s">
        <v>573</v>
      </c>
      <c r="T318" s="159" t="s">
        <v>574</v>
      </c>
      <c r="W318" s="27" t="str">
        <f t="shared" si="27"/>
        <v>901</v>
      </c>
      <c r="X318" s="27" t="str">
        <f t="shared" si="28"/>
        <v>001</v>
      </c>
      <c r="Y318" s="27" t="str">
        <f t="shared" si="29"/>
        <v>53</v>
      </c>
    </row>
    <row r="319" spans="1:25" ht="35" thickBot="1">
      <c r="A319" s="313"/>
      <c r="B319" s="56" t="s">
        <v>567</v>
      </c>
      <c r="C319" s="34" t="s">
        <v>568</v>
      </c>
      <c r="D319" s="175" t="s">
        <v>569</v>
      </c>
      <c r="E319" s="344"/>
      <c r="F319" s="378"/>
      <c r="G319" s="19" t="s">
        <v>569</v>
      </c>
      <c r="H319" s="34" t="s">
        <v>1412</v>
      </c>
      <c r="I319" s="3" t="s">
        <v>576</v>
      </c>
      <c r="J319" s="27" t="str">
        <f t="shared" ref="J319:J382" si="30">MID(I319,13,3)</f>
        <v>911</v>
      </c>
      <c r="K319" s="27" t="str">
        <f t="shared" ref="K319:K382" si="31">MID(I319,10,3)</f>
        <v>001</v>
      </c>
      <c r="L319" s="27" t="str">
        <f t="shared" ref="L319:L382" si="32">RIGHT(I319,2)</f>
        <v>53</v>
      </c>
      <c r="M319" s="393" t="s">
        <v>1416</v>
      </c>
      <c r="N319" s="414" t="s">
        <v>1417</v>
      </c>
      <c r="O319" s="8"/>
      <c r="P319" s="36"/>
      <c r="Q319" s="115"/>
      <c r="R319" s="361" t="s">
        <v>572</v>
      </c>
      <c r="S319" s="128"/>
      <c r="T319" s="160" t="s">
        <v>574</v>
      </c>
      <c r="W319" s="27" t="str">
        <f t="shared" si="27"/>
        <v>911</v>
      </c>
      <c r="X319" s="27" t="str">
        <f t="shared" si="28"/>
        <v>001</v>
      </c>
      <c r="Y319" s="27" t="str">
        <f t="shared" si="29"/>
        <v>53</v>
      </c>
    </row>
    <row r="320" spans="1:25" ht="35" thickBot="1">
      <c r="A320" s="313"/>
      <c r="B320" s="56" t="s">
        <v>567</v>
      </c>
      <c r="C320" s="34" t="s">
        <v>568</v>
      </c>
      <c r="D320" s="175" t="s">
        <v>569</v>
      </c>
      <c r="E320" s="344"/>
      <c r="F320" s="378"/>
      <c r="G320" s="19" t="s">
        <v>569</v>
      </c>
      <c r="H320" s="360" t="s">
        <v>577</v>
      </c>
      <c r="I320" s="3" t="s">
        <v>578</v>
      </c>
      <c r="J320" s="27" t="str">
        <f t="shared" si="30"/>
        <v>911</v>
      </c>
      <c r="K320" s="27" t="str">
        <f t="shared" si="31"/>
        <v>001</v>
      </c>
      <c r="L320" s="27" t="str">
        <f t="shared" si="32"/>
        <v>11</v>
      </c>
      <c r="M320" s="3"/>
      <c r="N320" s="64"/>
      <c r="O320" s="8"/>
      <c r="P320" s="36"/>
      <c r="Q320" s="115"/>
      <c r="R320" s="361" t="s">
        <v>572</v>
      </c>
      <c r="S320" s="128"/>
      <c r="T320" s="160" t="s">
        <v>574</v>
      </c>
      <c r="V320" s="135" t="s">
        <v>1364</v>
      </c>
      <c r="W320" s="27" t="str">
        <f t="shared" si="27"/>
        <v>911</v>
      </c>
      <c r="X320" s="27" t="str">
        <f t="shared" si="28"/>
        <v>001</v>
      </c>
      <c r="Y320" s="27" t="str">
        <f t="shared" si="29"/>
        <v>11</v>
      </c>
    </row>
    <row r="321" spans="1:25" ht="35" thickBot="1">
      <c r="A321" s="313"/>
      <c r="B321" s="56" t="s">
        <v>567</v>
      </c>
      <c r="C321" s="34" t="s">
        <v>568</v>
      </c>
      <c r="D321" s="175" t="s">
        <v>569</v>
      </c>
      <c r="E321" s="344"/>
      <c r="F321" s="378"/>
      <c r="G321" s="19" t="s">
        <v>569</v>
      </c>
      <c r="H321" s="360" t="s">
        <v>579</v>
      </c>
      <c r="I321" s="3" t="s">
        <v>580</v>
      </c>
      <c r="J321" s="27" t="str">
        <f t="shared" si="30"/>
        <v>901</v>
      </c>
      <c r="K321" s="27" t="str">
        <f t="shared" si="31"/>
        <v>001</v>
      </c>
      <c r="L321" s="27" t="str">
        <f t="shared" si="32"/>
        <v>11</v>
      </c>
      <c r="M321" s="3"/>
      <c r="N321" s="64"/>
      <c r="O321" s="8"/>
      <c r="P321" s="36"/>
      <c r="Q321" s="115"/>
      <c r="R321" s="361" t="s">
        <v>572</v>
      </c>
      <c r="S321" s="128"/>
      <c r="T321" s="160" t="s">
        <v>581</v>
      </c>
      <c r="V321" s="135" t="s">
        <v>1364</v>
      </c>
      <c r="W321" s="27" t="str">
        <f t="shared" si="27"/>
        <v>901</v>
      </c>
      <c r="X321" s="27" t="str">
        <f t="shared" si="28"/>
        <v>001</v>
      </c>
      <c r="Y321" s="27" t="str">
        <f t="shared" si="29"/>
        <v>11</v>
      </c>
    </row>
    <row r="322" spans="1:25" ht="35" thickBot="1">
      <c r="A322" s="313"/>
      <c r="B322" s="56" t="s">
        <v>567</v>
      </c>
      <c r="C322" s="34" t="s">
        <v>568</v>
      </c>
      <c r="D322" s="175" t="s">
        <v>569</v>
      </c>
      <c r="E322" s="344"/>
      <c r="F322" s="378"/>
      <c r="G322" s="19" t="s">
        <v>569</v>
      </c>
      <c r="H322" s="264" t="s">
        <v>582</v>
      </c>
      <c r="I322" s="267" t="s">
        <v>583</v>
      </c>
      <c r="J322" s="27" t="str">
        <f t="shared" si="30"/>
        <v>998</v>
      </c>
      <c r="K322" s="27" t="str">
        <f t="shared" si="31"/>
        <v>001</v>
      </c>
      <c r="L322" s="27" t="str">
        <f t="shared" si="32"/>
        <v>11</v>
      </c>
      <c r="M322" s="267"/>
      <c r="N322" s="430"/>
      <c r="O322" s="8"/>
      <c r="P322" s="36"/>
      <c r="Q322" s="115"/>
      <c r="R322" s="361" t="s">
        <v>572</v>
      </c>
      <c r="S322" s="128"/>
      <c r="T322" s="160" t="s">
        <v>574</v>
      </c>
    </row>
    <row r="323" spans="1:25" ht="34">
      <c r="A323" s="313"/>
      <c r="B323" s="56" t="s">
        <v>567</v>
      </c>
      <c r="C323" s="34" t="s">
        <v>568</v>
      </c>
      <c r="D323" s="175" t="s">
        <v>569</v>
      </c>
      <c r="E323" s="344"/>
      <c r="F323" s="378"/>
      <c r="G323" s="19" t="s">
        <v>569</v>
      </c>
      <c r="H323" s="264" t="s">
        <v>584</v>
      </c>
      <c r="I323" s="3" t="s">
        <v>585</v>
      </c>
      <c r="J323" s="27" t="str">
        <f t="shared" si="30"/>
        <v>999</v>
      </c>
      <c r="K323" s="27" t="str">
        <f t="shared" si="31"/>
        <v>001</v>
      </c>
      <c r="L323" s="27" t="str">
        <f t="shared" si="32"/>
        <v>11</v>
      </c>
      <c r="M323" s="3"/>
      <c r="N323" s="64"/>
      <c r="O323" s="8"/>
      <c r="P323" s="36"/>
      <c r="Q323" s="115"/>
      <c r="R323" s="361" t="s">
        <v>572</v>
      </c>
      <c r="S323" s="128"/>
      <c r="T323" s="160" t="s">
        <v>574</v>
      </c>
      <c r="W323" s="27" t="str">
        <f t="shared" si="27"/>
        <v>999</v>
      </c>
      <c r="X323" s="27" t="str">
        <f t="shared" si="28"/>
        <v>001</v>
      </c>
      <c r="Y323" s="27" t="str">
        <f t="shared" si="29"/>
        <v>11</v>
      </c>
    </row>
    <row r="324" spans="1:25" ht="34">
      <c r="A324" s="313"/>
      <c r="B324" s="56" t="s">
        <v>567</v>
      </c>
      <c r="C324" s="208" t="s">
        <v>586</v>
      </c>
      <c r="D324" s="175" t="s">
        <v>587</v>
      </c>
      <c r="E324" s="344"/>
      <c r="F324" s="378"/>
      <c r="G324" s="19" t="s">
        <v>569</v>
      </c>
      <c r="H324" s="34" t="s">
        <v>570</v>
      </c>
      <c r="I324" s="267" t="s">
        <v>588</v>
      </c>
      <c r="J324" s="27" t="str">
        <f t="shared" si="30"/>
        <v>901</v>
      </c>
      <c r="K324" s="27" t="str">
        <f t="shared" si="31"/>
        <v>001</v>
      </c>
      <c r="L324" s="27" t="str">
        <f t="shared" si="32"/>
        <v>71</v>
      </c>
      <c r="M324" s="267"/>
      <c r="N324" s="430"/>
      <c r="O324" s="248" t="s">
        <v>238</v>
      </c>
      <c r="P324" s="36"/>
      <c r="Q324" s="115"/>
      <c r="R324" s="271" t="s">
        <v>589</v>
      </c>
      <c r="S324" s="224" t="s">
        <v>590</v>
      </c>
      <c r="T324" s="160" t="s">
        <v>574</v>
      </c>
      <c r="U324" s="136" t="s">
        <v>591</v>
      </c>
      <c r="V324" s="136"/>
      <c r="W324" s="27" t="str">
        <f t="shared" si="27"/>
        <v>901</v>
      </c>
      <c r="X324" s="27" t="str">
        <f t="shared" si="28"/>
        <v>001</v>
      </c>
      <c r="Y324" s="27" t="str">
        <f t="shared" si="29"/>
        <v>71</v>
      </c>
    </row>
    <row r="325" spans="1:25" ht="102">
      <c r="A325" s="313"/>
      <c r="B325" s="56" t="s">
        <v>567</v>
      </c>
      <c r="C325" s="208" t="s">
        <v>592</v>
      </c>
      <c r="D325" s="175" t="s">
        <v>587</v>
      </c>
      <c r="E325" s="175" t="s">
        <v>1367</v>
      </c>
      <c r="F325" s="378" t="s">
        <v>1402</v>
      </c>
      <c r="G325" s="19" t="s">
        <v>569</v>
      </c>
      <c r="H325" s="34" t="s">
        <v>570</v>
      </c>
      <c r="I325" s="381" t="s">
        <v>593</v>
      </c>
      <c r="J325" s="27" t="str">
        <f t="shared" si="30"/>
        <v>901</v>
      </c>
      <c r="K325" s="27" t="str">
        <f t="shared" si="31"/>
        <v>001</v>
      </c>
      <c r="L325" s="27" t="str">
        <f t="shared" si="32"/>
        <v>11</v>
      </c>
      <c r="M325" s="381" t="s">
        <v>1358</v>
      </c>
      <c r="N325" s="249" t="s">
        <v>1462</v>
      </c>
      <c r="O325" s="8"/>
      <c r="P325" s="36"/>
      <c r="Q325" s="115"/>
      <c r="R325" s="271" t="s">
        <v>594</v>
      </c>
      <c r="S325" s="128"/>
      <c r="T325" s="160" t="s">
        <v>574</v>
      </c>
      <c r="U325" s="136"/>
      <c r="V325" s="136"/>
    </row>
    <row r="326" spans="1:25" ht="34">
      <c r="A326" s="313"/>
      <c r="B326" s="61" t="s">
        <v>567</v>
      </c>
      <c r="C326" s="208" t="s">
        <v>586</v>
      </c>
      <c r="D326" s="175" t="s">
        <v>587</v>
      </c>
      <c r="E326" s="338"/>
      <c r="F326" s="341"/>
      <c r="G326" s="73" t="s">
        <v>569</v>
      </c>
      <c r="H326" s="34" t="s">
        <v>575</v>
      </c>
      <c r="I326" s="267" t="s">
        <v>595</v>
      </c>
      <c r="J326" s="27" t="str">
        <f t="shared" si="30"/>
        <v>911</v>
      </c>
      <c r="K326" s="27" t="str">
        <f t="shared" si="31"/>
        <v>001</v>
      </c>
      <c r="L326" s="27" t="str">
        <f t="shared" si="32"/>
        <v>71</v>
      </c>
      <c r="M326" s="267"/>
      <c r="N326" s="430"/>
      <c r="O326" s="248" t="s">
        <v>238</v>
      </c>
      <c r="P326" s="36"/>
      <c r="Q326" s="115"/>
      <c r="R326" s="271" t="s">
        <v>589</v>
      </c>
      <c r="S326" s="128"/>
      <c r="T326" s="160" t="s">
        <v>574</v>
      </c>
      <c r="U326" s="136" t="s">
        <v>591</v>
      </c>
      <c r="V326" s="136"/>
      <c r="W326" s="27" t="str">
        <f t="shared" si="27"/>
        <v>911</v>
      </c>
      <c r="X326" s="27" t="str">
        <f t="shared" si="28"/>
        <v>001</v>
      </c>
      <c r="Y326" s="27" t="str">
        <f t="shared" si="29"/>
        <v>71</v>
      </c>
    </row>
    <row r="327" spans="1:25" ht="34">
      <c r="A327" s="313"/>
      <c r="B327" s="61" t="s">
        <v>567</v>
      </c>
      <c r="C327" s="208" t="s">
        <v>592</v>
      </c>
      <c r="D327" s="175" t="s">
        <v>587</v>
      </c>
      <c r="E327" s="175" t="s">
        <v>1367</v>
      </c>
      <c r="F327" s="341" t="s">
        <v>1401</v>
      </c>
      <c r="G327" s="73" t="s">
        <v>569</v>
      </c>
      <c r="H327" s="34" t="s">
        <v>575</v>
      </c>
      <c r="I327" s="384" t="s">
        <v>1376</v>
      </c>
      <c r="J327" s="27" t="str">
        <f t="shared" si="30"/>
        <v>911</v>
      </c>
      <c r="K327" s="27" t="str">
        <f t="shared" si="31"/>
        <v>001</v>
      </c>
      <c r="L327" s="27" t="str">
        <f t="shared" si="32"/>
        <v>11</v>
      </c>
      <c r="M327" s="384" t="s">
        <v>1466</v>
      </c>
      <c r="N327" s="249" t="s">
        <v>1462</v>
      </c>
      <c r="O327" s="8"/>
      <c r="P327" s="40"/>
      <c r="Q327" s="116"/>
      <c r="R327" s="271" t="s">
        <v>594</v>
      </c>
      <c r="S327" s="129"/>
      <c r="T327" s="160" t="s">
        <v>574</v>
      </c>
      <c r="U327" s="136"/>
      <c r="V327" s="136"/>
    </row>
    <row r="328" spans="1:25" ht="34">
      <c r="A328" s="313"/>
      <c r="B328" s="61" t="s">
        <v>567</v>
      </c>
      <c r="C328" s="208" t="s">
        <v>586</v>
      </c>
      <c r="D328" s="175" t="s">
        <v>587</v>
      </c>
      <c r="E328" s="338"/>
      <c r="F328" s="341"/>
      <c r="G328" s="73" t="s">
        <v>569</v>
      </c>
      <c r="H328" s="264" t="s">
        <v>582</v>
      </c>
      <c r="I328" s="263" t="s">
        <v>597</v>
      </c>
      <c r="J328" s="27" t="str">
        <f t="shared" si="30"/>
        <v>998</v>
      </c>
      <c r="K328" s="27" t="str">
        <f t="shared" si="31"/>
        <v>001</v>
      </c>
      <c r="L328" s="27" t="str">
        <f t="shared" si="32"/>
        <v>71</v>
      </c>
      <c r="M328" s="263"/>
      <c r="N328" s="429"/>
      <c r="O328" s="248" t="s">
        <v>238</v>
      </c>
      <c r="P328" s="40"/>
      <c r="Q328" s="116"/>
      <c r="R328" s="271" t="s">
        <v>589</v>
      </c>
      <c r="S328" s="129"/>
      <c r="T328" s="160" t="s">
        <v>574</v>
      </c>
      <c r="U328" s="136"/>
      <c r="V328" s="136"/>
    </row>
    <row r="329" spans="1:25" ht="34">
      <c r="A329" s="313"/>
      <c r="B329" s="61" t="s">
        <v>567</v>
      </c>
      <c r="C329" s="208" t="s">
        <v>592</v>
      </c>
      <c r="D329" s="175" t="s">
        <v>587</v>
      </c>
      <c r="E329" s="175" t="s">
        <v>1367</v>
      </c>
      <c r="F329" s="341" t="s">
        <v>1401</v>
      </c>
      <c r="G329" s="73" t="s">
        <v>569</v>
      </c>
      <c r="H329" s="264" t="s">
        <v>582</v>
      </c>
      <c r="I329" s="387" t="s">
        <v>598</v>
      </c>
      <c r="J329" s="27" t="str">
        <f t="shared" si="30"/>
        <v>998</v>
      </c>
      <c r="K329" s="27" t="str">
        <f t="shared" si="31"/>
        <v>001</v>
      </c>
      <c r="L329" s="27" t="str">
        <f t="shared" si="32"/>
        <v>11</v>
      </c>
      <c r="M329" s="387" t="s">
        <v>1468</v>
      </c>
      <c r="N329" s="249" t="s">
        <v>1462</v>
      </c>
      <c r="O329" s="8"/>
      <c r="P329" s="40"/>
      <c r="Q329" s="116"/>
      <c r="R329" s="271" t="s">
        <v>594</v>
      </c>
      <c r="S329" s="129"/>
      <c r="T329" s="160" t="s">
        <v>574</v>
      </c>
      <c r="U329" s="136"/>
      <c r="V329" s="136"/>
    </row>
    <row r="330" spans="1:25" ht="34">
      <c r="A330" s="313"/>
      <c r="B330" s="61" t="s">
        <v>567</v>
      </c>
      <c r="C330" s="208" t="s">
        <v>586</v>
      </c>
      <c r="D330" s="175" t="s">
        <v>587</v>
      </c>
      <c r="E330" s="338"/>
      <c r="F330" s="341"/>
      <c r="G330" s="73" t="s">
        <v>569</v>
      </c>
      <c r="H330" s="264" t="s">
        <v>584</v>
      </c>
      <c r="I330" s="267" t="s">
        <v>599</v>
      </c>
      <c r="J330" s="27" t="str">
        <f t="shared" si="30"/>
        <v>999</v>
      </c>
      <c r="K330" s="27" t="str">
        <f t="shared" si="31"/>
        <v>001</v>
      </c>
      <c r="L330" s="27" t="str">
        <f t="shared" si="32"/>
        <v>71</v>
      </c>
      <c r="M330" s="267"/>
      <c r="N330" s="430"/>
      <c r="O330" s="248" t="s">
        <v>238</v>
      </c>
      <c r="P330" s="40"/>
      <c r="Q330" s="116"/>
      <c r="R330" s="271" t="s">
        <v>589</v>
      </c>
      <c r="S330" s="129"/>
      <c r="T330" s="160" t="s">
        <v>574</v>
      </c>
      <c r="U330" s="136"/>
      <c r="V330" s="136"/>
    </row>
    <row r="331" spans="1:25" ht="35" thickBot="1">
      <c r="A331" s="314"/>
      <c r="B331" s="61" t="s">
        <v>567</v>
      </c>
      <c r="C331" s="200" t="s">
        <v>592</v>
      </c>
      <c r="D331" s="175" t="s">
        <v>587</v>
      </c>
      <c r="E331" s="175" t="s">
        <v>1367</v>
      </c>
      <c r="F331" s="341" t="s">
        <v>1401</v>
      </c>
      <c r="G331" s="73" t="s">
        <v>569</v>
      </c>
      <c r="H331" s="269" t="s">
        <v>584</v>
      </c>
      <c r="I331" s="390" t="s">
        <v>600</v>
      </c>
      <c r="J331" s="27" t="str">
        <f t="shared" si="30"/>
        <v>999</v>
      </c>
      <c r="K331" s="27" t="str">
        <f t="shared" si="31"/>
        <v>001</v>
      </c>
      <c r="L331" s="27" t="str">
        <f t="shared" si="32"/>
        <v>11</v>
      </c>
      <c r="M331" s="390" t="s">
        <v>1470</v>
      </c>
      <c r="N331" s="249" t="s">
        <v>1462</v>
      </c>
      <c r="O331" s="48"/>
      <c r="P331" s="49"/>
      <c r="Q331" s="118"/>
      <c r="R331" s="272" t="s">
        <v>594</v>
      </c>
      <c r="S331" s="130"/>
      <c r="T331" s="161" t="s">
        <v>574</v>
      </c>
      <c r="U331" s="136" t="s">
        <v>591</v>
      </c>
      <c r="V331" s="136"/>
      <c r="W331" s="27" t="str">
        <f t="shared" si="27"/>
        <v>999</v>
      </c>
      <c r="X331" s="27" t="str">
        <f t="shared" si="28"/>
        <v>001</v>
      </c>
      <c r="Y331" s="27" t="str">
        <f t="shared" si="29"/>
        <v>11</v>
      </c>
    </row>
    <row r="332" spans="1:25" ht="51">
      <c r="A332" s="309" t="s">
        <v>566</v>
      </c>
      <c r="B332" s="28" t="s">
        <v>601</v>
      </c>
      <c r="C332" s="29" t="s">
        <v>602</v>
      </c>
      <c r="D332" s="176" t="s">
        <v>603</v>
      </c>
      <c r="E332" s="345"/>
      <c r="F332" s="332"/>
      <c r="G332" s="66" t="s">
        <v>603</v>
      </c>
      <c r="H332" s="58" t="s">
        <v>577</v>
      </c>
      <c r="I332" s="14" t="s">
        <v>604</v>
      </c>
      <c r="J332" s="27" t="str">
        <f t="shared" si="30"/>
        <v>911</v>
      </c>
      <c r="K332" s="27" t="str">
        <f t="shared" si="31"/>
        <v>001</v>
      </c>
      <c r="L332" s="27" t="str">
        <f t="shared" si="32"/>
        <v>11</v>
      </c>
      <c r="M332" s="52"/>
      <c r="N332" s="358"/>
      <c r="O332" s="52"/>
      <c r="P332" s="52"/>
      <c r="Q332" s="120"/>
      <c r="R332" s="110" t="s">
        <v>572</v>
      </c>
      <c r="S332" s="195" t="s">
        <v>573</v>
      </c>
      <c r="T332" s="162" t="s">
        <v>574</v>
      </c>
      <c r="W332" s="27" t="str">
        <f t="shared" si="27"/>
        <v>911</v>
      </c>
      <c r="X332" s="27" t="str">
        <f t="shared" si="28"/>
        <v>001</v>
      </c>
      <c r="Y332" s="27" t="str">
        <f t="shared" si="29"/>
        <v>11</v>
      </c>
    </row>
    <row r="333" spans="1:25" ht="18" thickBot="1">
      <c r="A333" s="310"/>
      <c r="B333" s="56" t="s">
        <v>601</v>
      </c>
      <c r="C333" s="34" t="s">
        <v>602</v>
      </c>
      <c r="D333" s="175" t="s">
        <v>603</v>
      </c>
      <c r="E333" s="181"/>
      <c r="F333" s="333"/>
      <c r="G333" s="63" t="s">
        <v>603</v>
      </c>
      <c r="H333" s="45" t="s">
        <v>579</v>
      </c>
      <c r="I333" s="8" t="s">
        <v>605</v>
      </c>
      <c r="J333" s="27" t="str">
        <f t="shared" si="30"/>
        <v>901</v>
      </c>
      <c r="K333" s="27" t="str">
        <f t="shared" si="31"/>
        <v>001</v>
      </c>
      <c r="L333" s="27" t="str">
        <f t="shared" si="32"/>
        <v>11</v>
      </c>
      <c r="M333" s="36"/>
      <c r="N333" s="46"/>
      <c r="O333" s="36"/>
      <c r="P333" s="36"/>
      <c r="Q333" s="115"/>
      <c r="R333" s="128"/>
      <c r="S333" s="196"/>
      <c r="T333" s="160" t="s">
        <v>574</v>
      </c>
      <c r="W333" s="27" t="str">
        <f t="shared" si="27"/>
        <v>901</v>
      </c>
      <c r="X333" s="27" t="str">
        <f t="shared" si="28"/>
        <v>001</v>
      </c>
      <c r="Y333" s="27" t="str">
        <f t="shared" si="29"/>
        <v>11</v>
      </c>
    </row>
    <row r="334" spans="1:25" ht="35" thickBot="1">
      <c r="A334" s="310"/>
      <c r="B334" s="56" t="s">
        <v>601</v>
      </c>
      <c r="C334" s="34" t="s">
        <v>602</v>
      </c>
      <c r="D334" s="175" t="s">
        <v>603</v>
      </c>
      <c r="E334" s="181"/>
      <c r="F334" s="333"/>
      <c r="G334" s="63" t="s">
        <v>603</v>
      </c>
      <c r="H334" s="45" t="s">
        <v>570</v>
      </c>
      <c r="I334" s="183" t="s">
        <v>606</v>
      </c>
      <c r="J334" s="27" t="str">
        <f t="shared" si="30"/>
        <v>901</v>
      </c>
      <c r="K334" s="27" t="str">
        <f t="shared" si="31"/>
        <v>001</v>
      </c>
      <c r="L334" s="27" t="str">
        <f t="shared" si="32"/>
        <v>54</v>
      </c>
      <c r="M334" s="394" t="s">
        <v>1420</v>
      </c>
      <c r="N334" s="414" t="s">
        <v>1428</v>
      </c>
      <c r="O334" s="36"/>
      <c r="P334" s="36"/>
      <c r="Q334" s="115"/>
      <c r="R334" s="128"/>
      <c r="S334" s="196"/>
      <c r="T334" s="160" t="s">
        <v>574</v>
      </c>
      <c r="W334" s="27" t="str">
        <f t="shared" si="27"/>
        <v>901</v>
      </c>
      <c r="X334" s="27" t="str">
        <f t="shared" si="28"/>
        <v>001</v>
      </c>
      <c r="Y334" s="27" t="str">
        <f t="shared" si="29"/>
        <v>54</v>
      </c>
    </row>
    <row r="335" spans="1:25" ht="35" thickBot="1">
      <c r="A335" s="310"/>
      <c r="B335" s="56" t="s">
        <v>601</v>
      </c>
      <c r="C335" s="34" t="s">
        <v>602</v>
      </c>
      <c r="D335" s="175" t="s">
        <v>603</v>
      </c>
      <c r="E335" s="181"/>
      <c r="F335" s="333"/>
      <c r="G335" s="63" t="s">
        <v>603</v>
      </c>
      <c r="H335" s="45" t="s">
        <v>575</v>
      </c>
      <c r="I335" s="183" t="s">
        <v>607</v>
      </c>
      <c r="J335" s="27" t="str">
        <f t="shared" si="30"/>
        <v>911</v>
      </c>
      <c r="K335" s="27" t="str">
        <f t="shared" si="31"/>
        <v>001</v>
      </c>
      <c r="L335" s="27" t="str">
        <f t="shared" si="32"/>
        <v>54</v>
      </c>
      <c r="M335" s="394" t="s">
        <v>1421</v>
      </c>
      <c r="N335" s="414" t="s">
        <v>1428</v>
      </c>
      <c r="O335" s="36"/>
      <c r="P335" s="36"/>
      <c r="Q335" s="115"/>
      <c r="R335" s="128"/>
      <c r="S335" s="196"/>
      <c r="T335" s="160" t="s">
        <v>574</v>
      </c>
      <c r="W335" s="27" t="str">
        <f t="shared" si="27"/>
        <v>911</v>
      </c>
      <c r="X335" s="27" t="str">
        <f t="shared" si="28"/>
        <v>001</v>
      </c>
      <c r="Y335" s="27" t="str">
        <f t="shared" si="29"/>
        <v>54</v>
      </c>
    </row>
    <row r="336" spans="1:25" ht="52" thickBot="1">
      <c r="A336" s="310"/>
      <c r="B336" s="56" t="s">
        <v>601</v>
      </c>
      <c r="C336" s="34" t="s">
        <v>602</v>
      </c>
      <c r="D336" s="175" t="s">
        <v>603</v>
      </c>
      <c r="E336" s="181"/>
      <c r="F336" s="333"/>
      <c r="G336" s="63" t="s">
        <v>603</v>
      </c>
      <c r="H336" s="264" t="s">
        <v>582</v>
      </c>
      <c r="I336" s="382" t="s">
        <v>608</v>
      </c>
      <c r="J336" s="27" t="str">
        <f t="shared" si="30"/>
        <v>998</v>
      </c>
      <c r="K336" s="27" t="str">
        <f t="shared" si="31"/>
        <v>001</v>
      </c>
      <c r="L336" s="27" t="str">
        <f t="shared" si="32"/>
        <v>54</v>
      </c>
      <c r="M336" s="397" t="s">
        <v>1425</v>
      </c>
      <c r="N336" s="414" t="s">
        <v>1427</v>
      </c>
      <c r="O336" s="36"/>
      <c r="P336" s="36"/>
      <c r="Q336" s="115"/>
      <c r="R336" s="128"/>
      <c r="S336" s="196"/>
      <c r="T336" s="160" t="s">
        <v>574</v>
      </c>
    </row>
    <row r="337" spans="1:25" ht="51">
      <c r="A337" s="310"/>
      <c r="B337" s="56" t="s">
        <v>601</v>
      </c>
      <c r="C337" s="34" t="s">
        <v>602</v>
      </c>
      <c r="D337" s="175" t="s">
        <v>603</v>
      </c>
      <c r="E337" s="181"/>
      <c r="F337" s="333"/>
      <c r="G337" s="63" t="s">
        <v>603</v>
      </c>
      <c r="H337" s="264" t="s">
        <v>584</v>
      </c>
      <c r="I337" s="183" t="s">
        <v>609</v>
      </c>
      <c r="J337" s="27" t="str">
        <f t="shared" si="30"/>
        <v>999</v>
      </c>
      <c r="K337" s="27" t="str">
        <f t="shared" si="31"/>
        <v>001</v>
      </c>
      <c r="L337" s="27" t="str">
        <f t="shared" si="32"/>
        <v>54</v>
      </c>
      <c r="M337" s="397" t="s">
        <v>1426</v>
      </c>
      <c r="N337" s="414" t="s">
        <v>1427</v>
      </c>
      <c r="O337" s="36"/>
      <c r="P337" s="36"/>
      <c r="Q337" s="115"/>
      <c r="R337" s="128"/>
      <c r="S337" s="196"/>
      <c r="T337" s="160" t="s">
        <v>574</v>
      </c>
      <c r="W337" s="27" t="str">
        <f t="shared" si="27"/>
        <v>999</v>
      </c>
      <c r="X337" s="27" t="str">
        <f t="shared" si="28"/>
        <v>001</v>
      </c>
      <c r="Y337" s="27" t="str">
        <f t="shared" si="29"/>
        <v>54</v>
      </c>
    </row>
    <row r="338" spans="1:25" ht="34">
      <c r="A338" s="310"/>
      <c r="B338" s="56" t="s">
        <v>601</v>
      </c>
      <c r="C338" s="265" t="s">
        <v>610</v>
      </c>
      <c r="D338" s="175" t="s">
        <v>611</v>
      </c>
      <c r="E338" s="181"/>
      <c r="F338" s="333"/>
      <c r="G338" s="63" t="s">
        <v>603</v>
      </c>
      <c r="H338" s="45" t="s">
        <v>570</v>
      </c>
      <c r="I338" s="8" t="s">
        <v>612</v>
      </c>
      <c r="J338" s="27" t="str">
        <f t="shared" si="30"/>
        <v>901</v>
      </c>
      <c r="K338" s="27" t="str">
        <f t="shared" si="31"/>
        <v>001</v>
      </c>
      <c r="L338" s="27" t="str">
        <f t="shared" si="32"/>
        <v>72</v>
      </c>
      <c r="M338" s="8"/>
      <c r="N338" s="60"/>
      <c r="O338" s="248" t="s">
        <v>238</v>
      </c>
      <c r="P338" s="36"/>
      <c r="Q338" s="115"/>
      <c r="R338" s="271" t="s">
        <v>613</v>
      </c>
      <c r="S338" s="224" t="s">
        <v>590</v>
      </c>
      <c r="T338" s="160" t="s">
        <v>574</v>
      </c>
      <c r="U338" s="136" t="s">
        <v>614</v>
      </c>
      <c r="V338" s="136"/>
      <c r="W338" s="27" t="str">
        <f t="shared" si="27"/>
        <v>901</v>
      </c>
      <c r="X338" s="27" t="str">
        <f t="shared" si="28"/>
        <v>001</v>
      </c>
      <c r="Y338" s="27" t="str">
        <f t="shared" si="29"/>
        <v>72</v>
      </c>
    </row>
    <row r="339" spans="1:25" ht="34">
      <c r="A339" s="310"/>
      <c r="B339" s="56" t="s">
        <v>601</v>
      </c>
      <c r="C339" s="265" t="s">
        <v>615</v>
      </c>
      <c r="D339" s="175" t="s">
        <v>611</v>
      </c>
      <c r="E339" s="175" t="s">
        <v>1382</v>
      </c>
      <c r="F339" s="333" t="s">
        <v>1401</v>
      </c>
      <c r="G339" s="63" t="s">
        <v>603</v>
      </c>
      <c r="H339" s="45" t="s">
        <v>570</v>
      </c>
      <c r="I339" s="382" t="s">
        <v>593</v>
      </c>
      <c r="J339" s="27" t="str">
        <f t="shared" si="30"/>
        <v>901</v>
      </c>
      <c r="K339" s="27" t="str">
        <f t="shared" si="31"/>
        <v>001</v>
      </c>
      <c r="L339" s="27" t="str">
        <f t="shared" si="32"/>
        <v>11</v>
      </c>
      <c r="M339" s="382" t="s">
        <v>1418</v>
      </c>
      <c r="N339" s="249" t="s">
        <v>1461</v>
      </c>
      <c r="O339" s="8"/>
      <c r="P339" s="40"/>
      <c r="Q339" s="116"/>
      <c r="R339" s="271" t="s">
        <v>594</v>
      </c>
      <c r="S339" s="213"/>
      <c r="T339" s="160" t="s">
        <v>574</v>
      </c>
      <c r="U339" s="136"/>
      <c r="V339" s="136"/>
    </row>
    <row r="340" spans="1:25" ht="34">
      <c r="A340" s="310"/>
      <c r="B340" s="56" t="s">
        <v>601</v>
      </c>
      <c r="C340" s="265" t="s">
        <v>610</v>
      </c>
      <c r="D340" s="175" t="s">
        <v>611</v>
      </c>
      <c r="E340" s="182"/>
      <c r="F340" s="342"/>
      <c r="G340" s="72" t="s">
        <v>603</v>
      </c>
      <c r="H340" s="39" t="s">
        <v>575</v>
      </c>
      <c r="I340" s="9" t="s">
        <v>616</v>
      </c>
      <c r="J340" s="27" t="str">
        <f t="shared" si="30"/>
        <v>911</v>
      </c>
      <c r="K340" s="27" t="str">
        <f t="shared" si="31"/>
        <v>001</v>
      </c>
      <c r="L340" s="27" t="str">
        <f t="shared" si="32"/>
        <v>17</v>
      </c>
      <c r="M340" s="9"/>
      <c r="N340" s="422"/>
      <c r="O340" s="248" t="s">
        <v>238</v>
      </c>
      <c r="P340" s="40"/>
      <c r="Q340" s="116"/>
      <c r="R340" s="271" t="s">
        <v>613</v>
      </c>
      <c r="S340" s="213"/>
      <c r="T340" s="163" t="s">
        <v>574</v>
      </c>
      <c r="U340" s="136" t="s">
        <v>614</v>
      </c>
      <c r="V340" s="136"/>
      <c r="W340" s="27" t="str">
        <f t="shared" si="27"/>
        <v>911</v>
      </c>
      <c r="X340" s="27" t="str">
        <f t="shared" si="28"/>
        <v>001</v>
      </c>
      <c r="Y340" s="27" t="str">
        <f t="shared" si="29"/>
        <v>17</v>
      </c>
    </row>
    <row r="341" spans="1:25" ht="34">
      <c r="A341" s="310"/>
      <c r="B341" s="56" t="s">
        <v>601</v>
      </c>
      <c r="C341" s="265" t="s">
        <v>615</v>
      </c>
      <c r="D341" s="175" t="s">
        <v>611</v>
      </c>
      <c r="E341" s="175" t="s">
        <v>1382</v>
      </c>
      <c r="F341" s="342" t="s">
        <v>1401</v>
      </c>
      <c r="G341" s="72" t="s">
        <v>603</v>
      </c>
      <c r="H341" s="39" t="s">
        <v>575</v>
      </c>
      <c r="I341" s="385" t="s">
        <v>596</v>
      </c>
      <c r="J341" s="27" t="str">
        <f t="shared" si="30"/>
        <v>911</v>
      </c>
      <c r="K341" s="27" t="str">
        <f t="shared" si="31"/>
        <v>001</v>
      </c>
      <c r="L341" s="27" t="str">
        <f t="shared" si="32"/>
        <v>11</v>
      </c>
      <c r="M341" s="385" t="s">
        <v>1471</v>
      </c>
      <c r="N341" s="249" t="s">
        <v>1461</v>
      </c>
      <c r="O341" s="8"/>
      <c r="P341" s="40"/>
      <c r="Q341" s="116"/>
      <c r="R341" s="271" t="s">
        <v>594</v>
      </c>
      <c r="S341" s="213"/>
      <c r="T341" s="160" t="s">
        <v>574</v>
      </c>
      <c r="U341" s="136"/>
      <c r="V341" s="136"/>
    </row>
    <row r="342" spans="1:25" ht="34">
      <c r="A342" s="310"/>
      <c r="B342" s="56" t="s">
        <v>601</v>
      </c>
      <c r="C342" s="265" t="s">
        <v>610</v>
      </c>
      <c r="D342" s="175" t="s">
        <v>611</v>
      </c>
      <c r="E342" s="182"/>
      <c r="F342" s="342"/>
      <c r="G342" s="72" t="s">
        <v>603</v>
      </c>
      <c r="H342" s="264" t="s">
        <v>582</v>
      </c>
      <c r="I342" s="9" t="s">
        <v>617</v>
      </c>
      <c r="J342" s="27" t="str">
        <f t="shared" si="30"/>
        <v>998</v>
      </c>
      <c r="K342" s="27" t="str">
        <f t="shared" si="31"/>
        <v>001</v>
      </c>
      <c r="L342" s="27" t="str">
        <f t="shared" si="32"/>
        <v>72</v>
      </c>
      <c r="M342" s="9"/>
      <c r="N342" s="422"/>
      <c r="O342" s="248" t="s">
        <v>238</v>
      </c>
      <c r="P342" s="40"/>
      <c r="Q342" s="116"/>
      <c r="R342" s="271" t="s">
        <v>613</v>
      </c>
      <c r="S342" s="213"/>
      <c r="T342" s="163" t="s">
        <v>574</v>
      </c>
      <c r="U342" s="136"/>
      <c r="V342" s="136"/>
    </row>
    <row r="343" spans="1:25" ht="34">
      <c r="A343" s="310"/>
      <c r="B343" s="56" t="s">
        <v>601</v>
      </c>
      <c r="C343" s="265" t="s">
        <v>615</v>
      </c>
      <c r="D343" s="175" t="s">
        <v>611</v>
      </c>
      <c r="E343" s="175" t="s">
        <v>1382</v>
      </c>
      <c r="F343" s="342" t="s">
        <v>1401</v>
      </c>
      <c r="G343" s="72" t="s">
        <v>603</v>
      </c>
      <c r="H343" s="264" t="s">
        <v>582</v>
      </c>
      <c r="I343" s="388" t="s">
        <v>598</v>
      </c>
      <c r="J343" s="27" t="str">
        <f t="shared" si="30"/>
        <v>998</v>
      </c>
      <c r="K343" s="27" t="str">
        <f t="shared" si="31"/>
        <v>001</v>
      </c>
      <c r="L343" s="27" t="str">
        <f t="shared" si="32"/>
        <v>11</v>
      </c>
      <c r="M343" s="388" t="s">
        <v>608</v>
      </c>
      <c r="N343" s="249" t="s">
        <v>1461</v>
      </c>
      <c r="O343" s="8"/>
      <c r="P343" s="40"/>
      <c r="Q343" s="116"/>
      <c r="R343" s="271" t="s">
        <v>594</v>
      </c>
      <c r="S343" s="213"/>
      <c r="T343" s="160" t="s">
        <v>574</v>
      </c>
      <c r="U343" s="136"/>
      <c r="V343" s="136"/>
    </row>
    <row r="344" spans="1:25" ht="34">
      <c r="A344" s="310"/>
      <c r="B344" s="56" t="s">
        <v>601</v>
      </c>
      <c r="C344" s="265" t="s">
        <v>610</v>
      </c>
      <c r="D344" s="175" t="s">
        <v>611</v>
      </c>
      <c r="E344" s="182"/>
      <c r="F344" s="342"/>
      <c r="G344" s="72" t="s">
        <v>603</v>
      </c>
      <c r="H344" s="264" t="s">
        <v>584</v>
      </c>
      <c r="I344" s="9" t="s">
        <v>618</v>
      </c>
      <c r="J344" s="27" t="str">
        <f t="shared" si="30"/>
        <v>999</v>
      </c>
      <c r="K344" s="27" t="str">
        <f t="shared" si="31"/>
        <v>001</v>
      </c>
      <c r="L344" s="27" t="str">
        <f t="shared" si="32"/>
        <v>72</v>
      </c>
      <c r="M344" s="9"/>
      <c r="N344" s="422"/>
      <c r="O344" s="248" t="s">
        <v>238</v>
      </c>
      <c r="P344" s="40"/>
      <c r="Q344" s="116"/>
      <c r="R344" s="271" t="s">
        <v>613</v>
      </c>
      <c r="S344" s="213"/>
      <c r="T344" s="160" t="s">
        <v>574</v>
      </c>
      <c r="U344" s="136"/>
      <c r="V344" s="136"/>
    </row>
    <row r="345" spans="1:25" ht="35" thickBot="1">
      <c r="A345" s="311"/>
      <c r="B345" s="61" t="s">
        <v>601</v>
      </c>
      <c r="C345" s="254" t="s">
        <v>615</v>
      </c>
      <c r="D345" s="175" t="s">
        <v>611</v>
      </c>
      <c r="E345" s="175" t="s">
        <v>1382</v>
      </c>
      <c r="F345" s="342" t="s">
        <v>1401</v>
      </c>
      <c r="G345" s="72" t="s">
        <v>603</v>
      </c>
      <c r="H345" s="264" t="s">
        <v>584</v>
      </c>
      <c r="I345" s="391" t="s">
        <v>600</v>
      </c>
      <c r="J345" s="27" t="str">
        <f t="shared" si="30"/>
        <v>999</v>
      </c>
      <c r="K345" s="27" t="str">
        <f t="shared" si="31"/>
        <v>001</v>
      </c>
      <c r="L345" s="27" t="str">
        <f t="shared" si="32"/>
        <v>11</v>
      </c>
      <c r="M345" s="391" t="s">
        <v>609</v>
      </c>
      <c r="N345" s="249" t="s">
        <v>1461</v>
      </c>
      <c r="O345" s="8"/>
      <c r="P345" s="40"/>
      <c r="Q345" s="116"/>
      <c r="R345" s="271" t="s">
        <v>594</v>
      </c>
      <c r="S345" s="197"/>
      <c r="T345" s="163" t="s">
        <v>574</v>
      </c>
      <c r="U345" s="136" t="s">
        <v>614</v>
      </c>
      <c r="V345" s="136"/>
      <c r="W345" s="27" t="str">
        <f t="shared" si="27"/>
        <v>999</v>
      </c>
      <c r="X345" s="27" t="str">
        <f t="shared" si="28"/>
        <v>001</v>
      </c>
      <c r="Y345" s="27" t="str">
        <f t="shared" si="29"/>
        <v>11</v>
      </c>
    </row>
    <row r="346" spans="1:25" ht="52" thickBot="1">
      <c r="A346" s="309" t="s">
        <v>566</v>
      </c>
      <c r="B346" s="29" t="s">
        <v>619</v>
      </c>
      <c r="C346" s="31" t="s">
        <v>620</v>
      </c>
      <c r="D346" s="173" t="s">
        <v>621</v>
      </c>
      <c r="E346" s="332" t="s">
        <v>1396</v>
      </c>
      <c r="F346" s="332" t="s">
        <v>1399</v>
      </c>
      <c r="G346" s="30" t="s">
        <v>621</v>
      </c>
      <c r="H346" s="30" t="s">
        <v>570</v>
      </c>
      <c r="I346" s="434" t="s">
        <v>622</v>
      </c>
      <c r="J346" s="27" t="str">
        <f t="shared" si="30"/>
        <v>901</v>
      </c>
      <c r="K346" s="27" t="str">
        <f t="shared" si="31"/>
        <v>001</v>
      </c>
      <c r="L346" s="27" t="str">
        <f t="shared" si="32"/>
        <v>59</v>
      </c>
      <c r="M346" s="395" t="s">
        <v>1429</v>
      </c>
      <c r="N346" s="414" t="s">
        <v>1417</v>
      </c>
      <c r="O346" s="33"/>
      <c r="P346" s="33"/>
      <c r="Q346" s="119"/>
      <c r="R346" s="127" t="s">
        <v>572</v>
      </c>
      <c r="S346" s="110" t="s">
        <v>573</v>
      </c>
      <c r="T346" s="159" t="s">
        <v>574</v>
      </c>
      <c r="W346" s="27" t="str">
        <f t="shared" si="27"/>
        <v>901</v>
      </c>
      <c r="X346" s="27" t="str">
        <f t="shared" si="28"/>
        <v>001</v>
      </c>
      <c r="Y346" s="27" t="str">
        <f t="shared" si="29"/>
        <v>59</v>
      </c>
    </row>
    <row r="347" spans="1:25" ht="35" thickBot="1">
      <c r="A347" s="310"/>
      <c r="B347" s="34" t="s">
        <v>619</v>
      </c>
      <c r="C347" s="45" t="s">
        <v>620</v>
      </c>
      <c r="D347" s="177" t="s">
        <v>621</v>
      </c>
      <c r="E347" s="332" t="s">
        <v>1396</v>
      </c>
      <c r="F347" s="332" t="s">
        <v>1399</v>
      </c>
      <c r="G347" s="35" t="s">
        <v>621</v>
      </c>
      <c r="H347" s="35" t="s">
        <v>575</v>
      </c>
      <c r="I347" s="138" t="s">
        <v>623</v>
      </c>
      <c r="J347" s="27" t="str">
        <f t="shared" si="30"/>
        <v>911</v>
      </c>
      <c r="K347" s="27" t="str">
        <f t="shared" si="31"/>
        <v>001</v>
      </c>
      <c r="L347" s="27" t="str">
        <f t="shared" si="32"/>
        <v>59</v>
      </c>
      <c r="M347" s="396" t="s">
        <v>1430</v>
      </c>
      <c r="N347" s="414" t="s">
        <v>1417</v>
      </c>
      <c r="O347" s="36"/>
      <c r="P347" s="36"/>
      <c r="Q347" s="115"/>
      <c r="R347" s="128"/>
      <c r="S347" s="128"/>
      <c r="T347" s="160" t="s">
        <v>574</v>
      </c>
      <c r="W347" s="27" t="str">
        <f t="shared" si="27"/>
        <v>911</v>
      </c>
      <c r="X347" s="27" t="str">
        <f t="shared" si="28"/>
        <v>001</v>
      </c>
      <c r="Y347" s="27" t="str">
        <f t="shared" si="29"/>
        <v>59</v>
      </c>
    </row>
    <row r="348" spans="1:25" ht="35" thickBot="1">
      <c r="A348" s="310"/>
      <c r="B348" s="34" t="s">
        <v>619</v>
      </c>
      <c r="C348" s="45" t="s">
        <v>620</v>
      </c>
      <c r="D348" s="177" t="s">
        <v>621</v>
      </c>
      <c r="E348" s="332" t="s">
        <v>1396</v>
      </c>
      <c r="F348" s="332" t="s">
        <v>1399</v>
      </c>
      <c r="G348" s="35" t="s">
        <v>621</v>
      </c>
      <c r="H348" s="35" t="s">
        <v>577</v>
      </c>
      <c r="I348" s="36" t="s">
        <v>624</v>
      </c>
      <c r="J348" s="27" t="str">
        <f t="shared" si="30"/>
        <v>911</v>
      </c>
      <c r="K348" s="27" t="str">
        <f t="shared" si="31"/>
        <v>001</v>
      </c>
      <c r="L348" s="27" t="str">
        <f t="shared" si="32"/>
        <v>11</v>
      </c>
      <c r="M348" s="36"/>
      <c r="N348" s="46"/>
      <c r="O348" s="36"/>
      <c r="P348" s="36"/>
      <c r="Q348" s="115"/>
      <c r="R348" s="128"/>
      <c r="S348" s="128"/>
      <c r="T348" s="160" t="s">
        <v>574</v>
      </c>
      <c r="W348" s="27" t="str">
        <f t="shared" si="27"/>
        <v>911</v>
      </c>
      <c r="X348" s="27" t="str">
        <f t="shared" si="28"/>
        <v>001</v>
      </c>
      <c r="Y348" s="27" t="str">
        <f t="shared" si="29"/>
        <v>11</v>
      </c>
    </row>
    <row r="349" spans="1:25" ht="35" thickBot="1">
      <c r="A349" s="310"/>
      <c r="B349" s="34" t="s">
        <v>619</v>
      </c>
      <c r="C349" s="45" t="s">
        <v>620</v>
      </c>
      <c r="D349" s="177" t="s">
        <v>621</v>
      </c>
      <c r="E349" s="332" t="s">
        <v>1396</v>
      </c>
      <c r="F349" s="332" t="s">
        <v>1399</v>
      </c>
      <c r="G349" s="35" t="s">
        <v>621</v>
      </c>
      <c r="H349" s="35" t="s">
        <v>579</v>
      </c>
      <c r="I349" s="36" t="s">
        <v>625</v>
      </c>
      <c r="J349" s="27" t="str">
        <f t="shared" si="30"/>
        <v>901</v>
      </c>
      <c r="K349" s="27" t="str">
        <f t="shared" si="31"/>
        <v>001</v>
      </c>
      <c r="L349" s="27" t="str">
        <f t="shared" si="32"/>
        <v>11</v>
      </c>
      <c r="M349" s="36"/>
      <c r="N349" s="46"/>
      <c r="O349" s="36"/>
      <c r="P349" s="36"/>
      <c r="Q349" s="115"/>
      <c r="R349" s="128"/>
      <c r="S349" s="128"/>
      <c r="T349" s="160" t="s">
        <v>574</v>
      </c>
      <c r="W349" s="27" t="str">
        <f t="shared" si="27"/>
        <v>901</v>
      </c>
      <c r="X349" s="27" t="str">
        <f t="shared" si="28"/>
        <v>001</v>
      </c>
      <c r="Y349" s="27" t="str">
        <f t="shared" si="29"/>
        <v>11</v>
      </c>
    </row>
    <row r="350" spans="1:25" ht="35" thickBot="1">
      <c r="A350" s="310"/>
      <c r="B350" s="34" t="s">
        <v>619</v>
      </c>
      <c r="C350" s="45" t="s">
        <v>620</v>
      </c>
      <c r="D350" s="177" t="s">
        <v>621</v>
      </c>
      <c r="E350" s="332" t="s">
        <v>1396</v>
      </c>
      <c r="F350" s="332" t="s">
        <v>1399</v>
      </c>
      <c r="G350" s="35" t="s">
        <v>621</v>
      </c>
      <c r="H350" s="273" t="s">
        <v>582</v>
      </c>
      <c r="I350" s="246" t="s">
        <v>626</v>
      </c>
      <c r="J350" s="27" t="str">
        <f t="shared" si="30"/>
        <v>998</v>
      </c>
      <c r="K350" s="27" t="str">
        <f t="shared" si="31"/>
        <v>001</v>
      </c>
      <c r="L350" s="27" t="str">
        <f t="shared" si="32"/>
        <v>11</v>
      </c>
      <c r="M350" s="246"/>
      <c r="N350" s="249"/>
      <c r="O350" s="36"/>
      <c r="P350" s="36"/>
      <c r="Q350" s="115"/>
      <c r="R350" s="128"/>
      <c r="S350" s="128"/>
      <c r="T350" s="160" t="s">
        <v>574</v>
      </c>
    </row>
    <row r="351" spans="1:25" ht="35" thickBot="1">
      <c r="A351" s="310"/>
      <c r="B351" s="34" t="s">
        <v>619</v>
      </c>
      <c r="C351" s="45" t="s">
        <v>620</v>
      </c>
      <c r="D351" s="177" t="s">
        <v>621</v>
      </c>
      <c r="E351" s="332" t="s">
        <v>1396</v>
      </c>
      <c r="F351" s="332" t="s">
        <v>1399</v>
      </c>
      <c r="G351" s="35" t="s">
        <v>621</v>
      </c>
      <c r="H351" s="273" t="s">
        <v>584</v>
      </c>
      <c r="I351" s="36" t="s">
        <v>627</v>
      </c>
      <c r="J351" s="27" t="str">
        <f t="shared" si="30"/>
        <v>999</v>
      </c>
      <c r="K351" s="27" t="str">
        <f t="shared" si="31"/>
        <v>001</v>
      </c>
      <c r="L351" s="27" t="str">
        <f t="shared" si="32"/>
        <v>11</v>
      </c>
      <c r="M351" s="36"/>
      <c r="N351" s="46"/>
      <c r="O351" s="36"/>
      <c r="P351" s="36"/>
      <c r="Q351" s="115"/>
      <c r="R351" s="128"/>
      <c r="S351" s="128"/>
      <c r="T351" s="160" t="s">
        <v>574</v>
      </c>
      <c r="W351" s="27" t="str">
        <f t="shared" si="27"/>
        <v>999</v>
      </c>
      <c r="X351" s="27" t="str">
        <f t="shared" si="28"/>
        <v>001</v>
      </c>
      <c r="Y351" s="27" t="str">
        <f t="shared" si="29"/>
        <v>11</v>
      </c>
    </row>
    <row r="352" spans="1:25" ht="35" thickBot="1">
      <c r="A352" s="310"/>
      <c r="B352" s="34" t="s">
        <v>619</v>
      </c>
      <c r="C352" s="274" t="s">
        <v>628</v>
      </c>
      <c r="D352" s="177" t="s">
        <v>629</v>
      </c>
      <c r="E352" s="177" t="s">
        <v>1397</v>
      </c>
      <c r="F352" s="332" t="s">
        <v>1399</v>
      </c>
      <c r="G352" s="35" t="s">
        <v>621</v>
      </c>
      <c r="H352" s="35" t="s">
        <v>570</v>
      </c>
      <c r="I352" s="36" t="s">
        <v>630</v>
      </c>
      <c r="J352" s="27" t="str">
        <f t="shared" si="30"/>
        <v>901</v>
      </c>
      <c r="K352" s="27" t="str">
        <f t="shared" si="31"/>
        <v>001</v>
      </c>
      <c r="L352" s="27" t="str">
        <f t="shared" si="32"/>
        <v>77</v>
      </c>
      <c r="M352" s="36"/>
      <c r="N352" s="46"/>
      <c r="O352" s="248" t="s">
        <v>631</v>
      </c>
      <c r="P352" s="36"/>
      <c r="Q352" s="115"/>
      <c r="R352" s="268" t="s">
        <v>632</v>
      </c>
      <c r="S352" s="224" t="s">
        <v>590</v>
      </c>
      <c r="T352" s="160" t="s">
        <v>574</v>
      </c>
      <c r="U352" s="136" t="s">
        <v>614</v>
      </c>
      <c r="V352" s="136"/>
      <c r="W352" s="27" t="str">
        <f t="shared" si="27"/>
        <v>901</v>
      </c>
      <c r="X352" s="27" t="str">
        <f t="shared" si="28"/>
        <v>001</v>
      </c>
      <c r="Y352" s="27" t="str">
        <f t="shared" si="29"/>
        <v>77</v>
      </c>
    </row>
    <row r="353" spans="1:25" ht="69" thickBot="1">
      <c r="A353" s="310"/>
      <c r="B353" s="34" t="s">
        <v>619</v>
      </c>
      <c r="C353" s="274" t="s">
        <v>633</v>
      </c>
      <c r="D353" s="177" t="s">
        <v>629</v>
      </c>
      <c r="E353" s="177" t="s">
        <v>1398</v>
      </c>
      <c r="F353" s="332" t="s">
        <v>1400</v>
      </c>
      <c r="G353" s="35" t="s">
        <v>621</v>
      </c>
      <c r="H353" s="35" t="s">
        <v>570</v>
      </c>
      <c r="I353" s="383" t="s">
        <v>593</v>
      </c>
      <c r="J353" s="27" t="str">
        <f t="shared" si="30"/>
        <v>901</v>
      </c>
      <c r="K353" s="27" t="str">
        <f t="shared" si="31"/>
        <v>001</v>
      </c>
      <c r="L353" s="27" t="str">
        <f t="shared" si="32"/>
        <v>11</v>
      </c>
      <c r="M353" s="383" t="s">
        <v>1459</v>
      </c>
      <c r="N353" s="249" t="s">
        <v>1460</v>
      </c>
      <c r="O353" s="8"/>
      <c r="P353" s="36"/>
      <c r="Q353" s="115"/>
      <c r="R353" s="268" t="s">
        <v>634</v>
      </c>
      <c r="S353" s="128"/>
      <c r="T353" s="160" t="s">
        <v>574</v>
      </c>
      <c r="U353" s="136"/>
      <c r="V353" s="136"/>
    </row>
    <row r="354" spans="1:25" ht="35" thickBot="1">
      <c r="A354" s="310"/>
      <c r="B354" s="34" t="s">
        <v>619</v>
      </c>
      <c r="C354" s="274" t="s">
        <v>628</v>
      </c>
      <c r="D354" s="177" t="s">
        <v>629</v>
      </c>
      <c r="E354" s="177" t="s">
        <v>1397</v>
      </c>
      <c r="F354" s="332" t="s">
        <v>1399</v>
      </c>
      <c r="G354" s="35" t="s">
        <v>621</v>
      </c>
      <c r="H354" s="35" t="s">
        <v>575</v>
      </c>
      <c r="I354" s="36" t="s">
        <v>635</v>
      </c>
      <c r="J354" s="27" t="str">
        <f t="shared" si="30"/>
        <v>911</v>
      </c>
      <c r="K354" s="27" t="str">
        <f>MID(I354,10,3)</f>
        <v>001</v>
      </c>
      <c r="L354" s="27" t="str">
        <f t="shared" si="32"/>
        <v>77</v>
      </c>
      <c r="M354" s="36"/>
      <c r="N354" s="46"/>
      <c r="O354" s="248" t="s">
        <v>631</v>
      </c>
      <c r="P354" s="36"/>
      <c r="Q354" s="115"/>
      <c r="R354" s="268" t="s">
        <v>632</v>
      </c>
      <c r="S354" s="128"/>
      <c r="T354" s="160" t="s">
        <v>574</v>
      </c>
      <c r="U354" s="136" t="s">
        <v>614</v>
      </c>
      <c r="V354" s="136"/>
      <c r="W354" s="27" t="str">
        <f t="shared" si="27"/>
        <v>911</v>
      </c>
      <c r="X354" s="27" t="str">
        <f t="shared" si="28"/>
        <v>001</v>
      </c>
      <c r="Y354" s="27" t="str">
        <f t="shared" si="29"/>
        <v>77</v>
      </c>
    </row>
    <row r="355" spans="1:25" ht="69" thickBot="1">
      <c r="A355" s="310"/>
      <c r="B355" s="34" t="s">
        <v>619</v>
      </c>
      <c r="C355" s="274" t="s">
        <v>633</v>
      </c>
      <c r="D355" s="177" t="s">
        <v>629</v>
      </c>
      <c r="E355" s="177" t="s">
        <v>1398</v>
      </c>
      <c r="F355" s="332" t="s">
        <v>1400</v>
      </c>
      <c r="G355" s="35" t="s">
        <v>621</v>
      </c>
      <c r="H355" s="35" t="s">
        <v>575</v>
      </c>
      <c r="I355" s="386" t="s">
        <v>596</v>
      </c>
      <c r="J355" s="27" t="str">
        <f t="shared" si="30"/>
        <v>911</v>
      </c>
      <c r="K355" s="27" t="str">
        <f t="shared" si="31"/>
        <v>001</v>
      </c>
      <c r="L355" s="27" t="str">
        <f t="shared" si="32"/>
        <v>11</v>
      </c>
      <c r="M355" s="386" t="s">
        <v>1472</v>
      </c>
      <c r="N355" s="249" t="s">
        <v>1460</v>
      </c>
      <c r="O355" s="8"/>
      <c r="P355" s="40"/>
      <c r="Q355" s="116"/>
      <c r="R355" s="268" t="s">
        <v>634</v>
      </c>
      <c r="S355" s="129"/>
      <c r="T355" s="160" t="s">
        <v>574</v>
      </c>
      <c r="U355" s="136"/>
      <c r="V355" s="136"/>
    </row>
    <row r="356" spans="1:25" ht="35" thickBot="1">
      <c r="A356" s="310"/>
      <c r="B356" s="34" t="s">
        <v>619</v>
      </c>
      <c r="C356" s="274" t="s">
        <v>628</v>
      </c>
      <c r="D356" s="177" t="s">
        <v>629</v>
      </c>
      <c r="E356" s="177" t="s">
        <v>1397</v>
      </c>
      <c r="F356" s="332" t="s">
        <v>1399</v>
      </c>
      <c r="G356" s="35" t="s">
        <v>621</v>
      </c>
      <c r="H356" s="273" t="s">
        <v>582</v>
      </c>
      <c r="I356" s="40" t="s">
        <v>636</v>
      </c>
      <c r="J356" s="27" t="str">
        <f t="shared" si="30"/>
        <v>998</v>
      </c>
      <c r="K356" s="27" t="str">
        <f t="shared" si="31"/>
        <v>001</v>
      </c>
      <c r="L356" s="27" t="str">
        <f t="shared" si="32"/>
        <v>77</v>
      </c>
      <c r="M356" s="40"/>
      <c r="N356" s="188"/>
      <c r="O356" s="248" t="s">
        <v>631</v>
      </c>
      <c r="P356" s="40"/>
      <c r="Q356" s="116"/>
      <c r="R356" s="268" t="s">
        <v>632</v>
      </c>
      <c r="S356" s="129"/>
      <c r="T356" s="160" t="s">
        <v>574</v>
      </c>
      <c r="U356" s="136"/>
      <c r="V356" s="136"/>
    </row>
    <row r="357" spans="1:25" ht="69" thickBot="1">
      <c r="A357" s="310"/>
      <c r="B357" s="34" t="s">
        <v>619</v>
      </c>
      <c r="C357" s="274" t="s">
        <v>633</v>
      </c>
      <c r="D357" s="177" t="s">
        <v>629</v>
      </c>
      <c r="E357" s="177" t="s">
        <v>1398</v>
      </c>
      <c r="F357" s="332" t="s">
        <v>1400</v>
      </c>
      <c r="G357" s="35" t="s">
        <v>621</v>
      </c>
      <c r="H357" s="273" t="s">
        <v>582</v>
      </c>
      <c r="I357" s="389" t="s">
        <v>598</v>
      </c>
      <c r="J357" s="27" t="str">
        <f t="shared" si="30"/>
        <v>998</v>
      </c>
      <c r="K357" s="27" t="str">
        <f t="shared" si="31"/>
        <v>001</v>
      </c>
      <c r="L357" s="27" t="str">
        <f t="shared" si="32"/>
        <v>11</v>
      </c>
      <c r="M357" s="389" t="s">
        <v>1474</v>
      </c>
      <c r="N357" s="249" t="s">
        <v>1460</v>
      </c>
      <c r="O357" s="8"/>
      <c r="P357" s="40"/>
      <c r="Q357" s="116"/>
      <c r="R357" s="268" t="s">
        <v>634</v>
      </c>
      <c r="S357" s="129"/>
      <c r="T357" s="160" t="s">
        <v>574</v>
      </c>
      <c r="U357" s="136"/>
      <c r="V357" s="136"/>
    </row>
    <row r="358" spans="1:25" ht="35" thickBot="1">
      <c r="A358" s="310"/>
      <c r="B358" s="34" t="s">
        <v>619</v>
      </c>
      <c r="C358" s="274" t="s">
        <v>637</v>
      </c>
      <c r="D358" s="177" t="s">
        <v>629</v>
      </c>
      <c r="E358" s="177" t="s">
        <v>1397</v>
      </c>
      <c r="F358" s="332" t="s">
        <v>1399</v>
      </c>
      <c r="G358" s="35" t="s">
        <v>621</v>
      </c>
      <c r="H358" s="273" t="s">
        <v>584</v>
      </c>
      <c r="I358" s="40" t="s">
        <v>638</v>
      </c>
      <c r="J358" s="27" t="str">
        <f t="shared" si="30"/>
        <v>999</v>
      </c>
      <c r="K358" s="27" t="str">
        <f t="shared" si="31"/>
        <v>001</v>
      </c>
      <c r="L358" s="27" t="str">
        <f t="shared" si="32"/>
        <v>77</v>
      </c>
      <c r="M358" s="40"/>
      <c r="N358" s="188"/>
      <c r="O358" s="248" t="s">
        <v>631</v>
      </c>
      <c r="P358" s="40"/>
      <c r="Q358" s="116"/>
      <c r="R358" s="268" t="s">
        <v>632</v>
      </c>
      <c r="S358" s="129"/>
      <c r="T358" s="160" t="s">
        <v>574</v>
      </c>
      <c r="U358" s="136"/>
      <c r="V358" s="136"/>
    </row>
    <row r="359" spans="1:25" ht="69" thickBot="1">
      <c r="A359" s="311"/>
      <c r="B359" s="81" t="s">
        <v>619</v>
      </c>
      <c r="C359" s="275" t="s">
        <v>633</v>
      </c>
      <c r="D359" s="215" t="s">
        <v>629</v>
      </c>
      <c r="E359" s="177" t="s">
        <v>1398</v>
      </c>
      <c r="F359" s="332" t="s">
        <v>1400</v>
      </c>
      <c r="G359" s="239" t="s">
        <v>621</v>
      </c>
      <c r="H359" s="273" t="s">
        <v>584</v>
      </c>
      <c r="I359" s="392" t="s">
        <v>600</v>
      </c>
      <c r="J359" s="27" t="str">
        <f t="shared" si="30"/>
        <v>999</v>
      </c>
      <c r="K359" s="27" t="str">
        <f t="shared" si="31"/>
        <v>001</v>
      </c>
      <c r="L359" s="27" t="str">
        <f t="shared" si="32"/>
        <v>11</v>
      </c>
      <c r="M359" s="392" t="s">
        <v>1476</v>
      </c>
      <c r="N359" s="249" t="s">
        <v>1460</v>
      </c>
      <c r="O359" s="8"/>
      <c r="P359" s="40"/>
      <c r="Q359" s="116"/>
      <c r="R359" s="268" t="s">
        <v>634</v>
      </c>
      <c r="S359" s="129"/>
      <c r="T359" s="163" t="s">
        <v>574</v>
      </c>
      <c r="U359" s="136" t="s">
        <v>614</v>
      </c>
      <c r="V359" s="136"/>
      <c r="W359" s="27" t="str">
        <f t="shared" si="27"/>
        <v>999</v>
      </c>
      <c r="X359" s="27" t="str">
        <f t="shared" si="28"/>
        <v>001</v>
      </c>
      <c r="Y359" s="27" t="str">
        <f t="shared" si="29"/>
        <v>11</v>
      </c>
    </row>
    <row r="360" spans="1:25" ht="34">
      <c r="A360" s="312" t="s">
        <v>566</v>
      </c>
      <c r="B360" s="41" t="s">
        <v>639</v>
      </c>
      <c r="C360" s="70" t="s">
        <v>639</v>
      </c>
      <c r="D360" s="176" t="s">
        <v>640</v>
      </c>
      <c r="E360" s="337"/>
      <c r="F360" s="376"/>
      <c r="G360" s="76" t="s">
        <v>640</v>
      </c>
      <c r="H360" s="28"/>
      <c r="I360" s="10" t="s">
        <v>641</v>
      </c>
      <c r="J360" s="27" t="str">
        <f t="shared" si="30"/>
        <v>271</v>
      </c>
      <c r="K360" s="27" t="str">
        <f t="shared" si="31"/>
        <v>001</v>
      </c>
      <c r="L360" s="27" t="str">
        <f t="shared" si="32"/>
        <v>28</v>
      </c>
      <c r="M360" s="10"/>
      <c r="N360" s="401"/>
      <c r="O360" s="112" t="s">
        <v>642</v>
      </c>
      <c r="P360" s="33"/>
      <c r="Q360" s="119"/>
      <c r="R360" s="195"/>
      <c r="S360" s="241"/>
      <c r="T360" s="159" t="s">
        <v>574</v>
      </c>
      <c r="W360" s="27" t="str">
        <f t="shared" si="27"/>
        <v>271</v>
      </c>
      <c r="X360" s="27" t="str">
        <f t="shared" si="28"/>
        <v>001</v>
      </c>
      <c r="Y360" s="27" t="str">
        <f t="shared" si="29"/>
        <v>28</v>
      </c>
    </row>
    <row r="361" spans="1:25" ht="34">
      <c r="A361" s="313"/>
      <c r="B361" s="41" t="s">
        <v>639</v>
      </c>
      <c r="C361" s="70" t="s">
        <v>639</v>
      </c>
      <c r="D361" s="175" t="s">
        <v>640</v>
      </c>
      <c r="E361" s="337"/>
      <c r="F361" s="376"/>
      <c r="G361" s="76" t="s">
        <v>640</v>
      </c>
      <c r="H361" s="56" t="s">
        <v>570</v>
      </c>
      <c r="I361" s="11" t="s">
        <v>643</v>
      </c>
      <c r="J361" s="27" t="str">
        <f t="shared" si="30"/>
        <v>901</v>
      </c>
      <c r="K361" s="27" t="str">
        <f t="shared" si="31"/>
        <v>001</v>
      </c>
      <c r="L361" s="27" t="str">
        <f t="shared" si="32"/>
        <v>83</v>
      </c>
      <c r="M361" s="11"/>
      <c r="N361" s="207"/>
      <c r="O361" s="8" t="s">
        <v>644</v>
      </c>
      <c r="P361" s="36"/>
      <c r="Q361" s="115"/>
      <c r="R361" s="276" t="s">
        <v>645</v>
      </c>
      <c r="S361" s="224" t="s">
        <v>646</v>
      </c>
      <c r="T361" s="160" t="s">
        <v>574</v>
      </c>
      <c r="U361" s="139" t="s">
        <v>647</v>
      </c>
      <c r="V361" s="139"/>
      <c r="W361" s="27" t="str">
        <f t="shared" si="27"/>
        <v>901</v>
      </c>
      <c r="X361" s="27" t="str">
        <f t="shared" si="28"/>
        <v>001</v>
      </c>
      <c r="Y361" s="27" t="str">
        <f t="shared" si="29"/>
        <v>83</v>
      </c>
    </row>
    <row r="362" spans="1:25" ht="34">
      <c r="A362" s="313"/>
      <c r="B362" s="68" t="s">
        <v>639</v>
      </c>
      <c r="C362" s="77" t="s">
        <v>639</v>
      </c>
      <c r="D362" s="175" t="s">
        <v>640</v>
      </c>
      <c r="E362" s="347"/>
      <c r="F362" s="379"/>
      <c r="G362" s="78" t="s">
        <v>640</v>
      </c>
      <c r="H362" s="56" t="s">
        <v>575</v>
      </c>
      <c r="I362" s="11" t="s">
        <v>648</v>
      </c>
      <c r="J362" s="27" t="str">
        <f t="shared" si="30"/>
        <v>911</v>
      </c>
      <c r="K362" s="27" t="str">
        <f t="shared" si="31"/>
        <v>001</v>
      </c>
      <c r="L362" s="27" t="str">
        <f t="shared" si="32"/>
        <v>83</v>
      </c>
      <c r="M362" s="11"/>
      <c r="N362" s="207"/>
      <c r="O362" s="8" t="s">
        <v>644</v>
      </c>
      <c r="P362" s="36"/>
      <c r="Q362" s="115"/>
      <c r="R362" s="276" t="s">
        <v>645</v>
      </c>
      <c r="S362" s="128"/>
      <c r="T362" s="160" t="s">
        <v>574</v>
      </c>
      <c r="U362" s="139" t="s">
        <v>647</v>
      </c>
      <c r="V362" s="139"/>
      <c r="W362" s="27" t="str">
        <f t="shared" si="27"/>
        <v>911</v>
      </c>
      <c r="X362" s="27" t="str">
        <f t="shared" si="28"/>
        <v>001</v>
      </c>
      <c r="Y362" s="27" t="str">
        <f t="shared" si="29"/>
        <v>83</v>
      </c>
    </row>
    <row r="363" spans="1:25" ht="34">
      <c r="A363" s="313"/>
      <c r="B363" s="68" t="s">
        <v>639</v>
      </c>
      <c r="C363" s="77" t="s">
        <v>639</v>
      </c>
      <c r="D363" s="175" t="s">
        <v>640</v>
      </c>
      <c r="E363" s="347"/>
      <c r="F363" s="379"/>
      <c r="G363" s="78" t="s">
        <v>640</v>
      </c>
      <c r="H363" s="264" t="s">
        <v>582</v>
      </c>
      <c r="I363" s="251" t="s">
        <v>649</v>
      </c>
      <c r="J363" s="27" t="str">
        <f t="shared" si="30"/>
        <v>998</v>
      </c>
      <c r="K363" s="27" t="str">
        <f t="shared" si="31"/>
        <v>001</v>
      </c>
      <c r="L363" s="27" t="str">
        <f t="shared" si="32"/>
        <v>83</v>
      </c>
      <c r="M363" s="251"/>
      <c r="N363" s="403"/>
      <c r="O363" s="248" t="s">
        <v>644</v>
      </c>
      <c r="P363" s="40"/>
      <c r="Q363" s="116"/>
      <c r="R363" s="276" t="s">
        <v>645</v>
      </c>
      <c r="S363" s="129"/>
      <c r="T363" s="277"/>
      <c r="U363" s="139"/>
      <c r="V363" s="139"/>
    </row>
    <row r="364" spans="1:25" ht="35" thickBot="1">
      <c r="A364" s="314"/>
      <c r="B364" s="68" t="s">
        <v>639</v>
      </c>
      <c r="C364" s="77" t="s">
        <v>639</v>
      </c>
      <c r="D364" s="179" t="s">
        <v>640</v>
      </c>
      <c r="E364" s="347"/>
      <c r="F364" s="379"/>
      <c r="G364" s="78" t="s">
        <v>640</v>
      </c>
      <c r="H364" s="264" t="s">
        <v>584</v>
      </c>
      <c r="I364" s="51" t="s">
        <v>650</v>
      </c>
      <c r="J364" s="27" t="str">
        <f t="shared" si="30"/>
        <v>999</v>
      </c>
      <c r="K364" s="27" t="str">
        <f t="shared" si="31"/>
        <v>001</v>
      </c>
      <c r="L364" s="27" t="str">
        <f t="shared" si="32"/>
        <v>83</v>
      </c>
      <c r="M364" s="51"/>
      <c r="N364" s="405"/>
      <c r="O364" s="48" t="s">
        <v>644</v>
      </c>
      <c r="P364" s="49"/>
      <c r="Q364" s="118"/>
      <c r="R364" s="272" t="s">
        <v>645</v>
      </c>
      <c r="S364" s="130"/>
      <c r="T364" s="161" t="s">
        <v>574</v>
      </c>
      <c r="U364" s="139" t="s">
        <v>647</v>
      </c>
      <c r="V364" s="139"/>
      <c r="W364" s="27" t="str">
        <f t="shared" si="27"/>
        <v>999</v>
      </c>
      <c r="X364" s="27" t="str">
        <f t="shared" si="28"/>
        <v>001</v>
      </c>
      <c r="Y364" s="27" t="str">
        <f t="shared" si="29"/>
        <v>83</v>
      </c>
    </row>
    <row r="365" spans="1:25" ht="34">
      <c r="A365" s="312" t="s">
        <v>566</v>
      </c>
      <c r="B365" s="28" t="s">
        <v>651</v>
      </c>
      <c r="C365" s="28" t="s">
        <v>652</v>
      </c>
      <c r="D365" s="176" t="s">
        <v>653</v>
      </c>
      <c r="E365" s="176"/>
      <c r="F365" s="173"/>
      <c r="G365" s="50" t="s">
        <v>653</v>
      </c>
      <c r="H365" s="30" t="s">
        <v>323</v>
      </c>
      <c r="I365" s="65" t="s">
        <v>654</v>
      </c>
      <c r="J365" s="27" t="str">
        <f t="shared" si="30"/>
        <v>061</v>
      </c>
      <c r="K365" s="27" t="str">
        <f t="shared" si="31"/>
        <v>001</v>
      </c>
      <c r="L365" s="27" t="str">
        <f t="shared" si="32"/>
        <v>28</v>
      </c>
      <c r="M365" s="65"/>
      <c r="N365" s="88"/>
      <c r="O365" s="113" t="s">
        <v>655</v>
      </c>
      <c r="P365" s="52"/>
      <c r="Q365" s="120"/>
      <c r="R365" s="110"/>
      <c r="S365" s="240"/>
      <c r="T365" s="162" t="s">
        <v>574</v>
      </c>
      <c r="W365" s="27" t="str">
        <f t="shared" si="27"/>
        <v>061</v>
      </c>
      <c r="X365" s="27" t="str">
        <f t="shared" si="28"/>
        <v>001</v>
      </c>
      <c r="Y365" s="27" t="str">
        <f t="shared" si="29"/>
        <v>28</v>
      </c>
    </row>
    <row r="366" spans="1:25" ht="34">
      <c r="A366" s="313"/>
      <c r="B366" s="56" t="s">
        <v>652</v>
      </c>
      <c r="C366" s="56" t="s">
        <v>652</v>
      </c>
      <c r="D366" s="175" t="s">
        <v>653</v>
      </c>
      <c r="E366" s="175"/>
      <c r="F366" s="177"/>
      <c r="G366" s="44" t="s">
        <v>653</v>
      </c>
      <c r="H366" s="35" t="s">
        <v>570</v>
      </c>
      <c r="I366" s="3" t="s">
        <v>656</v>
      </c>
      <c r="J366" s="27" t="str">
        <f t="shared" si="30"/>
        <v>901</v>
      </c>
      <c r="K366" s="27" t="str">
        <f t="shared" si="31"/>
        <v>001</v>
      </c>
      <c r="L366" s="27" t="str">
        <f t="shared" si="32"/>
        <v>84</v>
      </c>
      <c r="M366" s="3"/>
      <c r="N366" s="64"/>
      <c r="O366" s="8" t="s">
        <v>644</v>
      </c>
      <c r="P366" s="36"/>
      <c r="Q366" s="115"/>
      <c r="R366" s="276" t="s">
        <v>645</v>
      </c>
      <c r="S366" s="224" t="s">
        <v>657</v>
      </c>
      <c r="T366" s="160" t="s">
        <v>574</v>
      </c>
      <c r="U366" s="139" t="s">
        <v>647</v>
      </c>
      <c r="V366" s="139"/>
      <c r="W366" s="27" t="str">
        <f t="shared" si="27"/>
        <v>901</v>
      </c>
      <c r="X366" s="27" t="str">
        <f t="shared" si="28"/>
        <v>001</v>
      </c>
      <c r="Y366" s="27" t="str">
        <f t="shared" si="29"/>
        <v>84</v>
      </c>
    </row>
    <row r="367" spans="1:25" ht="34">
      <c r="A367" s="313"/>
      <c r="B367" s="56" t="s">
        <v>652</v>
      </c>
      <c r="C367" s="56" t="s">
        <v>652</v>
      </c>
      <c r="D367" s="175" t="s">
        <v>653</v>
      </c>
      <c r="E367" s="175"/>
      <c r="F367" s="177"/>
      <c r="G367" s="44" t="s">
        <v>653</v>
      </c>
      <c r="H367" s="35" t="s">
        <v>575</v>
      </c>
      <c r="I367" s="3" t="s">
        <v>658</v>
      </c>
      <c r="J367" s="27" t="str">
        <f t="shared" si="30"/>
        <v>911</v>
      </c>
      <c r="K367" s="27" t="str">
        <f t="shared" si="31"/>
        <v>001</v>
      </c>
      <c r="L367" s="27" t="str">
        <f t="shared" si="32"/>
        <v>84</v>
      </c>
      <c r="M367" s="3"/>
      <c r="N367" s="64"/>
      <c r="O367" s="8" t="s">
        <v>644</v>
      </c>
      <c r="P367" s="36"/>
      <c r="Q367" s="115"/>
      <c r="R367" s="276" t="s">
        <v>645</v>
      </c>
      <c r="S367" s="128"/>
      <c r="T367" s="160" t="s">
        <v>574</v>
      </c>
      <c r="U367" s="139" t="s">
        <v>647</v>
      </c>
      <c r="V367" s="139"/>
      <c r="W367" s="27" t="str">
        <f t="shared" si="27"/>
        <v>911</v>
      </c>
      <c r="X367" s="27" t="str">
        <f t="shared" si="28"/>
        <v>001</v>
      </c>
      <c r="Y367" s="27" t="str">
        <f t="shared" si="29"/>
        <v>84</v>
      </c>
    </row>
    <row r="368" spans="1:25" ht="34">
      <c r="A368" s="313"/>
      <c r="B368" s="56" t="s">
        <v>652</v>
      </c>
      <c r="C368" s="56" t="s">
        <v>652</v>
      </c>
      <c r="D368" s="175" t="s">
        <v>653</v>
      </c>
      <c r="E368" s="175"/>
      <c r="F368" s="177"/>
      <c r="G368" s="44" t="s">
        <v>653</v>
      </c>
      <c r="H368" s="264" t="s">
        <v>582</v>
      </c>
      <c r="I368" s="75" t="s">
        <v>659</v>
      </c>
      <c r="J368" s="27" t="str">
        <f t="shared" si="30"/>
        <v>998</v>
      </c>
      <c r="K368" s="27" t="str">
        <f t="shared" si="31"/>
        <v>001</v>
      </c>
      <c r="L368" s="27" t="str">
        <f t="shared" si="32"/>
        <v>84</v>
      </c>
      <c r="M368" s="75"/>
      <c r="N368" s="420"/>
      <c r="O368" s="8" t="s">
        <v>644</v>
      </c>
      <c r="P368" s="40"/>
      <c r="Q368" s="116"/>
      <c r="R368" s="276" t="s">
        <v>645</v>
      </c>
      <c r="S368" s="129"/>
      <c r="T368" s="160" t="s">
        <v>574</v>
      </c>
      <c r="U368" s="139"/>
      <c r="V368" s="139"/>
    </row>
    <row r="369" spans="1:25" ht="35" thickBot="1">
      <c r="A369" s="314"/>
      <c r="B369" s="57" t="s">
        <v>652</v>
      </c>
      <c r="C369" s="57" t="s">
        <v>652</v>
      </c>
      <c r="D369" s="179" t="s">
        <v>653</v>
      </c>
      <c r="E369" s="179"/>
      <c r="F369" s="178"/>
      <c r="G369" s="47" t="s">
        <v>653</v>
      </c>
      <c r="H369" s="264" t="s">
        <v>584</v>
      </c>
      <c r="I369" s="75" t="s">
        <v>660</v>
      </c>
      <c r="J369" s="27" t="str">
        <f t="shared" si="30"/>
        <v>999</v>
      </c>
      <c r="K369" s="27" t="str">
        <f t="shared" si="31"/>
        <v>001</v>
      </c>
      <c r="L369" s="27" t="str">
        <f t="shared" si="32"/>
        <v>84</v>
      </c>
      <c r="M369" s="75"/>
      <c r="N369" s="420"/>
      <c r="O369" s="9" t="s">
        <v>644</v>
      </c>
      <c r="P369" s="40"/>
      <c r="Q369" s="116"/>
      <c r="R369" s="276" t="s">
        <v>645</v>
      </c>
      <c r="S369" s="129"/>
      <c r="T369" s="163" t="s">
        <v>574</v>
      </c>
      <c r="U369" s="139" t="s">
        <v>647</v>
      </c>
      <c r="V369" s="139"/>
      <c r="W369" s="27" t="str">
        <f t="shared" si="27"/>
        <v>999</v>
      </c>
      <c r="X369" s="27" t="str">
        <f t="shared" si="28"/>
        <v>001</v>
      </c>
      <c r="Y369" s="27" t="str">
        <f t="shared" si="29"/>
        <v>84</v>
      </c>
    </row>
    <row r="370" spans="1:25" ht="34">
      <c r="A370" s="309" t="s">
        <v>661</v>
      </c>
      <c r="B370" s="29" t="s">
        <v>662</v>
      </c>
      <c r="C370" s="58" t="s">
        <v>662</v>
      </c>
      <c r="D370" s="176" t="s">
        <v>663</v>
      </c>
      <c r="E370" s="176"/>
      <c r="F370" s="173"/>
      <c r="G370" s="50" t="s">
        <v>663</v>
      </c>
      <c r="H370" s="31"/>
      <c r="I370" s="112" t="s">
        <v>664</v>
      </c>
      <c r="J370" s="111" t="str">
        <f t="shared" si="30"/>
        <v>052</v>
      </c>
      <c r="K370" s="111" t="str">
        <f t="shared" si="31"/>
        <v>022</v>
      </c>
      <c r="L370" s="111" t="str">
        <f t="shared" si="32"/>
        <v>01</v>
      </c>
      <c r="M370" s="112" t="s">
        <v>1698</v>
      </c>
      <c r="N370" s="435" t="s">
        <v>1697</v>
      </c>
      <c r="O370" s="32" t="s">
        <v>665</v>
      </c>
      <c r="P370" s="33"/>
      <c r="Q370" s="119" t="s">
        <v>666</v>
      </c>
      <c r="R370" s="127"/>
      <c r="S370" s="127"/>
      <c r="T370" s="143" t="s">
        <v>258</v>
      </c>
      <c r="W370" s="27" t="str">
        <f t="shared" si="27"/>
        <v>052</v>
      </c>
      <c r="X370" s="27" t="str">
        <f t="shared" si="28"/>
        <v>022</v>
      </c>
      <c r="Y370" s="27" t="str">
        <f t="shared" si="29"/>
        <v>01</v>
      </c>
    </row>
    <row r="371" spans="1:25" ht="34">
      <c r="A371" s="310"/>
      <c r="B371" s="70" t="s">
        <v>662</v>
      </c>
      <c r="C371" s="58" t="s">
        <v>662</v>
      </c>
      <c r="D371" s="175" t="s">
        <v>663</v>
      </c>
      <c r="E371" s="174"/>
      <c r="F371" s="214"/>
      <c r="G371" s="43" t="s">
        <v>663</v>
      </c>
      <c r="H371" s="45" t="s">
        <v>209</v>
      </c>
      <c r="I371" s="8" t="s">
        <v>667</v>
      </c>
      <c r="J371" s="27" t="str">
        <f t="shared" si="30"/>
        <v>023</v>
      </c>
      <c r="K371" s="27" t="str">
        <f t="shared" si="31"/>
        <v>022</v>
      </c>
      <c r="L371" s="27" t="str">
        <f t="shared" si="32"/>
        <v>01</v>
      </c>
      <c r="M371" s="8"/>
      <c r="N371" s="60"/>
      <c r="O371" s="8" t="s">
        <v>665</v>
      </c>
      <c r="P371" s="36"/>
      <c r="Q371" s="115"/>
      <c r="R371" s="128"/>
      <c r="S371" s="128"/>
      <c r="T371" s="142" t="s">
        <v>258</v>
      </c>
      <c r="W371" s="27" t="str">
        <f t="shared" si="27"/>
        <v>023</v>
      </c>
      <c r="X371" s="27" t="str">
        <f t="shared" si="28"/>
        <v>022</v>
      </c>
      <c r="Y371" s="27" t="str">
        <f t="shared" si="29"/>
        <v>01</v>
      </c>
    </row>
    <row r="372" spans="1:25" ht="34">
      <c r="A372" s="310"/>
      <c r="B372" s="70" t="s">
        <v>662</v>
      </c>
      <c r="C372" s="58" t="s">
        <v>662</v>
      </c>
      <c r="D372" s="175" t="s">
        <v>663</v>
      </c>
      <c r="E372" s="174"/>
      <c r="F372" s="214"/>
      <c r="G372" s="43" t="s">
        <v>663</v>
      </c>
      <c r="H372" s="45" t="s">
        <v>546</v>
      </c>
      <c r="I372" s="8" t="s">
        <v>668</v>
      </c>
      <c r="J372" s="27" t="str">
        <f t="shared" si="30"/>
        <v>052</v>
      </c>
      <c r="K372" s="27" t="str">
        <f t="shared" si="31"/>
        <v>019</v>
      </c>
      <c r="L372" s="27" t="str">
        <f t="shared" si="32"/>
        <v>01</v>
      </c>
      <c r="M372" s="8"/>
      <c r="N372" s="60"/>
      <c r="O372" s="8" t="s">
        <v>665</v>
      </c>
      <c r="P372" s="36"/>
      <c r="Q372" s="115"/>
      <c r="R372" s="128"/>
      <c r="S372" s="128"/>
      <c r="T372" s="150" t="s">
        <v>62</v>
      </c>
      <c r="W372" s="27" t="str">
        <f t="shared" si="27"/>
        <v>052</v>
      </c>
      <c r="X372" s="27" t="str">
        <f t="shared" si="28"/>
        <v>019</v>
      </c>
      <c r="Y372" s="27" t="str">
        <f t="shared" si="29"/>
        <v>01</v>
      </c>
    </row>
    <row r="373" spans="1:25" ht="34">
      <c r="A373" s="310"/>
      <c r="B373" s="70" t="s">
        <v>662</v>
      </c>
      <c r="C373" s="58" t="s">
        <v>662</v>
      </c>
      <c r="D373" s="175" t="s">
        <v>663</v>
      </c>
      <c r="E373" s="174"/>
      <c r="F373" s="214"/>
      <c r="G373" s="43" t="s">
        <v>663</v>
      </c>
      <c r="H373" s="45" t="s">
        <v>544</v>
      </c>
      <c r="I373" s="8" t="s">
        <v>669</v>
      </c>
      <c r="J373" s="27" t="str">
        <f t="shared" si="30"/>
        <v>190</v>
      </c>
      <c r="K373" s="27" t="str">
        <f t="shared" si="31"/>
        <v>019</v>
      </c>
      <c r="L373" s="27" t="str">
        <f t="shared" si="32"/>
        <v>01</v>
      </c>
      <c r="M373" s="8"/>
      <c r="N373" s="60"/>
      <c r="O373" s="8" t="s">
        <v>665</v>
      </c>
      <c r="P373" s="36"/>
      <c r="Q373" s="115"/>
      <c r="R373" s="128"/>
      <c r="S373" s="128"/>
      <c r="T373" s="150" t="s">
        <v>62</v>
      </c>
      <c r="W373" s="27" t="str">
        <f t="shared" si="27"/>
        <v>190</v>
      </c>
      <c r="X373" s="27" t="str">
        <f t="shared" si="28"/>
        <v>019</v>
      </c>
      <c r="Y373" s="27" t="str">
        <f t="shared" si="29"/>
        <v>01</v>
      </c>
    </row>
    <row r="374" spans="1:25" ht="34">
      <c r="A374" s="310"/>
      <c r="B374" s="70" t="s">
        <v>662</v>
      </c>
      <c r="C374" s="58" t="s">
        <v>662</v>
      </c>
      <c r="D374" s="175" t="s">
        <v>663</v>
      </c>
      <c r="E374" s="174"/>
      <c r="F374" s="214"/>
      <c r="G374" s="43" t="s">
        <v>663</v>
      </c>
      <c r="H374" s="45" t="s">
        <v>546</v>
      </c>
      <c r="I374" s="8" t="s">
        <v>670</v>
      </c>
      <c r="J374" s="27" t="str">
        <f t="shared" si="30"/>
        <v>051</v>
      </c>
      <c r="K374" s="27" t="str">
        <f t="shared" si="31"/>
        <v>022</v>
      </c>
      <c r="L374" s="27" t="str">
        <f t="shared" si="32"/>
        <v>01</v>
      </c>
      <c r="M374" s="8"/>
      <c r="N374" s="60"/>
      <c r="O374" s="8" t="s">
        <v>665</v>
      </c>
      <c r="P374" s="36"/>
      <c r="Q374" s="115"/>
      <c r="R374" s="128"/>
      <c r="S374" s="128"/>
      <c r="T374" s="142" t="s">
        <v>258</v>
      </c>
      <c r="W374" s="27" t="str">
        <f t="shared" si="27"/>
        <v>051</v>
      </c>
      <c r="X374" s="27" t="str">
        <f t="shared" si="28"/>
        <v>022</v>
      </c>
      <c r="Y374" s="27" t="str">
        <f t="shared" si="29"/>
        <v>01</v>
      </c>
    </row>
    <row r="375" spans="1:25" ht="34">
      <c r="A375" s="310"/>
      <c r="B375" s="70" t="s">
        <v>662</v>
      </c>
      <c r="C375" s="58" t="s">
        <v>662</v>
      </c>
      <c r="D375" s="175" t="s">
        <v>663</v>
      </c>
      <c r="E375" s="174"/>
      <c r="F375" s="214"/>
      <c r="G375" s="43" t="s">
        <v>663</v>
      </c>
      <c r="H375" s="45" t="s">
        <v>546</v>
      </c>
      <c r="I375" s="8" t="s">
        <v>671</v>
      </c>
      <c r="J375" s="27" t="str">
        <f t="shared" si="30"/>
        <v>052</v>
      </c>
      <c r="K375" s="27" t="str">
        <f t="shared" si="31"/>
        <v>022</v>
      </c>
      <c r="L375" s="27" t="str">
        <f t="shared" si="32"/>
        <v>01</v>
      </c>
      <c r="M375" s="8"/>
      <c r="N375" s="60"/>
      <c r="O375" s="8" t="s">
        <v>665</v>
      </c>
      <c r="P375" s="36"/>
      <c r="Q375" s="115"/>
      <c r="R375" s="128"/>
      <c r="S375" s="128"/>
      <c r="T375" s="142" t="s">
        <v>258</v>
      </c>
      <c r="W375" s="27" t="str">
        <f t="shared" si="27"/>
        <v>052</v>
      </c>
      <c r="X375" s="27" t="str">
        <f t="shared" si="28"/>
        <v>022</v>
      </c>
      <c r="Y375" s="27" t="str">
        <f t="shared" si="29"/>
        <v>01</v>
      </c>
    </row>
    <row r="376" spans="1:25" ht="34">
      <c r="A376" s="310"/>
      <c r="B376" s="34" t="s">
        <v>662</v>
      </c>
      <c r="C376" s="94" t="s">
        <v>662</v>
      </c>
      <c r="D376" s="175" t="s">
        <v>663</v>
      </c>
      <c r="E376" s="175"/>
      <c r="F376" s="177"/>
      <c r="G376" s="44" t="s">
        <v>663</v>
      </c>
      <c r="H376" s="45" t="s">
        <v>544</v>
      </c>
      <c r="I376" s="8" t="s">
        <v>672</v>
      </c>
      <c r="J376" s="27" t="str">
        <f t="shared" si="30"/>
        <v>190</v>
      </c>
      <c r="K376" s="27" t="str">
        <f t="shared" si="31"/>
        <v>022</v>
      </c>
      <c r="L376" s="27" t="str">
        <f t="shared" si="32"/>
        <v>01</v>
      </c>
      <c r="M376" s="8"/>
      <c r="N376" s="60"/>
      <c r="O376" s="8" t="s">
        <v>665</v>
      </c>
      <c r="P376" s="36"/>
      <c r="Q376" s="115"/>
      <c r="R376" s="128"/>
      <c r="S376" s="128"/>
      <c r="T376" s="142" t="s">
        <v>258</v>
      </c>
      <c r="W376" s="27" t="str">
        <f t="shared" si="27"/>
        <v>190</v>
      </c>
      <c r="X376" s="27" t="str">
        <f t="shared" si="28"/>
        <v>022</v>
      </c>
      <c r="Y376" s="27" t="str">
        <f t="shared" si="29"/>
        <v>01</v>
      </c>
    </row>
    <row r="377" spans="1:25" ht="34">
      <c r="A377" s="310"/>
      <c r="B377" s="34" t="s">
        <v>662</v>
      </c>
      <c r="C377" s="94" t="s">
        <v>662</v>
      </c>
      <c r="D377" s="175" t="s">
        <v>663</v>
      </c>
      <c r="E377" s="175"/>
      <c r="F377" s="177"/>
      <c r="G377" s="44" t="s">
        <v>663</v>
      </c>
      <c r="H377" s="45" t="s">
        <v>202</v>
      </c>
      <c r="I377" s="8" t="s">
        <v>673</v>
      </c>
      <c r="J377" s="27" t="str">
        <f t="shared" si="30"/>
        <v>062</v>
      </c>
      <c r="K377" s="27" t="str">
        <f t="shared" si="31"/>
        <v>022</v>
      </c>
      <c r="L377" s="27" t="str">
        <f t="shared" si="32"/>
        <v>01</v>
      </c>
      <c r="M377" s="8"/>
      <c r="N377" s="60"/>
      <c r="O377" s="8" t="s">
        <v>665</v>
      </c>
      <c r="P377" s="36"/>
      <c r="Q377" s="115"/>
      <c r="R377" s="128"/>
      <c r="S377" s="128"/>
      <c r="T377" s="142" t="s">
        <v>258</v>
      </c>
      <c r="W377" s="27" t="str">
        <f t="shared" si="27"/>
        <v>062</v>
      </c>
      <c r="X377" s="27" t="str">
        <f t="shared" si="28"/>
        <v>022</v>
      </c>
      <c r="Y377" s="27" t="str">
        <f t="shared" si="29"/>
        <v>01</v>
      </c>
    </row>
    <row r="378" spans="1:25" ht="34">
      <c r="A378" s="310"/>
      <c r="B378" s="70" t="s">
        <v>662</v>
      </c>
      <c r="C378" s="58" t="s">
        <v>662</v>
      </c>
      <c r="D378" s="175" t="s">
        <v>663</v>
      </c>
      <c r="E378" s="174"/>
      <c r="F378" s="214"/>
      <c r="G378" s="43" t="s">
        <v>663</v>
      </c>
      <c r="H378" s="264" t="s">
        <v>65</v>
      </c>
      <c r="I378" s="248" t="s">
        <v>674</v>
      </c>
      <c r="J378" s="27" t="str">
        <f t="shared" si="30"/>
        <v>998</v>
      </c>
      <c r="K378" s="27" t="str">
        <f t="shared" si="31"/>
        <v>019</v>
      </c>
      <c r="L378" s="27" t="str">
        <f t="shared" si="32"/>
        <v>01</v>
      </c>
      <c r="M378" s="248"/>
      <c r="N378" s="410"/>
      <c r="O378" s="248" t="s">
        <v>665</v>
      </c>
      <c r="P378" s="40"/>
      <c r="Q378" s="116"/>
      <c r="R378" s="129"/>
      <c r="S378" s="129"/>
      <c r="T378" s="150" t="s">
        <v>62</v>
      </c>
    </row>
    <row r="379" spans="1:25" ht="34">
      <c r="A379" s="310"/>
      <c r="B379" s="34" t="s">
        <v>662</v>
      </c>
      <c r="C379" s="94" t="s">
        <v>662</v>
      </c>
      <c r="D379" s="175" t="s">
        <v>663</v>
      </c>
      <c r="E379" s="175"/>
      <c r="F379" s="177"/>
      <c r="G379" s="44" t="s">
        <v>663</v>
      </c>
      <c r="H379" s="264" t="s">
        <v>278</v>
      </c>
      <c r="I379" s="245" t="s">
        <v>675</v>
      </c>
      <c r="J379" s="27" t="str">
        <f t="shared" si="30"/>
        <v>998</v>
      </c>
      <c r="K379" s="27" t="str">
        <f t="shared" si="31"/>
        <v>022</v>
      </c>
      <c r="L379" s="27" t="str">
        <f t="shared" si="32"/>
        <v>01</v>
      </c>
      <c r="M379" s="245"/>
      <c r="N379" s="431"/>
      <c r="O379" s="248" t="s">
        <v>665</v>
      </c>
      <c r="P379" s="40"/>
      <c r="Q379" s="116"/>
      <c r="R379" s="129"/>
      <c r="S379" s="129"/>
      <c r="T379" s="142" t="s">
        <v>258</v>
      </c>
    </row>
    <row r="380" spans="1:25" ht="34">
      <c r="A380" s="310"/>
      <c r="B380" s="34" t="s">
        <v>662</v>
      </c>
      <c r="C380" s="94" t="s">
        <v>662</v>
      </c>
      <c r="D380" s="175" t="s">
        <v>663</v>
      </c>
      <c r="E380" s="175"/>
      <c r="F380" s="177"/>
      <c r="G380" s="44" t="s">
        <v>663</v>
      </c>
      <c r="H380" s="265" t="s">
        <v>308</v>
      </c>
      <c r="I380" s="248" t="s">
        <v>676</v>
      </c>
      <c r="J380" s="27" t="str">
        <f t="shared" si="30"/>
        <v>999</v>
      </c>
      <c r="K380" s="27" t="str">
        <f t="shared" si="31"/>
        <v>019</v>
      </c>
      <c r="L380" s="27" t="str">
        <f t="shared" si="32"/>
        <v>01</v>
      </c>
      <c r="M380" s="248"/>
      <c r="N380" s="410"/>
      <c r="O380" s="248" t="s">
        <v>665</v>
      </c>
      <c r="P380" s="40"/>
      <c r="Q380" s="116"/>
      <c r="R380" s="129"/>
      <c r="S380" s="129"/>
      <c r="T380" s="150" t="s">
        <v>62</v>
      </c>
    </row>
    <row r="381" spans="1:25" ht="35" thickBot="1">
      <c r="A381" s="311"/>
      <c r="B381" s="81" t="s">
        <v>662</v>
      </c>
      <c r="C381" s="95" t="s">
        <v>662</v>
      </c>
      <c r="D381" s="179" t="s">
        <v>663</v>
      </c>
      <c r="E381" s="348"/>
      <c r="F381" s="215"/>
      <c r="G381" s="79" t="s">
        <v>663</v>
      </c>
      <c r="H381" s="253" t="s">
        <v>284</v>
      </c>
      <c r="I381" s="48" t="s">
        <v>677</v>
      </c>
      <c r="J381" s="27" t="str">
        <f t="shared" si="30"/>
        <v>999</v>
      </c>
      <c r="K381" s="27" t="str">
        <f t="shared" si="31"/>
        <v>022</v>
      </c>
      <c r="L381" s="27" t="str">
        <f t="shared" si="32"/>
        <v>01</v>
      </c>
      <c r="M381" s="9"/>
      <c r="N381" s="422"/>
      <c r="O381" s="9" t="s">
        <v>665</v>
      </c>
      <c r="P381" s="40"/>
      <c r="Q381" s="116"/>
      <c r="R381" s="129"/>
      <c r="S381" s="129"/>
      <c r="T381" s="144" t="s">
        <v>258</v>
      </c>
      <c r="W381" s="27" t="str">
        <f t="shared" si="27"/>
        <v>999</v>
      </c>
      <c r="X381" s="27" t="str">
        <f t="shared" si="28"/>
        <v>022</v>
      </c>
      <c r="Y381" s="27" t="str">
        <f t="shared" si="29"/>
        <v>01</v>
      </c>
    </row>
    <row r="382" spans="1:25" ht="51">
      <c r="A382" s="312" t="s">
        <v>661</v>
      </c>
      <c r="B382" s="28" t="s">
        <v>678</v>
      </c>
      <c r="C382" s="28" t="s">
        <v>678</v>
      </c>
      <c r="D382" s="176" t="s">
        <v>679</v>
      </c>
      <c r="E382" s="169"/>
      <c r="F382" s="166"/>
      <c r="G382" s="15" t="s">
        <v>679</v>
      </c>
      <c r="H382" s="29" t="s">
        <v>680</v>
      </c>
      <c r="I382" s="62" t="s">
        <v>681</v>
      </c>
      <c r="J382" s="27" t="str">
        <f t="shared" si="30"/>
        <v>053</v>
      </c>
      <c r="K382" s="27" t="str">
        <f t="shared" si="31"/>
        <v>023</v>
      </c>
      <c r="L382" s="27" t="str">
        <f t="shared" si="32"/>
        <v>01</v>
      </c>
      <c r="M382" s="62"/>
      <c r="N382" s="414"/>
      <c r="O382" s="10" t="s">
        <v>665</v>
      </c>
      <c r="P382" s="32"/>
      <c r="Q382" s="119" t="s">
        <v>666</v>
      </c>
      <c r="R382" s="127"/>
      <c r="S382" s="127"/>
      <c r="T382" s="33" t="s">
        <v>23</v>
      </c>
      <c r="W382" s="27" t="str">
        <f t="shared" si="27"/>
        <v>053</v>
      </c>
      <c r="X382" s="27" t="str">
        <f t="shared" si="28"/>
        <v>023</v>
      </c>
      <c r="Y382" s="27" t="str">
        <f t="shared" si="29"/>
        <v>01</v>
      </c>
    </row>
    <row r="383" spans="1:25" ht="51">
      <c r="A383" s="313"/>
      <c r="B383" s="56" t="s">
        <v>678</v>
      </c>
      <c r="C383" s="56" t="s">
        <v>678</v>
      </c>
      <c r="D383" s="175" t="s">
        <v>679</v>
      </c>
      <c r="E383" s="167"/>
      <c r="F383" s="374"/>
      <c r="G383" s="16" t="s">
        <v>679</v>
      </c>
      <c r="H383" s="34" t="s">
        <v>539</v>
      </c>
      <c r="I383" s="3" t="s">
        <v>682</v>
      </c>
      <c r="J383" s="27" t="str">
        <f t="shared" ref="J383:J423" si="33">MID(I383,13,3)</f>
        <v>043</v>
      </c>
      <c r="K383" s="27" t="str">
        <f t="shared" ref="K383:K423" si="34">MID(I383,10,3)</f>
        <v>019</v>
      </c>
      <c r="L383" s="27" t="str">
        <f t="shared" ref="L383:L423" si="35">RIGHT(I383,2)</f>
        <v>01</v>
      </c>
      <c r="M383" s="3"/>
      <c r="N383" s="64"/>
      <c r="O383" s="11" t="s">
        <v>665</v>
      </c>
      <c r="P383" s="8"/>
      <c r="Q383" s="124"/>
      <c r="R383" s="128"/>
      <c r="S383" s="128"/>
      <c r="T383" s="150" t="s">
        <v>62</v>
      </c>
      <c r="W383" s="27" t="str">
        <f t="shared" si="27"/>
        <v>043</v>
      </c>
      <c r="X383" s="27" t="str">
        <f t="shared" si="28"/>
        <v>019</v>
      </c>
      <c r="Y383" s="27" t="str">
        <f t="shared" si="29"/>
        <v>01</v>
      </c>
    </row>
    <row r="384" spans="1:25" ht="51">
      <c r="A384" s="313"/>
      <c r="B384" s="56" t="s">
        <v>678</v>
      </c>
      <c r="C384" s="56" t="s">
        <v>678</v>
      </c>
      <c r="D384" s="175" t="s">
        <v>679</v>
      </c>
      <c r="E384" s="167"/>
      <c r="F384" s="374"/>
      <c r="G384" s="16" t="s">
        <v>679</v>
      </c>
      <c r="H384" s="34" t="s">
        <v>544</v>
      </c>
      <c r="I384" s="3" t="s">
        <v>683</v>
      </c>
      <c r="J384" s="27" t="str">
        <f t="shared" si="33"/>
        <v>190</v>
      </c>
      <c r="K384" s="27" t="str">
        <f t="shared" si="34"/>
        <v>019</v>
      </c>
      <c r="L384" s="27" t="str">
        <f t="shared" si="35"/>
        <v>01</v>
      </c>
      <c r="M384" s="3"/>
      <c r="N384" s="64"/>
      <c r="O384" s="11" t="s">
        <v>665</v>
      </c>
      <c r="P384" s="8"/>
      <c r="Q384" s="124"/>
      <c r="R384" s="128"/>
      <c r="S384" s="128"/>
      <c r="T384" s="150" t="s">
        <v>62</v>
      </c>
      <c r="W384" s="27" t="str">
        <f t="shared" si="27"/>
        <v>190</v>
      </c>
      <c r="X384" s="27" t="str">
        <f t="shared" si="28"/>
        <v>019</v>
      </c>
      <c r="Y384" s="27" t="str">
        <f t="shared" si="29"/>
        <v>01</v>
      </c>
    </row>
    <row r="385" spans="1:25" ht="51">
      <c r="A385" s="313"/>
      <c r="B385" s="56" t="s">
        <v>678</v>
      </c>
      <c r="C385" s="56" t="s">
        <v>678</v>
      </c>
      <c r="D385" s="175" t="s">
        <v>679</v>
      </c>
      <c r="E385" s="167"/>
      <c r="F385" s="374"/>
      <c r="G385" s="16" t="s">
        <v>679</v>
      </c>
      <c r="H385" s="34" t="s">
        <v>209</v>
      </c>
      <c r="I385" s="3" t="s">
        <v>684</v>
      </c>
      <c r="J385" s="27" t="str">
        <f t="shared" si="33"/>
        <v>023</v>
      </c>
      <c r="K385" s="27" t="str">
        <f t="shared" si="34"/>
        <v>022</v>
      </c>
      <c r="L385" s="27" t="str">
        <f t="shared" si="35"/>
        <v>01</v>
      </c>
      <c r="M385" s="3"/>
      <c r="N385" s="64"/>
      <c r="O385" s="11" t="s">
        <v>665</v>
      </c>
      <c r="P385" s="8"/>
      <c r="Q385" s="124"/>
      <c r="R385" s="128"/>
      <c r="S385" s="128"/>
      <c r="T385" s="142" t="s">
        <v>258</v>
      </c>
      <c r="W385" s="27" t="str">
        <f t="shared" si="27"/>
        <v>023</v>
      </c>
      <c r="X385" s="27" t="str">
        <f t="shared" si="28"/>
        <v>022</v>
      </c>
      <c r="Y385" s="27" t="str">
        <f t="shared" si="29"/>
        <v>01</v>
      </c>
    </row>
    <row r="386" spans="1:25" ht="51">
      <c r="A386" s="313"/>
      <c r="B386" s="56" t="s">
        <v>678</v>
      </c>
      <c r="C386" s="56" t="s">
        <v>678</v>
      </c>
      <c r="D386" s="175" t="s">
        <v>679</v>
      </c>
      <c r="E386" s="167"/>
      <c r="F386" s="374"/>
      <c r="G386" s="16" t="s">
        <v>679</v>
      </c>
      <c r="H386" s="34" t="s">
        <v>209</v>
      </c>
      <c r="I386" s="3" t="s">
        <v>685</v>
      </c>
      <c r="J386" s="27" t="str">
        <f t="shared" si="33"/>
        <v>023</v>
      </c>
      <c r="K386" s="27" t="str">
        <f t="shared" si="34"/>
        <v>023</v>
      </c>
      <c r="L386" s="27" t="str">
        <f t="shared" si="35"/>
        <v>01</v>
      </c>
      <c r="M386" s="3"/>
      <c r="N386" s="64"/>
      <c r="O386" s="11" t="s">
        <v>665</v>
      </c>
      <c r="P386" s="8"/>
      <c r="Q386" s="124"/>
      <c r="R386" s="128"/>
      <c r="S386" s="128"/>
      <c r="T386" s="36" t="s">
        <v>23</v>
      </c>
      <c r="W386" s="27" t="str">
        <f t="shared" si="27"/>
        <v>023</v>
      </c>
      <c r="X386" s="27" t="str">
        <f t="shared" si="28"/>
        <v>023</v>
      </c>
      <c r="Y386" s="27" t="str">
        <f t="shared" si="29"/>
        <v>01</v>
      </c>
    </row>
    <row r="387" spans="1:25" ht="51">
      <c r="A387" s="313"/>
      <c r="B387" s="56" t="s">
        <v>678</v>
      </c>
      <c r="C387" s="56" t="s">
        <v>678</v>
      </c>
      <c r="D387" s="175" t="s">
        <v>679</v>
      </c>
      <c r="E387" s="167"/>
      <c r="F387" s="374"/>
      <c r="G387" s="16" t="s">
        <v>679</v>
      </c>
      <c r="H387" s="34" t="s">
        <v>209</v>
      </c>
      <c r="I387" s="3" t="s">
        <v>686</v>
      </c>
      <c r="J387" s="27" t="str">
        <f t="shared" si="33"/>
        <v>024</v>
      </c>
      <c r="K387" s="27" t="str">
        <f t="shared" si="34"/>
        <v>023</v>
      </c>
      <c r="L387" s="27" t="str">
        <f t="shared" si="35"/>
        <v>01</v>
      </c>
      <c r="M387" s="3"/>
      <c r="N387" s="64"/>
      <c r="O387" s="11" t="s">
        <v>665</v>
      </c>
      <c r="P387" s="8"/>
      <c r="Q387" s="124"/>
      <c r="R387" s="128"/>
      <c r="S387" s="128"/>
      <c r="T387" s="36" t="s">
        <v>23</v>
      </c>
      <c r="W387" s="27" t="str">
        <f t="shared" si="27"/>
        <v>024</v>
      </c>
      <c r="X387" s="27" t="str">
        <f t="shared" si="28"/>
        <v>023</v>
      </c>
      <c r="Y387" s="27" t="str">
        <f t="shared" si="29"/>
        <v>01</v>
      </c>
    </row>
    <row r="388" spans="1:25" ht="51">
      <c r="A388" s="313"/>
      <c r="B388" s="56" t="s">
        <v>678</v>
      </c>
      <c r="C388" s="56" t="s">
        <v>678</v>
      </c>
      <c r="D388" s="175" t="s">
        <v>679</v>
      </c>
      <c r="E388" s="167"/>
      <c r="F388" s="374"/>
      <c r="G388" s="16" t="s">
        <v>679</v>
      </c>
      <c r="H388" s="34" t="s">
        <v>687</v>
      </c>
      <c r="I388" s="3" t="s">
        <v>688</v>
      </c>
      <c r="J388" s="27" t="str">
        <f t="shared" si="33"/>
        <v>051</v>
      </c>
      <c r="K388" s="27" t="str">
        <f t="shared" si="34"/>
        <v>023</v>
      </c>
      <c r="L388" s="27" t="str">
        <f t="shared" si="35"/>
        <v>01</v>
      </c>
      <c r="M388" s="3"/>
      <c r="N388" s="64"/>
      <c r="O388" s="11" t="s">
        <v>665</v>
      </c>
      <c r="P388" s="8"/>
      <c r="Q388" s="124"/>
      <c r="R388" s="128"/>
      <c r="S388" s="128"/>
      <c r="T388" s="36" t="s">
        <v>23</v>
      </c>
      <c r="W388" s="27" t="str">
        <f t="shared" si="27"/>
        <v>051</v>
      </c>
      <c r="X388" s="27" t="str">
        <f t="shared" si="28"/>
        <v>023</v>
      </c>
      <c r="Y388" s="27" t="str">
        <f t="shared" si="29"/>
        <v>01</v>
      </c>
    </row>
    <row r="389" spans="1:25" ht="51">
      <c r="A389" s="313"/>
      <c r="B389" s="61" t="s">
        <v>678</v>
      </c>
      <c r="C389" s="61" t="s">
        <v>678</v>
      </c>
      <c r="D389" s="175" t="s">
        <v>679</v>
      </c>
      <c r="E389" s="167"/>
      <c r="F389" s="374"/>
      <c r="G389" s="16" t="s">
        <v>679</v>
      </c>
      <c r="H389" s="34" t="s">
        <v>546</v>
      </c>
      <c r="I389" s="3" t="s">
        <v>689</v>
      </c>
      <c r="J389" s="27" t="str">
        <f t="shared" si="33"/>
        <v>052</v>
      </c>
      <c r="K389" s="27" t="str">
        <f t="shared" si="34"/>
        <v>023</v>
      </c>
      <c r="L389" s="27" t="str">
        <f t="shared" si="35"/>
        <v>01</v>
      </c>
      <c r="M389" s="3"/>
      <c r="N389" s="64"/>
      <c r="O389" s="11" t="s">
        <v>665</v>
      </c>
      <c r="P389" s="8"/>
      <c r="Q389" s="124"/>
      <c r="R389" s="128"/>
      <c r="S389" s="128"/>
      <c r="T389" s="36" t="s">
        <v>23</v>
      </c>
      <c r="W389" s="27" t="str">
        <f t="shared" si="27"/>
        <v>052</v>
      </c>
      <c r="X389" s="27" t="str">
        <f t="shared" si="28"/>
        <v>023</v>
      </c>
      <c r="Y389" s="27" t="str">
        <f t="shared" si="29"/>
        <v>01</v>
      </c>
    </row>
    <row r="390" spans="1:25" ht="51">
      <c r="A390" s="313"/>
      <c r="B390" s="56" t="s">
        <v>678</v>
      </c>
      <c r="C390" s="56" t="s">
        <v>678</v>
      </c>
      <c r="D390" s="175" t="s">
        <v>679</v>
      </c>
      <c r="E390" s="167"/>
      <c r="F390" s="374"/>
      <c r="G390" s="16" t="s">
        <v>679</v>
      </c>
      <c r="H390" s="264" t="s">
        <v>65</v>
      </c>
      <c r="I390" s="267" t="s">
        <v>690</v>
      </c>
      <c r="J390" s="27" t="str">
        <f t="shared" si="33"/>
        <v>998</v>
      </c>
      <c r="K390" s="27" t="str">
        <f t="shared" si="34"/>
        <v>019</v>
      </c>
      <c r="L390" s="27" t="str">
        <f t="shared" si="35"/>
        <v>01</v>
      </c>
      <c r="M390" s="267"/>
      <c r="N390" s="430"/>
      <c r="O390" s="250" t="s">
        <v>665</v>
      </c>
      <c r="P390" s="9"/>
      <c r="Q390" s="209"/>
      <c r="R390" s="129"/>
      <c r="S390" s="196"/>
      <c r="T390" s="150" t="s">
        <v>62</v>
      </c>
    </row>
    <row r="391" spans="1:25" ht="51">
      <c r="A391" s="313"/>
      <c r="B391" s="56" t="s">
        <v>678</v>
      </c>
      <c r="C391" s="56" t="s">
        <v>678</v>
      </c>
      <c r="D391" s="175" t="s">
        <v>679</v>
      </c>
      <c r="E391" s="167"/>
      <c r="F391" s="374"/>
      <c r="G391" s="16" t="s">
        <v>679</v>
      </c>
      <c r="H391" s="264" t="s">
        <v>278</v>
      </c>
      <c r="I391" s="267" t="s">
        <v>691</v>
      </c>
      <c r="J391" s="27" t="str">
        <f t="shared" si="33"/>
        <v>998</v>
      </c>
      <c r="K391" s="27" t="str">
        <f t="shared" si="34"/>
        <v>022</v>
      </c>
      <c r="L391" s="27" t="str">
        <f t="shared" si="35"/>
        <v>01</v>
      </c>
      <c r="M391" s="267"/>
      <c r="N391" s="430"/>
      <c r="O391" s="250" t="s">
        <v>665</v>
      </c>
      <c r="P391" s="9"/>
      <c r="Q391" s="209"/>
      <c r="R391" s="129"/>
      <c r="S391" s="196"/>
      <c r="T391" s="142" t="s">
        <v>258</v>
      </c>
    </row>
    <row r="392" spans="1:25" ht="51">
      <c r="A392" s="313"/>
      <c r="B392" s="56" t="s">
        <v>678</v>
      </c>
      <c r="C392" s="56" t="s">
        <v>678</v>
      </c>
      <c r="D392" s="175" t="s">
        <v>679</v>
      </c>
      <c r="E392" s="167"/>
      <c r="F392" s="374"/>
      <c r="G392" s="16" t="s">
        <v>679</v>
      </c>
      <c r="H392" s="264" t="s">
        <v>27</v>
      </c>
      <c r="I392" s="278" t="s">
        <v>692</v>
      </c>
      <c r="J392" s="27" t="str">
        <f t="shared" si="33"/>
        <v>998</v>
      </c>
      <c r="K392" s="27" t="str">
        <f t="shared" si="34"/>
        <v>023</v>
      </c>
      <c r="L392" s="27" t="str">
        <f t="shared" si="35"/>
        <v>01</v>
      </c>
      <c r="M392" s="278"/>
      <c r="N392" s="432"/>
      <c r="O392" s="250" t="s">
        <v>665</v>
      </c>
      <c r="P392" s="9"/>
      <c r="Q392" s="209"/>
      <c r="R392" s="129"/>
      <c r="S392" s="196"/>
      <c r="T392" s="36" t="s">
        <v>23</v>
      </c>
    </row>
    <row r="393" spans="1:25" ht="51">
      <c r="A393" s="313"/>
      <c r="B393" s="56" t="s">
        <v>678</v>
      </c>
      <c r="C393" s="56" t="s">
        <v>678</v>
      </c>
      <c r="D393" s="175" t="s">
        <v>679</v>
      </c>
      <c r="E393" s="167"/>
      <c r="F393" s="374"/>
      <c r="G393" s="16" t="s">
        <v>679</v>
      </c>
      <c r="H393" s="265" t="s">
        <v>308</v>
      </c>
      <c r="I393" s="267" t="s">
        <v>693</v>
      </c>
      <c r="J393" s="27" t="str">
        <f t="shared" si="33"/>
        <v>999</v>
      </c>
      <c r="K393" s="27" t="str">
        <f t="shared" si="34"/>
        <v>019</v>
      </c>
      <c r="L393" s="27" t="str">
        <f t="shared" si="35"/>
        <v>01</v>
      </c>
      <c r="M393" s="267"/>
      <c r="N393" s="430"/>
      <c r="O393" s="250" t="s">
        <v>665</v>
      </c>
      <c r="P393" s="9"/>
      <c r="Q393" s="209"/>
      <c r="R393" s="129"/>
      <c r="S393" s="196"/>
      <c r="T393" s="150" t="s">
        <v>62</v>
      </c>
    </row>
    <row r="394" spans="1:25" ht="51">
      <c r="A394" s="313"/>
      <c r="B394" s="61" t="s">
        <v>678</v>
      </c>
      <c r="C394" s="61" t="s">
        <v>678</v>
      </c>
      <c r="D394" s="175" t="s">
        <v>679</v>
      </c>
      <c r="E394" s="167"/>
      <c r="F394" s="374"/>
      <c r="G394" s="16" t="s">
        <v>679</v>
      </c>
      <c r="H394" s="264" t="s">
        <v>284</v>
      </c>
      <c r="I394" s="267" t="s">
        <v>694</v>
      </c>
      <c r="J394" s="27" t="str">
        <f t="shared" si="33"/>
        <v>999</v>
      </c>
      <c r="K394" s="27" t="str">
        <f t="shared" si="34"/>
        <v>022</v>
      </c>
      <c r="L394" s="27" t="str">
        <f t="shared" si="35"/>
        <v>01</v>
      </c>
      <c r="M394" s="267"/>
      <c r="N394" s="430"/>
      <c r="O394" s="250" t="s">
        <v>665</v>
      </c>
      <c r="P394" s="9"/>
      <c r="Q394" s="209"/>
      <c r="R394" s="129"/>
      <c r="S394" s="196"/>
      <c r="T394" s="142" t="s">
        <v>258</v>
      </c>
    </row>
    <row r="395" spans="1:25" ht="52" thickBot="1">
      <c r="A395" s="314"/>
      <c r="B395" s="61" t="s">
        <v>678</v>
      </c>
      <c r="C395" s="61" t="s">
        <v>678</v>
      </c>
      <c r="D395" s="179" t="s">
        <v>679</v>
      </c>
      <c r="E395" s="349"/>
      <c r="F395" s="380"/>
      <c r="G395" s="80" t="s">
        <v>679</v>
      </c>
      <c r="H395" s="265" t="s">
        <v>29</v>
      </c>
      <c r="I395" s="106" t="s">
        <v>695</v>
      </c>
      <c r="J395" s="27" t="str">
        <f t="shared" si="33"/>
        <v>999</v>
      </c>
      <c r="K395" s="27" t="str">
        <f t="shared" si="34"/>
        <v>023</v>
      </c>
      <c r="L395" s="27" t="str">
        <f t="shared" si="35"/>
        <v>01</v>
      </c>
      <c r="M395" s="106"/>
      <c r="N395" s="433"/>
      <c r="O395" s="51" t="s">
        <v>665</v>
      </c>
      <c r="P395" s="48"/>
      <c r="Q395" s="125"/>
      <c r="R395" s="130"/>
      <c r="S395" s="197"/>
      <c r="T395" s="82" t="s">
        <v>23</v>
      </c>
      <c r="W395" s="27" t="str">
        <f t="shared" si="27"/>
        <v>999</v>
      </c>
      <c r="X395" s="27" t="str">
        <f t="shared" si="28"/>
        <v>023</v>
      </c>
      <c r="Y395" s="27" t="str">
        <f t="shared" si="29"/>
        <v>01</v>
      </c>
    </row>
    <row r="396" spans="1:25" ht="17">
      <c r="A396" s="309" t="s">
        <v>696</v>
      </c>
      <c r="B396" s="28" t="s">
        <v>697</v>
      </c>
      <c r="C396" s="50" t="s">
        <v>698</v>
      </c>
      <c r="D396" s="176" t="s">
        <v>699</v>
      </c>
      <c r="E396" s="343"/>
      <c r="F396" s="340"/>
      <c r="G396" s="55" t="s">
        <v>699</v>
      </c>
      <c r="H396" s="29" t="s">
        <v>202</v>
      </c>
      <c r="I396" s="62" t="s">
        <v>700</v>
      </c>
      <c r="J396" s="27" t="str">
        <f t="shared" si="33"/>
        <v>062</v>
      </c>
      <c r="K396" s="27" t="str">
        <f t="shared" si="34"/>
        <v>023</v>
      </c>
      <c r="L396" s="27" t="str">
        <f t="shared" si="35"/>
        <v>01</v>
      </c>
      <c r="M396" s="65"/>
      <c r="N396" s="88"/>
      <c r="O396" s="14" t="s">
        <v>180</v>
      </c>
      <c r="P396" s="52"/>
      <c r="Q396" s="120" t="s">
        <v>22</v>
      </c>
      <c r="R396" s="110"/>
      <c r="S396" s="110"/>
      <c r="T396" s="33" t="s">
        <v>23</v>
      </c>
      <c r="W396" s="27" t="str">
        <f t="shared" si="27"/>
        <v>062</v>
      </c>
      <c r="X396" s="27" t="str">
        <f t="shared" si="28"/>
        <v>023</v>
      </c>
      <c r="Y396" s="27" t="str">
        <f t="shared" si="29"/>
        <v>01</v>
      </c>
    </row>
    <row r="397" spans="1:25" ht="17">
      <c r="A397" s="310"/>
      <c r="B397" s="56" t="s">
        <v>697</v>
      </c>
      <c r="C397" s="44" t="s">
        <v>701</v>
      </c>
      <c r="D397" s="175" t="s">
        <v>699</v>
      </c>
      <c r="E397" s="344"/>
      <c r="F397" s="378"/>
      <c r="G397" s="19" t="s">
        <v>699</v>
      </c>
      <c r="H397" s="34" t="s">
        <v>539</v>
      </c>
      <c r="I397" s="3" t="s">
        <v>702</v>
      </c>
      <c r="J397" s="27" t="str">
        <f t="shared" si="33"/>
        <v>043</v>
      </c>
      <c r="K397" s="27" t="str">
        <f t="shared" si="34"/>
        <v>018</v>
      </c>
      <c r="L397" s="27" t="str">
        <f t="shared" si="35"/>
        <v>01</v>
      </c>
      <c r="M397" s="3"/>
      <c r="N397" s="64"/>
      <c r="O397" s="8" t="s">
        <v>180</v>
      </c>
      <c r="P397" s="36"/>
      <c r="Q397" s="115"/>
      <c r="R397" s="128"/>
      <c r="S397" s="128"/>
      <c r="T397" s="148" t="s">
        <v>40</v>
      </c>
      <c r="W397" s="27" t="str">
        <f t="shared" si="27"/>
        <v>043</v>
      </c>
      <c r="X397" s="27" t="str">
        <f t="shared" si="28"/>
        <v>018</v>
      </c>
      <c r="Y397" s="27" t="str">
        <f t="shared" si="29"/>
        <v>01</v>
      </c>
    </row>
    <row r="398" spans="1:25" ht="17">
      <c r="A398" s="310"/>
      <c r="B398" s="56" t="s">
        <v>703</v>
      </c>
      <c r="C398" s="44" t="s">
        <v>701</v>
      </c>
      <c r="D398" s="175" t="s">
        <v>699</v>
      </c>
      <c r="E398" s="344"/>
      <c r="F398" s="378"/>
      <c r="G398" s="19" t="s">
        <v>699</v>
      </c>
      <c r="H398" s="34" t="s">
        <v>202</v>
      </c>
      <c r="I398" s="3" t="s">
        <v>704</v>
      </c>
      <c r="J398" s="27" t="str">
        <f t="shared" si="33"/>
        <v>062</v>
      </c>
      <c r="K398" s="27" t="str">
        <f t="shared" si="34"/>
        <v>018</v>
      </c>
      <c r="L398" s="27" t="str">
        <f t="shared" si="35"/>
        <v>01</v>
      </c>
      <c r="M398" s="3"/>
      <c r="N398" s="64"/>
      <c r="O398" s="8" t="s">
        <v>180</v>
      </c>
      <c r="P398" s="36"/>
      <c r="Q398" s="115"/>
      <c r="R398" s="128"/>
      <c r="S398" s="128"/>
      <c r="T398" s="148" t="s">
        <v>40</v>
      </c>
      <c r="W398" s="27" t="str">
        <f t="shared" si="27"/>
        <v>062</v>
      </c>
      <c r="X398" s="27" t="str">
        <f t="shared" si="28"/>
        <v>018</v>
      </c>
      <c r="Y398" s="27" t="str">
        <f t="shared" si="29"/>
        <v>01</v>
      </c>
    </row>
    <row r="399" spans="1:25" ht="17">
      <c r="A399" s="310"/>
      <c r="B399" s="56" t="s">
        <v>697</v>
      </c>
      <c r="C399" s="44" t="s">
        <v>701</v>
      </c>
      <c r="D399" s="175" t="s">
        <v>699</v>
      </c>
      <c r="E399" s="344"/>
      <c r="F399" s="378"/>
      <c r="G399" s="19" t="s">
        <v>699</v>
      </c>
      <c r="H399" s="34" t="s">
        <v>202</v>
      </c>
      <c r="I399" s="3" t="s">
        <v>705</v>
      </c>
      <c r="J399" s="27" t="str">
        <f t="shared" si="33"/>
        <v>062</v>
      </c>
      <c r="K399" s="27" t="str">
        <f t="shared" si="34"/>
        <v>019</v>
      </c>
      <c r="L399" s="27" t="str">
        <f t="shared" si="35"/>
        <v>01</v>
      </c>
      <c r="M399" s="3"/>
      <c r="N399" s="64"/>
      <c r="O399" s="8" t="s">
        <v>180</v>
      </c>
      <c r="P399" s="36"/>
      <c r="Q399" s="115"/>
      <c r="R399" s="128"/>
      <c r="S399" s="128"/>
      <c r="T399" s="150" t="s">
        <v>62</v>
      </c>
      <c r="W399" s="27" t="str">
        <f t="shared" si="27"/>
        <v>062</v>
      </c>
      <c r="X399" s="27" t="str">
        <f t="shared" si="28"/>
        <v>019</v>
      </c>
      <c r="Y399" s="27" t="str">
        <f t="shared" si="29"/>
        <v>01</v>
      </c>
    </row>
    <row r="400" spans="1:25" ht="17">
      <c r="A400" s="310"/>
      <c r="B400" s="56" t="s">
        <v>697</v>
      </c>
      <c r="C400" s="44" t="s">
        <v>701</v>
      </c>
      <c r="D400" s="175" t="s">
        <v>699</v>
      </c>
      <c r="E400" s="344"/>
      <c r="F400" s="378"/>
      <c r="G400" s="19" t="s">
        <v>699</v>
      </c>
      <c r="H400" s="34" t="s">
        <v>706</v>
      </c>
      <c r="I400" s="3" t="s">
        <v>707</v>
      </c>
      <c r="J400" s="27" t="str">
        <f t="shared" si="33"/>
        <v>195</v>
      </c>
      <c r="K400" s="27" t="str">
        <f t="shared" si="34"/>
        <v>019</v>
      </c>
      <c r="L400" s="27" t="str">
        <f t="shared" si="35"/>
        <v>01</v>
      </c>
      <c r="M400" s="3"/>
      <c r="N400" s="64"/>
      <c r="O400" s="8" t="s">
        <v>180</v>
      </c>
      <c r="P400" s="36"/>
      <c r="Q400" s="115"/>
      <c r="R400" s="128"/>
      <c r="S400" s="128"/>
      <c r="T400" s="150" t="s">
        <v>62</v>
      </c>
      <c r="W400" s="27" t="str">
        <f t="shared" si="27"/>
        <v>195</v>
      </c>
      <c r="X400" s="27" t="str">
        <f t="shared" si="28"/>
        <v>019</v>
      </c>
      <c r="Y400" s="27" t="str">
        <f t="shared" si="29"/>
        <v>01</v>
      </c>
    </row>
    <row r="401" spans="1:25" ht="17">
      <c r="A401" s="310"/>
      <c r="B401" s="56" t="s">
        <v>697</v>
      </c>
      <c r="C401" s="44" t="s">
        <v>701</v>
      </c>
      <c r="D401" s="175" t="s">
        <v>699</v>
      </c>
      <c r="E401" s="344"/>
      <c r="F401" s="378"/>
      <c r="G401" s="19" t="s">
        <v>699</v>
      </c>
      <c r="H401" s="34" t="s">
        <v>209</v>
      </c>
      <c r="I401" s="3" t="s">
        <v>708</v>
      </c>
      <c r="J401" s="27" t="str">
        <f t="shared" si="33"/>
        <v>023</v>
      </c>
      <c r="K401" s="27" t="str">
        <f t="shared" si="34"/>
        <v>023</v>
      </c>
      <c r="L401" s="27" t="str">
        <f t="shared" si="35"/>
        <v>01</v>
      </c>
      <c r="M401" s="3"/>
      <c r="N401" s="64"/>
      <c r="O401" s="8" t="s">
        <v>180</v>
      </c>
      <c r="P401" s="36"/>
      <c r="Q401" s="115"/>
      <c r="R401" s="128"/>
      <c r="S401" s="128"/>
      <c r="T401" s="36" t="s">
        <v>23</v>
      </c>
      <c r="W401" s="27" t="str">
        <f t="shared" si="27"/>
        <v>023</v>
      </c>
      <c r="X401" s="27" t="str">
        <f t="shared" si="28"/>
        <v>023</v>
      </c>
      <c r="Y401" s="27" t="str">
        <f t="shared" si="29"/>
        <v>01</v>
      </c>
    </row>
    <row r="402" spans="1:25" ht="17">
      <c r="A402" s="310"/>
      <c r="B402" s="56" t="s">
        <v>697</v>
      </c>
      <c r="C402" s="44" t="s">
        <v>701</v>
      </c>
      <c r="D402" s="175" t="s">
        <v>699</v>
      </c>
      <c r="E402" s="344"/>
      <c r="F402" s="378"/>
      <c r="G402" s="19" t="s">
        <v>699</v>
      </c>
      <c r="H402" s="34" t="s">
        <v>539</v>
      </c>
      <c r="I402" s="3" t="s">
        <v>709</v>
      </c>
      <c r="J402" s="27" t="str">
        <f t="shared" si="33"/>
        <v>041</v>
      </c>
      <c r="K402" s="27" t="str">
        <f t="shared" si="34"/>
        <v>023</v>
      </c>
      <c r="L402" s="27" t="str">
        <f t="shared" si="35"/>
        <v>01</v>
      </c>
      <c r="M402" s="3"/>
      <c r="N402" s="64"/>
      <c r="O402" s="8" t="s">
        <v>180</v>
      </c>
      <c r="P402" s="36"/>
      <c r="Q402" s="115"/>
      <c r="R402" s="128"/>
      <c r="S402" s="128"/>
      <c r="T402" s="36" t="s">
        <v>23</v>
      </c>
      <c r="W402" s="27" t="str">
        <f t="shared" ref="W402:W423" si="36">MID(I402,13,3)</f>
        <v>041</v>
      </c>
      <c r="X402" s="27" t="str">
        <f t="shared" ref="X402:X423" si="37">MID(I402,10,3)</f>
        <v>023</v>
      </c>
      <c r="Y402" s="27" t="str">
        <f t="shared" ref="Y402:Y423" si="38">RIGHT(I402,2)</f>
        <v>01</v>
      </c>
    </row>
    <row r="403" spans="1:25" ht="17">
      <c r="A403" s="310"/>
      <c r="B403" s="56" t="s">
        <v>697</v>
      </c>
      <c r="C403" s="44" t="s">
        <v>701</v>
      </c>
      <c r="D403" s="175" t="s">
        <v>699</v>
      </c>
      <c r="E403" s="344"/>
      <c r="F403" s="378"/>
      <c r="G403" s="19" t="s">
        <v>699</v>
      </c>
      <c r="H403" s="34" t="s">
        <v>323</v>
      </c>
      <c r="I403" s="3" t="s">
        <v>710</v>
      </c>
      <c r="J403" s="27" t="str">
        <f t="shared" si="33"/>
        <v>061</v>
      </c>
      <c r="K403" s="27" t="str">
        <f t="shared" si="34"/>
        <v>023</v>
      </c>
      <c r="L403" s="27" t="str">
        <f t="shared" si="35"/>
        <v>01</v>
      </c>
      <c r="M403" s="3"/>
      <c r="N403" s="64"/>
      <c r="O403" s="8" t="s">
        <v>180</v>
      </c>
      <c r="P403" s="36"/>
      <c r="Q403" s="115"/>
      <c r="R403" s="128"/>
      <c r="S403" s="128"/>
      <c r="T403" s="36" t="s">
        <v>23</v>
      </c>
      <c r="W403" s="27" t="str">
        <f t="shared" si="36"/>
        <v>061</v>
      </c>
      <c r="X403" s="27" t="str">
        <f t="shared" si="37"/>
        <v>023</v>
      </c>
      <c r="Y403" s="27" t="str">
        <f t="shared" si="38"/>
        <v>01</v>
      </c>
    </row>
    <row r="404" spans="1:25" ht="17">
      <c r="A404" s="310"/>
      <c r="B404" s="56" t="s">
        <v>697</v>
      </c>
      <c r="C404" s="44" t="s">
        <v>701</v>
      </c>
      <c r="D404" s="175" t="s">
        <v>699</v>
      </c>
      <c r="E404" s="344"/>
      <c r="F404" s="378"/>
      <c r="G404" s="19" t="s">
        <v>699</v>
      </c>
      <c r="H404" s="34" t="s">
        <v>202</v>
      </c>
      <c r="I404" s="3" t="s">
        <v>711</v>
      </c>
      <c r="J404" s="27" t="str">
        <f t="shared" si="33"/>
        <v>062</v>
      </c>
      <c r="K404" s="27" t="str">
        <f t="shared" si="34"/>
        <v>023</v>
      </c>
      <c r="L404" s="27" t="str">
        <f t="shared" si="35"/>
        <v>11</v>
      </c>
      <c r="M404" s="3"/>
      <c r="N404" s="64"/>
      <c r="O404" s="8" t="s">
        <v>180</v>
      </c>
      <c r="P404" s="36"/>
      <c r="Q404" s="115"/>
      <c r="R404" s="128"/>
      <c r="S404" s="128"/>
      <c r="T404" s="36" t="s">
        <v>23</v>
      </c>
      <c r="W404" s="27" t="str">
        <f t="shared" si="36"/>
        <v>062</v>
      </c>
      <c r="X404" s="27" t="str">
        <f t="shared" si="37"/>
        <v>023</v>
      </c>
      <c r="Y404" s="27" t="str">
        <f t="shared" si="38"/>
        <v>11</v>
      </c>
    </row>
    <row r="405" spans="1:25" ht="17">
      <c r="A405" s="310"/>
      <c r="B405" s="56" t="s">
        <v>697</v>
      </c>
      <c r="C405" s="44" t="s">
        <v>701</v>
      </c>
      <c r="D405" s="175" t="s">
        <v>699</v>
      </c>
      <c r="E405" s="344"/>
      <c r="F405" s="378"/>
      <c r="G405" s="19" t="s">
        <v>699</v>
      </c>
      <c r="H405" s="34" t="s">
        <v>41</v>
      </c>
      <c r="I405" s="3" t="s">
        <v>712</v>
      </c>
      <c r="J405" s="27" t="str">
        <f t="shared" si="33"/>
        <v>063</v>
      </c>
      <c r="K405" s="27" t="str">
        <f t="shared" si="34"/>
        <v>023</v>
      </c>
      <c r="L405" s="27" t="str">
        <f t="shared" si="35"/>
        <v>01</v>
      </c>
      <c r="M405" s="3"/>
      <c r="N405" s="64"/>
      <c r="O405" s="8" t="s">
        <v>180</v>
      </c>
      <c r="P405" s="36"/>
      <c r="Q405" s="115"/>
      <c r="R405" s="128"/>
      <c r="S405" s="128"/>
      <c r="T405" s="36" t="s">
        <v>23</v>
      </c>
      <c r="W405" s="27" t="str">
        <f t="shared" si="36"/>
        <v>063</v>
      </c>
      <c r="X405" s="27" t="str">
        <f t="shared" si="37"/>
        <v>023</v>
      </c>
      <c r="Y405" s="27" t="str">
        <f t="shared" si="38"/>
        <v>01</v>
      </c>
    </row>
    <row r="406" spans="1:25" ht="17">
      <c r="A406" s="310"/>
      <c r="B406" s="56" t="s">
        <v>697</v>
      </c>
      <c r="C406" s="44" t="s">
        <v>701</v>
      </c>
      <c r="D406" s="175" t="s">
        <v>699</v>
      </c>
      <c r="E406" s="344"/>
      <c r="F406" s="378"/>
      <c r="G406" s="19" t="s">
        <v>699</v>
      </c>
      <c r="H406" s="34" t="s">
        <v>25</v>
      </c>
      <c r="I406" s="3" t="s">
        <v>713</v>
      </c>
      <c r="J406" s="27" t="str">
        <f t="shared" si="33"/>
        <v>291</v>
      </c>
      <c r="K406" s="27" t="str">
        <f t="shared" si="34"/>
        <v>023</v>
      </c>
      <c r="L406" s="27" t="str">
        <f t="shared" si="35"/>
        <v>01</v>
      </c>
      <c r="M406" s="3"/>
      <c r="N406" s="64"/>
      <c r="O406" s="8" t="s">
        <v>180</v>
      </c>
      <c r="P406" s="36"/>
      <c r="Q406" s="115"/>
      <c r="R406" s="128"/>
      <c r="S406" s="128"/>
      <c r="T406" s="36" t="s">
        <v>23</v>
      </c>
      <c r="W406" s="27" t="str">
        <f t="shared" si="36"/>
        <v>291</v>
      </c>
      <c r="X406" s="27" t="str">
        <f t="shared" si="37"/>
        <v>023</v>
      </c>
      <c r="Y406" s="27" t="str">
        <f t="shared" si="38"/>
        <v>01</v>
      </c>
    </row>
    <row r="407" spans="1:25" ht="17">
      <c r="A407" s="310"/>
      <c r="B407" s="56" t="s">
        <v>697</v>
      </c>
      <c r="C407" s="44" t="s">
        <v>701</v>
      </c>
      <c r="D407" s="175" t="s">
        <v>699</v>
      </c>
      <c r="E407" s="344"/>
      <c r="F407" s="378"/>
      <c r="G407" s="19" t="s">
        <v>699</v>
      </c>
      <c r="H407" s="253" t="s">
        <v>44</v>
      </c>
      <c r="I407" s="267" t="s">
        <v>714</v>
      </c>
      <c r="J407" s="27" t="str">
        <f t="shared" si="33"/>
        <v>998</v>
      </c>
      <c r="K407" s="27" t="str">
        <f t="shared" si="34"/>
        <v>018</v>
      </c>
      <c r="L407" s="27" t="str">
        <f t="shared" si="35"/>
        <v>01</v>
      </c>
      <c r="M407" s="267"/>
      <c r="N407" s="430"/>
      <c r="O407" s="248" t="s">
        <v>180</v>
      </c>
      <c r="P407" s="36"/>
      <c r="Q407" s="115"/>
      <c r="R407" s="128"/>
      <c r="S407" s="128"/>
      <c r="T407" s="148" t="s">
        <v>40</v>
      </c>
    </row>
    <row r="408" spans="1:25" ht="17">
      <c r="A408" s="310"/>
      <c r="B408" s="56" t="s">
        <v>697</v>
      </c>
      <c r="C408" s="44" t="s">
        <v>701</v>
      </c>
      <c r="D408" s="175" t="s">
        <v>699</v>
      </c>
      <c r="E408" s="344"/>
      <c r="F408" s="378"/>
      <c r="G408" s="19" t="s">
        <v>699</v>
      </c>
      <c r="H408" s="264" t="s">
        <v>65</v>
      </c>
      <c r="I408" s="267" t="s">
        <v>715</v>
      </c>
      <c r="J408" s="27" t="str">
        <f t="shared" si="33"/>
        <v>998</v>
      </c>
      <c r="K408" s="27" t="str">
        <f t="shared" si="34"/>
        <v>019</v>
      </c>
      <c r="L408" s="27" t="str">
        <f t="shared" si="35"/>
        <v>01</v>
      </c>
      <c r="M408" s="267"/>
      <c r="N408" s="430"/>
      <c r="O408" s="248" t="s">
        <v>180</v>
      </c>
      <c r="P408" s="36"/>
      <c r="Q408" s="115"/>
      <c r="R408" s="128"/>
      <c r="S408" s="128"/>
      <c r="T408" s="150" t="s">
        <v>62</v>
      </c>
    </row>
    <row r="409" spans="1:25" ht="17">
      <c r="A409" s="310"/>
      <c r="B409" s="56" t="s">
        <v>697</v>
      </c>
      <c r="C409" s="44" t="s">
        <v>701</v>
      </c>
      <c r="D409" s="175" t="s">
        <v>699</v>
      </c>
      <c r="E409" s="344"/>
      <c r="F409" s="378"/>
      <c r="G409" s="19" t="s">
        <v>699</v>
      </c>
      <c r="H409" s="264" t="s">
        <v>27</v>
      </c>
      <c r="I409" s="267" t="s">
        <v>716</v>
      </c>
      <c r="J409" s="27" t="str">
        <f t="shared" si="33"/>
        <v>998</v>
      </c>
      <c r="K409" s="27" t="str">
        <f t="shared" si="34"/>
        <v>023</v>
      </c>
      <c r="L409" s="27" t="str">
        <f t="shared" si="35"/>
        <v>01</v>
      </c>
      <c r="M409" s="267"/>
      <c r="N409" s="430"/>
      <c r="O409" s="248" t="s">
        <v>180</v>
      </c>
      <c r="P409" s="36"/>
      <c r="Q409" s="115"/>
      <c r="R409" s="128"/>
      <c r="S409" s="128"/>
      <c r="T409" s="36" t="s">
        <v>23</v>
      </c>
    </row>
    <row r="410" spans="1:25" ht="17">
      <c r="A410" s="310"/>
      <c r="B410" s="56" t="s">
        <v>697</v>
      </c>
      <c r="C410" s="44" t="s">
        <v>701</v>
      </c>
      <c r="D410" s="175" t="s">
        <v>699</v>
      </c>
      <c r="E410" s="344"/>
      <c r="F410" s="378"/>
      <c r="G410" s="19" t="s">
        <v>699</v>
      </c>
      <c r="H410" s="253" t="s">
        <v>47</v>
      </c>
      <c r="I410" s="267" t="s">
        <v>717</v>
      </c>
      <c r="J410" s="27" t="str">
        <f t="shared" si="33"/>
        <v>999</v>
      </c>
      <c r="K410" s="27" t="str">
        <f t="shared" si="34"/>
        <v>018</v>
      </c>
      <c r="L410" s="27" t="str">
        <f t="shared" si="35"/>
        <v>01</v>
      </c>
      <c r="M410" s="267"/>
      <c r="N410" s="430"/>
      <c r="O410" s="248" t="s">
        <v>180</v>
      </c>
      <c r="P410" s="36"/>
      <c r="Q410" s="115"/>
      <c r="R410" s="128"/>
      <c r="S410" s="128"/>
      <c r="T410" s="148" t="s">
        <v>40</v>
      </c>
    </row>
    <row r="411" spans="1:25" ht="17">
      <c r="A411" s="310"/>
      <c r="B411" s="56" t="s">
        <v>697</v>
      </c>
      <c r="C411" s="44" t="s">
        <v>701</v>
      </c>
      <c r="D411" s="175" t="s">
        <v>699</v>
      </c>
      <c r="E411" s="344"/>
      <c r="F411" s="378"/>
      <c r="G411" s="19" t="s">
        <v>699</v>
      </c>
      <c r="H411" s="265" t="s">
        <v>308</v>
      </c>
      <c r="I411" s="267" t="s">
        <v>718</v>
      </c>
      <c r="J411" s="27" t="str">
        <f t="shared" si="33"/>
        <v>999</v>
      </c>
      <c r="K411" s="27" t="str">
        <f t="shared" si="34"/>
        <v>019</v>
      </c>
      <c r="L411" s="27" t="str">
        <f t="shared" si="35"/>
        <v>01</v>
      </c>
      <c r="M411" s="267"/>
      <c r="N411" s="430"/>
      <c r="O411" s="248" t="s">
        <v>180</v>
      </c>
      <c r="P411" s="36"/>
      <c r="Q411" s="115"/>
      <c r="R411" s="128"/>
      <c r="S411" s="128"/>
      <c r="T411" s="150" t="s">
        <v>62</v>
      </c>
    </row>
    <row r="412" spans="1:25" ht="17">
      <c r="A412" s="310"/>
      <c r="B412" s="56" t="s">
        <v>697</v>
      </c>
      <c r="C412" s="44" t="s">
        <v>701</v>
      </c>
      <c r="D412" s="175" t="s">
        <v>699</v>
      </c>
      <c r="E412" s="344"/>
      <c r="F412" s="378"/>
      <c r="G412" s="19" t="s">
        <v>699</v>
      </c>
      <c r="H412" s="265" t="s">
        <v>29</v>
      </c>
      <c r="I412" s="3" t="s">
        <v>719</v>
      </c>
      <c r="J412" s="27" t="str">
        <f t="shared" si="33"/>
        <v>999</v>
      </c>
      <c r="K412" s="27" t="str">
        <f t="shared" si="34"/>
        <v>023</v>
      </c>
      <c r="L412" s="27" t="str">
        <f t="shared" si="35"/>
        <v>01</v>
      </c>
      <c r="M412" s="3"/>
      <c r="N412" s="64"/>
      <c r="O412" s="8" t="s">
        <v>180</v>
      </c>
      <c r="P412" s="36"/>
      <c r="Q412" s="115"/>
      <c r="R412" s="128"/>
      <c r="S412" s="128"/>
      <c r="T412" s="36" t="s">
        <v>23</v>
      </c>
      <c r="W412" s="27" t="str">
        <f t="shared" si="36"/>
        <v>999</v>
      </c>
      <c r="X412" s="27" t="str">
        <f t="shared" si="37"/>
        <v>023</v>
      </c>
      <c r="Y412" s="27" t="str">
        <f t="shared" si="38"/>
        <v>01</v>
      </c>
    </row>
    <row r="413" spans="1:25" ht="51">
      <c r="A413" s="310"/>
      <c r="B413" s="61" t="s">
        <v>697</v>
      </c>
      <c r="C413" s="18" t="s">
        <v>720</v>
      </c>
      <c r="D413" s="175" t="s">
        <v>721</v>
      </c>
      <c r="E413" s="338"/>
      <c r="F413" s="341"/>
      <c r="G413" s="73" t="s">
        <v>699</v>
      </c>
      <c r="H413" s="54" t="s">
        <v>722</v>
      </c>
      <c r="I413" s="75" t="s">
        <v>723</v>
      </c>
      <c r="J413" s="27" t="str">
        <f t="shared" si="33"/>
        <v>190</v>
      </c>
      <c r="K413" s="27" t="str">
        <f t="shared" si="34"/>
        <v>018</v>
      </c>
      <c r="L413" s="27" t="str">
        <f t="shared" si="35"/>
        <v>12</v>
      </c>
      <c r="M413" s="75"/>
      <c r="N413" s="420"/>
      <c r="O413" s="9" t="s">
        <v>644</v>
      </c>
      <c r="P413" s="40"/>
      <c r="Q413" s="116"/>
      <c r="R413" s="249" t="s">
        <v>724</v>
      </c>
      <c r="S413" s="279" t="s">
        <v>725</v>
      </c>
      <c r="T413" s="149" t="s">
        <v>40</v>
      </c>
      <c r="U413" s="137" t="s">
        <v>647</v>
      </c>
      <c r="V413" s="137"/>
      <c r="W413" s="27" t="str">
        <f t="shared" si="36"/>
        <v>190</v>
      </c>
      <c r="X413" s="27" t="str">
        <f t="shared" si="37"/>
        <v>018</v>
      </c>
      <c r="Y413" s="27" t="str">
        <f t="shared" si="38"/>
        <v>12</v>
      </c>
    </row>
    <row r="414" spans="1:25" ht="51">
      <c r="A414" s="83"/>
      <c r="B414" s="61" t="s">
        <v>697</v>
      </c>
      <c r="C414" s="18" t="s">
        <v>720</v>
      </c>
      <c r="D414" s="175" t="s">
        <v>721</v>
      </c>
      <c r="E414" s="338"/>
      <c r="F414" s="341"/>
      <c r="G414" s="73" t="s">
        <v>699</v>
      </c>
      <c r="H414" s="253" t="s">
        <v>44</v>
      </c>
      <c r="I414" s="75" t="s">
        <v>726</v>
      </c>
      <c r="J414" s="27" t="str">
        <f t="shared" si="33"/>
        <v>998</v>
      </c>
      <c r="K414" s="27" t="str">
        <f t="shared" si="34"/>
        <v>018</v>
      </c>
      <c r="L414" s="27" t="str">
        <f t="shared" si="35"/>
        <v>12</v>
      </c>
      <c r="M414" s="75"/>
      <c r="N414" s="420"/>
      <c r="O414" s="9" t="s">
        <v>644</v>
      </c>
      <c r="P414" s="40"/>
      <c r="Q414" s="116"/>
      <c r="R414" s="249" t="s">
        <v>724</v>
      </c>
      <c r="S414" s="279"/>
      <c r="T414" s="149" t="s">
        <v>40</v>
      </c>
      <c r="U414" s="137"/>
      <c r="V414" s="137"/>
    </row>
    <row r="415" spans="1:25" ht="52" thickBot="1">
      <c r="A415" s="83"/>
      <c r="B415" s="61" t="s">
        <v>697</v>
      </c>
      <c r="C415" s="18" t="s">
        <v>720</v>
      </c>
      <c r="D415" s="187" t="s">
        <v>721</v>
      </c>
      <c r="E415" s="338"/>
      <c r="F415" s="341"/>
      <c r="G415" s="73" t="s">
        <v>699</v>
      </c>
      <c r="H415" s="253" t="s">
        <v>47</v>
      </c>
      <c r="I415" s="75" t="s">
        <v>727</v>
      </c>
      <c r="J415" s="27" t="str">
        <f t="shared" si="33"/>
        <v>999</v>
      </c>
      <c r="K415" s="27" t="str">
        <f t="shared" si="34"/>
        <v>018</v>
      </c>
      <c r="L415" s="27" t="str">
        <f t="shared" si="35"/>
        <v>12</v>
      </c>
      <c r="M415" s="75"/>
      <c r="N415" s="420"/>
      <c r="O415" s="9" t="s">
        <v>644</v>
      </c>
      <c r="P415" s="40"/>
      <c r="Q415" s="116"/>
      <c r="R415" s="249" t="s">
        <v>724</v>
      </c>
      <c r="S415" s="197"/>
      <c r="T415" s="149" t="s">
        <v>40</v>
      </c>
      <c r="U415" s="137" t="s">
        <v>647</v>
      </c>
      <c r="V415" s="137"/>
      <c r="W415" s="27" t="str">
        <f t="shared" si="36"/>
        <v>999</v>
      </c>
      <c r="X415" s="27" t="str">
        <f t="shared" si="37"/>
        <v>018</v>
      </c>
      <c r="Y415" s="27" t="str">
        <f t="shared" si="38"/>
        <v>12</v>
      </c>
    </row>
    <row r="416" spans="1:25" ht="34">
      <c r="A416" s="309" t="s">
        <v>696</v>
      </c>
      <c r="B416" s="28" t="s">
        <v>728</v>
      </c>
      <c r="C416" s="28" t="s">
        <v>729</v>
      </c>
      <c r="D416" s="173" t="s">
        <v>728</v>
      </c>
      <c r="E416" s="332"/>
      <c r="F416" s="332"/>
      <c r="G416" s="66" t="s">
        <v>730</v>
      </c>
      <c r="H416" s="29" t="s">
        <v>731</v>
      </c>
      <c r="I416" s="32" t="s">
        <v>732</v>
      </c>
      <c r="J416" s="27" t="str">
        <f t="shared" si="33"/>
        <v>101</v>
      </c>
      <c r="K416" s="27" t="str">
        <f t="shared" si="34"/>
        <v>019</v>
      </c>
      <c r="L416" s="27" t="str">
        <f t="shared" si="35"/>
        <v>14</v>
      </c>
      <c r="M416" s="33"/>
      <c r="N416" s="398"/>
      <c r="O416" s="33"/>
      <c r="P416" s="33"/>
      <c r="Q416" s="216"/>
      <c r="R416" s="195" t="s">
        <v>733</v>
      </c>
      <c r="S416" s="133" t="s">
        <v>734</v>
      </c>
      <c r="T416" s="156" t="s">
        <v>62</v>
      </c>
      <c r="U416" s="136" t="s">
        <v>735</v>
      </c>
      <c r="V416" s="136"/>
      <c r="W416" s="27" t="str">
        <f t="shared" si="36"/>
        <v>101</v>
      </c>
      <c r="X416" s="111" t="str">
        <f t="shared" si="37"/>
        <v>019</v>
      </c>
      <c r="Y416" s="27" t="str">
        <f t="shared" si="38"/>
        <v>14</v>
      </c>
    </row>
    <row r="417" spans="1:25" ht="17">
      <c r="A417" s="310"/>
      <c r="B417" s="56" t="s">
        <v>728</v>
      </c>
      <c r="C417" s="56" t="s">
        <v>736</v>
      </c>
      <c r="D417" s="177" t="s">
        <v>728</v>
      </c>
      <c r="E417" s="333"/>
      <c r="F417" s="333"/>
      <c r="G417" s="63" t="s">
        <v>730</v>
      </c>
      <c r="H417" s="34" t="s">
        <v>737</v>
      </c>
      <c r="I417" s="8" t="s">
        <v>738</v>
      </c>
      <c r="J417" s="27" t="str">
        <f t="shared" si="33"/>
        <v>101</v>
      </c>
      <c r="K417" s="27" t="str">
        <f t="shared" si="34"/>
        <v>019</v>
      </c>
      <c r="L417" s="27" t="str">
        <f t="shared" si="35"/>
        <v>11</v>
      </c>
      <c r="M417" s="36"/>
      <c r="N417" s="46"/>
      <c r="O417" s="36"/>
      <c r="P417" s="36"/>
      <c r="Q417" s="217"/>
      <c r="R417" s="196" t="s">
        <v>733</v>
      </c>
      <c r="S417" s="220" t="s">
        <v>734</v>
      </c>
      <c r="T417" s="156" t="s">
        <v>62</v>
      </c>
      <c r="W417" s="27" t="str">
        <f t="shared" si="36"/>
        <v>101</v>
      </c>
      <c r="X417" s="111" t="str">
        <f t="shared" si="37"/>
        <v>019</v>
      </c>
      <c r="Y417" s="27" t="str">
        <f t="shared" si="38"/>
        <v>11</v>
      </c>
    </row>
    <row r="418" spans="1:25" ht="17">
      <c r="A418" s="310"/>
      <c r="B418" s="56" t="s">
        <v>728</v>
      </c>
      <c r="C418" s="56" t="s">
        <v>736</v>
      </c>
      <c r="D418" s="177" t="s">
        <v>728</v>
      </c>
      <c r="E418" s="333"/>
      <c r="F418" s="333"/>
      <c r="G418" s="63" t="s">
        <v>730</v>
      </c>
      <c r="H418" s="264" t="s">
        <v>65</v>
      </c>
      <c r="I418" s="245" t="s">
        <v>739</v>
      </c>
      <c r="J418" s="27" t="str">
        <f t="shared" si="33"/>
        <v>998</v>
      </c>
      <c r="K418" s="27" t="str">
        <f t="shared" si="34"/>
        <v>019</v>
      </c>
      <c r="L418" s="27" t="str">
        <f t="shared" si="35"/>
        <v>11</v>
      </c>
      <c r="M418" s="266"/>
      <c r="N418" s="399"/>
      <c r="O418" s="40"/>
      <c r="P418" s="40"/>
      <c r="Q418" s="218"/>
      <c r="R418" s="196" t="s">
        <v>733</v>
      </c>
      <c r="S418" s="220" t="s">
        <v>734</v>
      </c>
      <c r="T418" s="156" t="s">
        <v>62</v>
      </c>
      <c r="X418" s="111"/>
    </row>
    <row r="419" spans="1:25" ht="18" thickBot="1">
      <c r="A419" s="311"/>
      <c r="B419" s="57" t="s">
        <v>728</v>
      </c>
      <c r="C419" s="57" t="s">
        <v>729</v>
      </c>
      <c r="D419" s="178" t="s">
        <v>728</v>
      </c>
      <c r="E419" s="334"/>
      <c r="F419" s="334"/>
      <c r="G419" s="67" t="s">
        <v>730</v>
      </c>
      <c r="H419" s="254" t="s">
        <v>308</v>
      </c>
      <c r="I419" s="48" t="s">
        <v>740</v>
      </c>
      <c r="J419" s="27" t="str">
        <f t="shared" si="33"/>
        <v>999</v>
      </c>
      <c r="K419" s="27" t="str">
        <f t="shared" si="34"/>
        <v>019</v>
      </c>
      <c r="L419" s="27" t="str">
        <f t="shared" si="35"/>
        <v>11</v>
      </c>
      <c r="M419" s="49"/>
      <c r="N419" s="400"/>
      <c r="O419" s="49"/>
      <c r="P419" s="49"/>
      <c r="Q419" s="219"/>
      <c r="R419" s="197" t="s">
        <v>733</v>
      </c>
      <c r="S419" s="221" t="s">
        <v>734</v>
      </c>
      <c r="T419" s="156" t="s">
        <v>62</v>
      </c>
      <c r="W419" s="27" t="str">
        <f t="shared" si="36"/>
        <v>999</v>
      </c>
      <c r="X419" s="111" t="str">
        <f t="shared" si="37"/>
        <v>019</v>
      </c>
      <c r="Y419" s="27" t="str">
        <f t="shared" si="38"/>
        <v>11</v>
      </c>
    </row>
    <row r="420" spans="1:25" ht="34">
      <c r="A420" s="309" t="s">
        <v>741</v>
      </c>
      <c r="B420" s="41" t="s">
        <v>742</v>
      </c>
      <c r="C420" s="70" t="s">
        <v>743</v>
      </c>
      <c r="D420" s="214" t="s">
        <v>742</v>
      </c>
      <c r="E420" s="350"/>
      <c r="F420" s="350"/>
      <c r="G420" s="71" t="s">
        <v>744</v>
      </c>
      <c r="H420" s="58" t="s">
        <v>731</v>
      </c>
      <c r="I420" s="84" t="s">
        <v>745</v>
      </c>
      <c r="J420" s="27" t="str">
        <f t="shared" si="33"/>
        <v>101</v>
      </c>
      <c r="K420" s="27" t="str">
        <f t="shared" si="34"/>
        <v>019</v>
      </c>
      <c r="L420" s="27" t="str">
        <f t="shared" si="35"/>
        <v>14</v>
      </c>
      <c r="M420" s="358"/>
      <c r="N420" s="358"/>
      <c r="O420" s="52"/>
      <c r="P420" s="52"/>
      <c r="Q420" s="120"/>
      <c r="R420" s="110" t="s">
        <v>559</v>
      </c>
      <c r="S420" s="195" t="s">
        <v>746</v>
      </c>
      <c r="T420" s="157" t="s">
        <v>62</v>
      </c>
      <c r="W420" s="27" t="str">
        <f t="shared" si="36"/>
        <v>101</v>
      </c>
      <c r="X420" s="27" t="str">
        <f t="shared" si="37"/>
        <v>019</v>
      </c>
      <c r="Y420" s="27" t="str">
        <f t="shared" si="38"/>
        <v>14</v>
      </c>
    </row>
    <row r="421" spans="1:25" ht="34">
      <c r="A421" s="310"/>
      <c r="B421" s="56" t="s">
        <v>742</v>
      </c>
      <c r="C421" s="34" t="s">
        <v>747</v>
      </c>
      <c r="D421" s="214" t="s">
        <v>742</v>
      </c>
      <c r="E421" s="350"/>
      <c r="F421" s="350"/>
      <c r="G421" s="63" t="s">
        <v>744</v>
      </c>
      <c r="H421" s="45" t="s">
        <v>748</v>
      </c>
      <c r="I421" s="8" t="s">
        <v>749</v>
      </c>
      <c r="J421" s="27" t="str">
        <f t="shared" si="33"/>
        <v>101</v>
      </c>
      <c r="K421" s="27" t="str">
        <f t="shared" si="34"/>
        <v>019</v>
      </c>
      <c r="L421" s="27" t="str">
        <f t="shared" si="35"/>
        <v>11</v>
      </c>
      <c r="M421" s="36"/>
      <c r="N421" s="46"/>
      <c r="O421" s="36"/>
      <c r="P421" s="36"/>
      <c r="Q421" s="115"/>
      <c r="R421" s="128" t="s">
        <v>559</v>
      </c>
      <c r="S421" s="222" t="s">
        <v>746</v>
      </c>
      <c r="T421" s="156" t="s">
        <v>62</v>
      </c>
      <c r="W421" s="27" t="str">
        <f t="shared" si="36"/>
        <v>101</v>
      </c>
      <c r="X421" s="27" t="str">
        <f t="shared" si="37"/>
        <v>019</v>
      </c>
      <c r="Y421" s="27" t="str">
        <f t="shared" si="38"/>
        <v>11</v>
      </c>
    </row>
    <row r="422" spans="1:25" ht="34">
      <c r="A422" s="310"/>
      <c r="B422" s="56" t="s">
        <v>742</v>
      </c>
      <c r="C422" s="34" t="s">
        <v>747</v>
      </c>
      <c r="D422" s="214" t="s">
        <v>742</v>
      </c>
      <c r="E422" s="350"/>
      <c r="F422" s="350"/>
      <c r="G422" s="63" t="s">
        <v>744</v>
      </c>
      <c r="H422" s="264" t="s">
        <v>65</v>
      </c>
      <c r="I422" s="245" t="s">
        <v>750</v>
      </c>
      <c r="J422" s="27" t="str">
        <f t="shared" si="33"/>
        <v>998</v>
      </c>
      <c r="K422" s="27" t="str">
        <f t="shared" si="34"/>
        <v>019</v>
      </c>
      <c r="L422" s="27" t="str">
        <f t="shared" si="35"/>
        <v>11</v>
      </c>
      <c r="M422" s="266"/>
      <c r="N422" s="399"/>
      <c r="O422" s="40"/>
      <c r="P422" s="40"/>
      <c r="Q422" s="116"/>
      <c r="R422" s="128" t="s">
        <v>559</v>
      </c>
      <c r="S422" s="222" t="s">
        <v>746</v>
      </c>
      <c r="T422" s="157" t="s">
        <v>62</v>
      </c>
    </row>
    <row r="423" spans="1:25" ht="35" thickBot="1">
      <c r="A423" s="311"/>
      <c r="B423" s="57" t="s">
        <v>742</v>
      </c>
      <c r="C423" s="38" t="s">
        <v>747</v>
      </c>
      <c r="D423" s="215" t="s">
        <v>742</v>
      </c>
      <c r="E423" s="346"/>
      <c r="F423" s="346"/>
      <c r="G423" s="67" t="s">
        <v>744</v>
      </c>
      <c r="H423" s="254" t="s">
        <v>308</v>
      </c>
      <c r="I423" s="48" t="s">
        <v>751</v>
      </c>
      <c r="J423" s="27" t="str">
        <f t="shared" si="33"/>
        <v>999</v>
      </c>
      <c r="K423" s="27" t="str">
        <f t="shared" si="34"/>
        <v>019</v>
      </c>
      <c r="L423" s="27" t="str">
        <f t="shared" si="35"/>
        <v>11</v>
      </c>
      <c r="M423" s="49"/>
      <c r="N423" s="400"/>
      <c r="O423" s="49"/>
      <c r="P423" s="49"/>
      <c r="Q423" s="118"/>
      <c r="R423" s="130" t="s">
        <v>559</v>
      </c>
      <c r="S423" s="223" t="s">
        <v>746</v>
      </c>
      <c r="T423" s="158" t="s">
        <v>62</v>
      </c>
      <c r="W423" s="27" t="str">
        <f t="shared" si="36"/>
        <v>999</v>
      </c>
      <c r="X423" s="27" t="str">
        <f t="shared" si="37"/>
        <v>019</v>
      </c>
      <c r="Y423" s="27" t="str">
        <f t="shared" si="38"/>
        <v>11</v>
      </c>
    </row>
    <row r="426" spans="1:25" ht="102">
      <c r="S426" s="243" t="s">
        <v>752</v>
      </c>
    </row>
  </sheetData>
  <autoFilter ref="A2:X423" xr:uid="{87FA0CDD-48A2-4316-8C24-6D2026B2CC0E}"/>
  <mergeCells count="46">
    <mergeCell ref="J1:L1"/>
    <mergeCell ref="W1:Y1"/>
    <mergeCell ref="A396:A413"/>
    <mergeCell ref="A416:A419"/>
    <mergeCell ref="A420:A423"/>
    <mergeCell ref="A370:A381"/>
    <mergeCell ref="A382:A395"/>
    <mergeCell ref="A318:A331"/>
    <mergeCell ref="A332:A345"/>
    <mergeCell ref="A346:A359"/>
    <mergeCell ref="A360:A364"/>
    <mergeCell ref="A365:A369"/>
    <mergeCell ref="A238:A242"/>
    <mergeCell ref="A255:A258"/>
    <mergeCell ref="A267:A271"/>
    <mergeCell ref="A272:A274"/>
    <mergeCell ref="A300:A317"/>
    <mergeCell ref="A259:A262"/>
    <mergeCell ref="A263:A266"/>
    <mergeCell ref="A275:A299"/>
    <mergeCell ref="A243:A249"/>
    <mergeCell ref="A250:A254"/>
    <mergeCell ref="A3:A6"/>
    <mergeCell ref="A7:A14"/>
    <mergeCell ref="A15:A23"/>
    <mergeCell ref="A24:A35"/>
    <mergeCell ref="A103:A104"/>
    <mergeCell ref="A76:A81"/>
    <mergeCell ref="A93:A102"/>
    <mergeCell ref="A36:A47"/>
    <mergeCell ref="A212:A216"/>
    <mergeCell ref="A217:A223"/>
    <mergeCell ref="A224:A231"/>
    <mergeCell ref="A232:A237"/>
    <mergeCell ref="A48:A53"/>
    <mergeCell ref="A54:A64"/>
    <mergeCell ref="A65:A75"/>
    <mergeCell ref="A135:A171"/>
    <mergeCell ref="A82:A92"/>
    <mergeCell ref="A114:A120"/>
    <mergeCell ref="A121:A134"/>
    <mergeCell ref="A105:A113"/>
    <mergeCell ref="A172:A186"/>
    <mergeCell ref="A187:A195"/>
    <mergeCell ref="A196:A203"/>
    <mergeCell ref="A204:A211"/>
  </mergeCells>
  <phoneticPr fontId="1"/>
  <hyperlinks>
    <hyperlink ref="S314" r:id="rId1" location="17" display="https://www.info.pmda.go.jp/tgo/pack/16300EZZ01973000_A_01_10/16300EZZ01973000_A_01_10?view=body - 17" xr:uid="{BDF43C5A-3B15-497B-9DF5-3A4ACCCEA912}"/>
    <hyperlink ref="S413" r:id="rId2" display="https://www.info.pmda.go.jp/tgo/pack/25A2X00001000012_A_01_03/" xr:uid="{3FCB0309-8D9A-4E2C-958B-DEB7233EF387}"/>
    <hyperlink ref="S324" r:id="rId3" display="R:\S-1-5-21-476299236-1187220461-4071474961-1441144\OneDrive - %E5%8E%9A%E7%94%9F%E5%8A%B4%E5%83%8D%E7%9C%81\PassageDrive\PCfolder\Downloads\combur_test_series_package_insert.pdf" xr:uid="{B25EFF05-A86F-4CE3-B463-59BDD49441D2}"/>
    <hyperlink ref="S338" r:id="rId4" display="R:\S-1-5-21-476299236-1187220461-4071474961-1441144\OneDrive - %E5%8E%9A%E7%94%9F%E5%8A%B4%E5%83%8D%E7%9C%81\PassageDrive\PCfolder\Downloads\combur_test_series_package_insert.pdf" xr:uid="{8C5B6D36-57D3-401B-A879-F14CBE98DD6A}"/>
    <hyperlink ref="S352" r:id="rId5" display="R:\S-1-5-21-476299236-1187220461-4071474961-1441144\OneDrive - %E5%8E%9A%E7%94%9F%E5%8A%B4%E5%83%8D%E7%9C%81\PassageDrive\PCfolder\Downloads\combur_test_series_package_insert.pdf" xr:uid="{E0B0FE5F-D8BD-4FB8-B849-7A02CD56FFB6}"/>
    <hyperlink ref="S361" r:id="rId6" display="https://www.info.pmda.go.jp/downfiles/ivd/PDF/100639_20800AMZ00108000_B_02_01.pdf" xr:uid="{011E3856-527A-4B41-9FCD-E4A97991E59A}"/>
    <hyperlink ref="S366" r:id="rId7" display="https://www.info.pmda.go.jp/downfiles/ivd/PDF/100639_21600AMZ00004000_A_01_01.pdf" xr:uid="{564D11C9-FE08-4626-811C-4E397EBD1AEB}"/>
  </hyperlinks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T94:T104 T7:T13 T135:T423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H54:H58 H15:H19 H36:H41 H24:H29 H8:H10 H48:H51 H65:H69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T49:T80 T82:T92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T93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H123 G164 H172 H161:H162 H126:H128 H165:H167 H135:H150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H124:H125 H121:H122 H105:H109 H114:H116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H173:H174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H212:H213 H175:H180 H187:H191 H196:H199 H204:H207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H263:H264 H256 H259:H260 H267:H269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H300 H272 H275:H278 H285 H288:H290 H297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H320:H321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H301:H307 H314:H315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H396:H399 H382:H389 H413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H400:H406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H416:H417 H420:H421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T105:T134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H94:H96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H93 H76:H79 H82:H86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H238:H240 H217:H219 H224:H227 H232:H233 H243:H245 H255 H250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H365:H367 H318:H321 H370:H377 H332:H335 H324:H327 H346:H349 H338:H341 H360:H362 H352:H355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51E5-7906-9B4D-9A26-2B421612C2EE}">
  <dimension ref="A3:B82"/>
  <sheetViews>
    <sheetView topLeftCell="A47" workbookViewId="0">
      <selection activeCell="A68" sqref="A68"/>
    </sheetView>
  </sheetViews>
  <sheetFormatPr baseColWidth="10" defaultRowHeight="18"/>
  <cols>
    <col min="1" max="1" width="22.1640625" bestFit="1" customWidth="1"/>
    <col min="2" max="2" width="13.33203125" bestFit="1" customWidth="1"/>
  </cols>
  <sheetData>
    <row r="3" spans="1:2">
      <c r="A3" s="301" t="s">
        <v>1369</v>
      </c>
      <c r="B3" s="301" t="s">
        <v>1410</v>
      </c>
    </row>
    <row r="4" spans="1:2">
      <c r="A4" t="s">
        <v>1365</v>
      </c>
    </row>
    <row r="5" spans="1:2">
      <c r="B5" t="s">
        <v>1383</v>
      </c>
    </row>
    <row r="6" spans="1:2">
      <c r="A6" t="s">
        <v>1371</v>
      </c>
    </row>
    <row r="7" spans="1:2">
      <c r="B7" t="s">
        <v>1383</v>
      </c>
    </row>
    <row r="8" spans="1:2">
      <c r="A8" t="s">
        <v>1372</v>
      </c>
    </row>
    <row r="9" spans="1:2">
      <c r="B9" t="s">
        <v>1383</v>
      </c>
    </row>
    <row r="10" spans="1:2">
      <c r="A10" t="s">
        <v>1373</v>
      </c>
    </row>
    <row r="11" spans="1:2">
      <c r="B11" t="s">
        <v>1383</v>
      </c>
    </row>
    <row r="12" spans="1:2">
      <c r="A12" t="s">
        <v>605</v>
      </c>
    </row>
    <row r="13" spans="1:2">
      <c r="B13" t="s">
        <v>1385</v>
      </c>
    </row>
    <row r="14" spans="1:2">
      <c r="A14" t="s">
        <v>604</v>
      </c>
    </row>
    <row r="15" spans="1:2">
      <c r="B15" t="s">
        <v>1385</v>
      </c>
    </row>
    <row r="16" spans="1:2">
      <c r="A16" t="s">
        <v>625</v>
      </c>
    </row>
    <row r="17" spans="1:2">
      <c r="B17" t="s">
        <v>1394</v>
      </c>
    </row>
    <row r="18" spans="1:2">
      <c r="A18" t="s">
        <v>1403</v>
      </c>
    </row>
    <row r="19" spans="1:2">
      <c r="B19" t="s">
        <v>1394</v>
      </c>
    </row>
    <row r="20" spans="1:2">
      <c r="A20" t="s">
        <v>1404</v>
      </c>
    </row>
    <row r="21" spans="1:2">
      <c r="B21" t="s">
        <v>1394</v>
      </c>
    </row>
    <row r="22" spans="1:2">
      <c r="A22" t="s">
        <v>1405</v>
      </c>
    </row>
    <row r="23" spans="1:2">
      <c r="B23" t="s">
        <v>1394</v>
      </c>
    </row>
    <row r="24" spans="1:2">
      <c r="A24" t="s">
        <v>571</v>
      </c>
    </row>
    <row r="25" spans="1:2">
      <c r="B25" t="s">
        <v>1383</v>
      </c>
    </row>
    <row r="26" spans="1:2">
      <c r="A26" t="s">
        <v>606</v>
      </c>
    </row>
    <row r="27" spans="1:2">
      <c r="B27" t="s">
        <v>1385</v>
      </c>
    </row>
    <row r="28" spans="1:2">
      <c r="A28" t="s">
        <v>622</v>
      </c>
    </row>
    <row r="29" spans="1:2">
      <c r="B29" t="s">
        <v>1394</v>
      </c>
    </row>
    <row r="30" spans="1:2">
      <c r="A30" t="s">
        <v>1375</v>
      </c>
    </row>
    <row r="31" spans="1:2">
      <c r="B31" t="s">
        <v>1383</v>
      </c>
    </row>
    <row r="32" spans="1:2">
      <c r="A32" t="s">
        <v>1387</v>
      </c>
    </row>
    <row r="33" spans="1:2">
      <c r="B33" t="s">
        <v>1385</v>
      </c>
    </row>
    <row r="34" spans="1:2">
      <c r="A34" t="s">
        <v>1406</v>
      </c>
    </row>
    <row r="35" spans="1:2">
      <c r="B35" t="s">
        <v>1394</v>
      </c>
    </row>
    <row r="36" spans="1:2">
      <c r="A36" s="308" t="s">
        <v>1376</v>
      </c>
    </row>
    <row r="37" spans="1:2">
      <c r="A37" s="308"/>
      <c r="B37" s="308" t="s">
        <v>1385</v>
      </c>
    </row>
    <row r="38" spans="1:2">
      <c r="A38" s="308"/>
      <c r="B38" s="308" t="s">
        <v>1383</v>
      </c>
    </row>
    <row r="39" spans="1:2">
      <c r="A39" s="308"/>
      <c r="B39" s="308" t="s">
        <v>1394</v>
      </c>
    </row>
    <row r="40" spans="1:2">
      <c r="A40" t="s">
        <v>1388</v>
      </c>
    </row>
    <row r="41" spans="1:2">
      <c r="B41" t="s">
        <v>1385</v>
      </c>
    </row>
    <row r="42" spans="1:2">
      <c r="A42" t="s">
        <v>1368</v>
      </c>
    </row>
    <row r="43" spans="1:2">
      <c r="B43" t="s">
        <v>1383</v>
      </c>
    </row>
    <row r="44" spans="1:2">
      <c r="A44" t="s">
        <v>1407</v>
      </c>
    </row>
    <row r="45" spans="1:2">
      <c r="B45" t="s">
        <v>1394</v>
      </c>
    </row>
    <row r="46" spans="1:2">
      <c r="A46" s="308" t="s">
        <v>1377</v>
      </c>
    </row>
    <row r="47" spans="1:2">
      <c r="A47" s="308"/>
      <c r="B47" s="308" t="s">
        <v>1385</v>
      </c>
    </row>
    <row r="48" spans="1:2">
      <c r="A48" s="308"/>
      <c r="B48" s="308" t="s">
        <v>1383</v>
      </c>
    </row>
    <row r="49" spans="1:2">
      <c r="A49" s="308"/>
      <c r="B49" s="308" t="s">
        <v>1394</v>
      </c>
    </row>
    <row r="50" spans="1:2">
      <c r="A50" t="s">
        <v>1378</v>
      </c>
    </row>
    <row r="51" spans="1:2">
      <c r="B51" t="s">
        <v>1383</v>
      </c>
    </row>
    <row r="52" spans="1:2">
      <c r="A52" t="s">
        <v>1390</v>
      </c>
    </row>
    <row r="53" spans="1:2">
      <c r="B53" t="s">
        <v>1385</v>
      </c>
    </row>
    <row r="54" spans="1:2">
      <c r="A54" t="s">
        <v>1408</v>
      </c>
    </row>
    <row r="55" spans="1:2">
      <c r="B55" t="s">
        <v>1394</v>
      </c>
    </row>
    <row r="56" spans="1:2">
      <c r="A56" s="308" t="s">
        <v>1379</v>
      </c>
    </row>
    <row r="57" spans="1:2">
      <c r="A57" s="308"/>
      <c r="B57" s="308" t="s">
        <v>1385</v>
      </c>
    </row>
    <row r="58" spans="1:2">
      <c r="A58" s="308"/>
      <c r="B58" s="308" t="s">
        <v>1383</v>
      </c>
    </row>
    <row r="59" spans="1:2">
      <c r="A59" s="308"/>
      <c r="B59" s="308" t="s">
        <v>1394</v>
      </c>
    </row>
    <row r="60" spans="1:2">
      <c r="A60" t="s">
        <v>1380</v>
      </c>
    </row>
    <row r="61" spans="1:2">
      <c r="B61" t="s">
        <v>1383</v>
      </c>
    </row>
    <row r="62" spans="1:2">
      <c r="A62" t="s">
        <v>1392</v>
      </c>
    </row>
    <row r="63" spans="1:2">
      <c r="B63" t="s">
        <v>1385</v>
      </c>
    </row>
    <row r="64" spans="1:2">
      <c r="A64" t="s">
        <v>1409</v>
      </c>
    </row>
    <row r="65" spans="1:2">
      <c r="B65" t="s">
        <v>1394</v>
      </c>
    </row>
    <row r="66" spans="1:2">
      <c r="A66" t="s">
        <v>1413</v>
      </c>
    </row>
    <row r="67" spans="1:2">
      <c r="B67" t="s">
        <v>1383</v>
      </c>
    </row>
    <row r="68" spans="1:2">
      <c r="A68" t="s">
        <v>1414</v>
      </c>
    </row>
    <row r="69" spans="1:2">
      <c r="B69" t="s">
        <v>1383</v>
      </c>
    </row>
    <row r="70" spans="1:2">
      <c r="A70" t="s">
        <v>1419</v>
      </c>
    </row>
    <row r="71" spans="1:2">
      <c r="B71" t="s">
        <v>1385</v>
      </c>
    </row>
    <row r="72" spans="1:2">
      <c r="A72" t="s">
        <v>1463</v>
      </c>
    </row>
    <row r="73" spans="1:2">
      <c r="B73" t="s">
        <v>1385</v>
      </c>
    </row>
    <row r="74" spans="1:2">
      <c r="A74" t="s">
        <v>1423</v>
      </c>
    </row>
    <row r="75" spans="1:2">
      <c r="B75" t="s">
        <v>1385</v>
      </c>
    </row>
    <row r="76" spans="1:2">
      <c r="A76" t="s">
        <v>1424</v>
      </c>
    </row>
    <row r="77" spans="1:2">
      <c r="B77" t="s">
        <v>1385</v>
      </c>
    </row>
    <row r="78" spans="1:2">
      <c r="A78" t="s">
        <v>1464</v>
      </c>
    </row>
    <row r="79" spans="1:2">
      <c r="B79" t="s">
        <v>1394</v>
      </c>
    </row>
    <row r="80" spans="1:2">
      <c r="A80" t="s">
        <v>1465</v>
      </c>
    </row>
    <row r="81" spans="1:2">
      <c r="B81" t="s">
        <v>1394</v>
      </c>
    </row>
    <row r="82" spans="1:2">
      <c r="A82" t="s">
        <v>1291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52BC-793F-504F-A905-6CF2A5AD6783}">
  <dimension ref="A3:B82"/>
  <sheetViews>
    <sheetView workbookViewId="0">
      <selection activeCell="A24" sqref="A24"/>
    </sheetView>
  </sheetViews>
  <sheetFormatPr baseColWidth="10" defaultRowHeight="18"/>
  <cols>
    <col min="1" max="1" width="22.1640625" bestFit="1" customWidth="1"/>
    <col min="2" max="2" width="13.33203125" bestFit="1" customWidth="1"/>
  </cols>
  <sheetData>
    <row r="3" spans="1:2">
      <c r="A3" s="301" t="s">
        <v>1369</v>
      </c>
      <c r="B3" s="301" t="s">
        <v>1410</v>
      </c>
    </row>
    <row r="4" spans="1:2">
      <c r="A4" t="s">
        <v>1365</v>
      </c>
      <c r="B4" t="s">
        <v>1383</v>
      </c>
    </row>
    <row r="5" spans="1:2">
      <c r="A5" t="s">
        <v>1431</v>
      </c>
    </row>
    <row r="6" spans="1:2">
      <c r="A6" t="s">
        <v>1371</v>
      </c>
      <c r="B6" t="s">
        <v>1383</v>
      </c>
    </row>
    <row r="7" spans="1:2">
      <c r="A7" t="s">
        <v>1432</v>
      </c>
    </row>
    <row r="8" spans="1:2">
      <c r="A8" t="s">
        <v>1372</v>
      </c>
      <c r="B8" t="s">
        <v>1383</v>
      </c>
    </row>
    <row r="9" spans="1:2">
      <c r="A9" t="s">
        <v>1433</v>
      </c>
    </row>
    <row r="10" spans="1:2">
      <c r="A10" t="s">
        <v>1373</v>
      </c>
      <c r="B10" t="s">
        <v>1383</v>
      </c>
    </row>
    <row r="11" spans="1:2">
      <c r="A11" t="s">
        <v>1434</v>
      </c>
    </row>
    <row r="12" spans="1:2">
      <c r="A12" t="s">
        <v>605</v>
      </c>
      <c r="B12" t="s">
        <v>1385</v>
      </c>
    </row>
    <row r="13" spans="1:2">
      <c r="A13" t="s">
        <v>1435</v>
      </c>
    </row>
    <row r="14" spans="1:2">
      <c r="A14" t="s">
        <v>604</v>
      </c>
      <c r="B14" t="s">
        <v>1385</v>
      </c>
    </row>
    <row r="15" spans="1:2">
      <c r="A15" t="s">
        <v>1436</v>
      </c>
    </row>
    <row r="16" spans="1:2">
      <c r="A16" t="s">
        <v>625</v>
      </c>
      <c r="B16" t="s">
        <v>1394</v>
      </c>
    </row>
    <row r="17" spans="1:2">
      <c r="A17" t="s">
        <v>1437</v>
      </c>
    </row>
    <row r="18" spans="1:2">
      <c r="A18" t="s">
        <v>1403</v>
      </c>
      <c r="B18" t="s">
        <v>1394</v>
      </c>
    </row>
    <row r="19" spans="1:2">
      <c r="A19" t="s">
        <v>1438</v>
      </c>
    </row>
    <row r="20" spans="1:2">
      <c r="A20" t="s">
        <v>1404</v>
      </c>
      <c r="B20" t="s">
        <v>1394</v>
      </c>
    </row>
    <row r="21" spans="1:2">
      <c r="A21" t="s">
        <v>1439</v>
      </c>
    </row>
    <row r="22" spans="1:2">
      <c r="A22" t="s">
        <v>1405</v>
      </c>
      <c r="B22" t="s">
        <v>1394</v>
      </c>
    </row>
    <row r="23" spans="1:2">
      <c r="A23" t="s">
        <v>1440</v>
      </c>
    </row>
    <row r="24" spans="1:2">
      <c r="A24" t="s">
        <v>571</v>
      </c>
      <c r="B24" t="s">
        <v>1383</v>
      </c>
    </row>
    <row r="25" spans="1:2">
      <c r="A25" t="s">
        <v>1441</v>
      </c>
    </row>
    <row r="26" spans="1:2">
      <c r="A26" t="s">
        <v>606</v>
      </c>
      <c r="B26" t="s">
        <v>1385</v>
      </c>
    </row>
    <row r="27" spans="1:2">
      <c r="A27" t="s">
        <v>1442</v>
      </c>
    </row>
    <row r="28" spans="1:2">
      <c r="A28" t="s">
        <v>622</v>
      </c>
      <c r="B28" t="s">
        <v>1394</v>
      </c>
    </row>
    <row r="29" spans="1:2">
      <c r="A29" t="s">
        <v>1443</v>
      </c>
    </row>
    <row r="30" spans="1:2">
      <c r="A30" t="s">
        <v>1375</v>
      </c>
      <c r="B30" t="s">
        <v>1383</v>
      </c>
    </row>
    <row r="31" spans="1:2">
      <c r="A31" t="s">
        <v>1444</v>
      </c>
    </row>
    <row r="32" spans="1:2">
      <c r="A32" t="s">
        <v>1387</v>
      </c>
      <c r="B32" t="s">
        <v>1385</v>
      </c>
    </row>
    <row r="33" spans="1:2">
      <c r="A33" t="s">
        <v>1445</v>
      </c>
    </row>
    <row r="34" spans="1:2">
      <c r="A34" t="s">
        <v>1406</v>
      </c>
      <c r="B34" t="s">
        <v>1394</v>
      </c>
    </row>
    <row r="35" spans="1:2">
      <c r="A35" t="s">
        <v>1446</v>
      </c>
    </row>
    <row r="36" spans="1:2">
      <c r="A36" t="s">
        <v>1376</v>
      </c>
      <c r="B36" t="s">
        <v>1385</v>
      </c>
    </row>
    <row r="37" spans="1:2">
      <c r="B37" t="s">
        <v>1383</v>
      </c>
    </row>
    <row r="38" spans="1:2">
      <c r="B38" t="s">
        <v>1394</v>
      </c>
    </row>
    <row r="39" spans="1:2">
      <c r="A39" t="s">
        <v>1447</v>
      </c>
    </row>
    <row r="40" spans="1:2">
      <c r="A40" t="s">
        <v>1388</v>
      </c>
      <c r="B40" t="s">
        <v>1385</v>
      </c>
    </row>
    <row r="41" spans="1:2">
      <c r="A41" t="s">
        <v>1448</v>
      </c>
    </row>
    <row r="42" spans="1:2">
      <c r="A42" t="s">
        <v>1368</v>
      </c>
      <c r="B42" t="s">
        <v>1383</v>
      </c>
    </row>
    <row r="43" spans="1:2">
      <c r="A43" t="s">
        <v>1449</v>
      </c>
    </row>
    <row r="44" spans="1:2">
      <c r="A44" t="s">
        <v>1407</v>
      </c>
      <c r="B44" t="s">
        <v>1394</v>
      </c>
    </row>
    <row r="45" spans="1:2">
      <c r="A45" t="s">
        <v>1450</v>
      </c>
    </row>
    <row r="46" spans="1:2">
      <c r="A46" t="s">
        <v>1377</v>
      </c>
      <c r="B46" t="s">
        <v>1385</v>
      </c>
    </row>
    <row r="47" spans="1:2">
      <c r="B47" t="s">
        <v>1383</v>
      </c>
    </row>
    <row r="48" spans="1:2">
      <c r="B48" t="s">
        <v>1394</v>
      </c>
    </row>
    <row r="49" spans="1:2">
      <c r="A49" t="s">
        <v>1451</v>
      </c>
    </row>
    <row r="50" spans="1:2">
      <c r="A50" t="s">
        <v>1378</v>
      </c>
      <c r="B50" t="s">
        <v>1383</v>
      </c>
    </row>
    <row r="51" spans="1:2">
      <c r="A51" t="s">
        <v>1452</v>
      </c>
    </row>
    <row r="52" spans="1:2">
      <c r="A52" t="s">
        <v>1390</v>
      </c>
      <c r="B52" t="s">
        <v>1385</v>
      </c>
    </row>
    <row r="53" spans="1:2">
      <c r="A53" t="s">
        <v>1453</v>
      </c>
    </row>
    <row r="54" spans="1:2">
      <c r="A54" t="s">
        <v>1408</v>
      </c>
      <c r="B54" t="s">
        <v>1394</v>
      </c>
    </row>
    <row r="55" spans="1:2">
      <c r="A55" t="s">
        <v>1454</v>
      </c>
    </row>
    <row r="56" spans="1:2">
      <c r="A56" t="s">
        <v>1379</v>
      </c>
      <c r="B56" t="s">
        <v>1385</v>
      </c>
    </row>
    <row r="57" spans="1:2">
      <c r="B57" t="s">
        <v>1383</v>
      </c>
    </row>
    <row r="58" spans="1:2">
      <c r="B58" t="s">
        <v>1394</v>
      </c>
    </row>
    <row r="59" spans="1:2">
      <c r="A59" t="s">
        <v>1455</v>
      </c>
    </row>
    <row r="60" spans="1:2">
      <c r="A60" t="s">
        <v>1380</v>
      </c>
      <c r="B60" t="s">
        <v>1383</v>
      </c>
    </row>
    <row r="61" spans="1:2">
      <c r="A61" t="s">
        <v>1456</v>
      </c>
    </row>
    <row r="62" spans="1:2">
      <c r="A62" t="s">
        <v>1392</v>
      </c>
      <c r="B62" t="s">
        <v>1385</v>
      </c>
    </row>
    <row r="63" spans="1:2">
      <c r="A63" t="s">
        <v>1457</v>
      </c>
    </row>
    <row r="64" spans="1:2">
      <c r="A64" t="s">
        <v>1409</v>
      </c>
      <c r="B64" t="s">
        <v>1394</v>
      </c>
    </row>
    <row r="65" spans="1:2">
      <c r="A65" t="s">
        <v>1458</v>
      </c>
    </row>
    <row r="66" spans="1:2">
      <c r="A66" t="s">
        <v>1413</v>
      </c>
      <c r="B66" t="s">
        <v>1383</v>
      </c>
    </row>
    <row r="67" spans="1:2">
      <c r="A67" t="s">
        <v>1689</v>
      </c>
    </row>
    <row r="68" spans="1:2">
      <c r="A68" t="s">
        <v>1414</v>
      </c>
      <c r="B68" t="s">
        <v>1383</v>
      </c>
    </row>
    <row r="69" spans="1:2">
      <c r="A69" t="s">
        <v>1690</v>
      </c>
    </row>
    <row r="70" spans="1:2">
      <c r="A70" t="s">
        <v>1419</v>
      </c>
      <c r="B70" t="s">
        <v>1385</v>
      </c>
    </row>
    <row r="71" spans="1:2">
      <c r="A71" t="s">
        <v>1691</v>
      </c>
    </row>
    <row r="72" spans="1:2">
      <c r="A72" t="s">
        <v>1463</v>
      </c>
      <c r="B72" t="s">
        <v>1385</v>
      </c>
    </row>
    <row r="73" spans="1:2">
      <c r="A73" t="s">
        <v>1692</v>
      </c>
    </row>
    <row r="74" spans="1:2">
      <c r="A74" t="s">
        <v>1423</v>
      </c>
      <c r="B74" t="s">
        <v>1385</v>
      </c>
    </row>
    <row r="75" spans="1:2">
      <c r="A75" t="s">
        <v>1693</v>
      </c>
    </row>
    <row r="76" spans="1:2">
      <c r="A76" t="s">
        <v>1424</v>
      </c>
      <c r="B76" t="s">
        <v>1385</v>
      </c>
    </row>
    <row r="77" spans="1:2">
      <c r="A77" t="s">
        <v>1694</v>
      </c>
    </row>
    <row r="78" spans="1:2">
      <c r="A78" t="s">
        <v>1464</v>
      </c>
      <c r="B78" t="s">
        <v>1394</v>
      </c>
    </row>
    <row r="79" spans="1:2">
      <c r="A79" t="s">
        <v>1695</v>
      </c>
    </row>
    <row r="80" spans="1:2">
      <c r="A80" t="s">
        <v>1465</v>
      </c>
      <c r="B80" t="s">
        <v>1394</v>
      </c>
    </row>
    <row r="81" spans="1:1">
      <c r="A81" t="s">
        <v>1696</v>
      </c>
    </row>
    <row r="82" spans="1:1">
      <c r="A82" t="s">
        <v>1291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DDE1-7470-CA4F-B0B4-862C9232F47F}">
  <dimension ref="A3:B41"/>
  <sheetViews>
    <sheetView topLeftCell="A5" workbookViewId="0">
      <selection activeCell="A28" sqref="A28"/>
    </sheetView>
  </sheetViews>
  <sheetFormatPr baseColWidth="10" defaultRowHeight="18"/>
  <cols>
    <col min="1" max="1" width="20" bestFit="1" customWidth="1"/>
    <col min="2" max="2" width="11.83203125" bestFit="1" customWidth="1"/>
  </cols>
  <sheetData>
    <row r="3" spans="1:2">
      <c r="A3" s="301" t="s">
        <v>1282</v>
      </c>
      <c r="B3" t="s">
        <v>1381</v>
      </c>
    </row>
    <row r="4" spans="1:2">
      <c r="A4" s="302" t="s">
        <v>1365</v>
      </c>
      <c r="B4" s="371">
        <v>1</v>
      </c>
    </row>
    <row r="5" spans="1:2">
      <c r="A5" s="302" t="s">
        <v>1413</v>
      </c>
      <c r="B5" s="371">
        <v>1</v>
      </c>
    </row>
    <row r="6" spans="1:2">
      <c r="A6" s="302" t="s">
        <v>1371</v>
      </c>
      <c r="B6" s="371">
        <v>1</v>
      </c>
    </row>
    <row r="7" spans="1:2">
      <c r="A7" s="302" t="s">
        <v>1414</v>
      </c>
      <c r="B7" s="371">
        <v>1</v>
      </c>
    </row>
    <row r="8" spans="1:2">
      <c r="A8" s="302" t="s">
        <v>1372</v>
      </c>
      <c r="B8" s="371">
        <v>1</v>
      </c>
    </row>
    <row r="9" spans="1:2">
      <c r="A9" s="302" t="s">
        <v>1373</v>
      </c>
      <c r="B9" s="371">
        <v>1</v>
      </c>
    </row>
    <row r="10" spans="1:2">
      <c r="A10" s="302" t="s">
        <v>605</v>
      </c>
      <c r="B10" s="371">
        <v>1</v>
      </c>
    </row>
    <row r="11" spans="1:2">
      <c r="A11" s="302" t="s">
        <v>1419</v>
      </c>
      <c r="B11" s="371">
        <v>1</v>
      </c>
    </row>
    <row r="12" spans="1:2">
      <c r="A12" s="302" t="s">
        <v>604</v>
      </c>
      <c r="B12" s="371">
        <v>1</v>
      </c>
    </row>
    <row r="13" spans="1:2">
      <c r="A13" s="302" t="s">
        <v>1463</v>
      </c>
      <c r="B13" s="371">
        <v>1</v>
      </c>
    </row>
    <row r="14" spans="1:2">
      <c r="A14" s="302" t="s">
        <v>1423</v>
      </c>
      <c r="B14" s="371">
        <v>1</v>
      </c>
    </row>
    <row r="15" spans="1:2">
      <c r="A15" s="302" t="s">
        <v>1424</v>
      </c>
      <c r="B15" s="371">
        <v>1</v>
      </c>
    </row>
    <row r="16" spans="1:2">
      <c r="A16" s="302" t="s">
        <v>625</v>
      </c>
      <c r="B16" s="371">
        <v>1</v>
      </c>
    </row>
    <row r="17" spans="1:2">
      <c r="A17" s="302" t="s">
        <v>1464</v>
      </c>
      <c r="B17" s="371">
        <v>1</v>
      </c>
    </row>
    <row r="18" spans="1:2">
      <c r="A18" s="302" t="s">
        <v>1403</v>
      </c>
      <c r="B18" s="371">
        <v>1</v>
      </c>
    </row>
    <row r="19" spans="1:2">
      <c r="A19" s="302" t="s">
        <v>1465</v>
      </c>
      <c r="B19" s="371">
        <v>1</v>
      </c>
    </row>
    <row r="20" spans="1:2">
      <c r="A20" s="302" t="s">
        <v>1404</v>
      </c>
      <c r="B20" s="371">
        <v>1</v>
      </c>
    </row>
    <row r="21" spans="1:2">
      <c r="A21" s="302" t="s">
        <v>1405</v>
      </c>
      <c r="B21" s="371">
        <v>1</v>
      </c>
    </row>
    <row r="22" spans="1:2">
      <c r="A22" s="302" t="s">
        <v>571</v>
      </c>
      <c r="B22" s="371">
        <v>1</v>
      </c>
    </row>
    <row r="23" spans="1:2">
      <c r="A23" s="302" t="s">
        <v>606</v>
      </c>
      <c r="B23" s="371">
        <v>1</v>
      </c>
    </row>
    <row r="24" spans="1:2">
      <c r="A24" s="302" t="s">
        <v>622</v>
      </c>
      <c r="B24" s="371">
        <v>1</v>
      </c>
    </row>
    <row r="25" spans="1:2">
      <c r="A25" s="302" t="s">
        <v>1375</v>
      </c>
      <c r="B25" s="371">
        <v>1</v>
      </c>
    </row>
    <row r="26" spans="1:2">
      <c r="A26" s="302" t="s">
        <v>1387</v>
      </c>
      <c r="B26" s="371">
        <v>1</v>
      </c>
    </row>
    <row r="27" spans="1:2">
      <c r="A27" s="302" t="s">
        <v>1406</v>
      </c>
      <c r="B27" s="371">
        <v>1</v>
      </c>
    </row>
    <row r="28" spans="1:2">
      <c r="A28" s="302" t="s">
        <v>1376</v>
      </c>
      <c r="B28" s="371">
        <v>3</v>
      </c>
    </row>
    <row r="29" spans="1:2">
      <c r="A29" s="302" t="s">
        <v>1388</v>
      </c>
      <c r="B29" s="371">
        <v>1</v>
      </c>
    </row>
    <row r="30" spans="1:2">
      <c r="A30" s="302" t="s">
        <v>1368</v>
      </c>
      <c r="B30" s="371">
        <v>1</v>
      </c>
    </row>
    <row r="31" spans="1:2">
      <c r="A31" s="302" t="s">
        <v>1407</v>
      </c>
      <c r="B31" s="371">
        <v>1</v>
      </c>
    </row>
    <row r="32" spans="1:2">
      <c r="A32" s="302" t="s">
        <v>1377</v>
      </c>
      <c r="B32" s="371">
        <v>3</v>
      </c>
    </row>
    <row r="33" spans="1:2">
      <c r="A33" s="302" t="s">
        <v>1378</v>
      </c>
      <c r="B33" s="371">
        <v>1</v>
      </c>
    </row>
    <row r="34" spans="1:2">
      <c r="A34" s="302" t="s">
        <v>1390</v>
      </c>
      <c r="B34" s="371">
        <v>1</v>
      </c>
    </row>
    <row r="35" spans="1:2">
      <c r="A35" s="302" t="s">
        <v>1408</v>
      </c>
      <c r="B35" s="371">
        <v>1</v>
      </c>
    </row>
    <row r="36" spans="1:2">
      <c r="A36" s="302" t="s">
        <v>1379</v>
      </c>
      <c r="B36" s="371">
        <v>3</v>
      </c>
    </row>
    <row r="37" spans="1:2">
      <c r="A37" s="302" t="s">
        <v>1380</v>
      </c>
      <c r="B37" s="371">
        <v>1</v>
      </c>
    </row>
    <row r="38" spans="1:2">
      <c r="A38" s="302" t="s">
        <v>1392</v>
      </c>
      <c r="B38" s="371">
        <v>1</v>
      </c>
    </row>
    <row r="39" spans="1:2">
      <c r="A39" s="302" t="s">
        <v>1409</v>
      </c>
      <c r="B39" s="371">
        <v>1</v>
      </c>
    </row>
    <row r="40" spans="1:2">
      <c r="A40" s="302" t="s">
        <v>1290</v>
      </c>
      <c r="B40" s="371"/>
    </row>
    <row r="41" spans="1:2">
      <c r="A41" s="302" t="s">
        <v>1291</v>
      </c>
      <c r="B41" s="371">
        <v>42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4CFD-B6A2-B848-AFCD-A30E69BA6E3C}">
  <dimension ref="A1:D43"/>
  <sheetViews>
    <sheetView workbookViewId="0">
      <selection activeCell="G23" sqref="G23"/>
    </sheetView>
  </sheetViews>
  <sheetFormatPr baseColWidth="10" defaultRowHeight="18"/>
  <cols>
    <col min="2" max="2" width="28.33203125" customWidth="1"/>
    <col min="3" max="3" width="35.83203125" customWidth="1"/>
    <col min="4" max="4" width="24.83203125" customWidth="1"/>
  </cols>
  <sheetData>
    <row r="1" spans="1:4" ht="19" thickBot="1">
      <c r="A1" t="s">
        <v>1411</v>
      </c>
      <c r="B1" t="s">
        <v>1370</v>
      </c>
      <c r="C1" t="s">
        <v>1386</v>
      </c>
      <c r="D1" t="s">
        <v>1395</v>
      </c>
    </row>
    <row r="2" spans="1:4">
      <c r="A2" t="s">
        <v>1384</v>
      </c>
      <c r="B2" s="393" t="s">
        <v>1415</v>
      </c>
      <c r="C2" s="14" t="s">
        <v>604</v>
      </c>
      <c r="D2" s="33" t="s">
        <v>622</v>
      </c>
    </row>
    <row r="3" spans="1:4">
      <c r="A3" t="s">
        <v>1384</v>
      </c>
      <c r="B3" s="393" t="s">
        <v>1416</v>
      </c>
      <c r="C3" s="8" t="s">
        <v>605</v>
      </c>
      <c r="D3" s="36" t="s">
        <v>623</v>
      </c>
    </row>
    <row r="4" spans="1:4">
      <c r="A4" t="s">
        <v>1384</v>
      </c>
      <c r="B4" s="3" t="s">
        <v>578</v>
      </c>
      <c r="C4" s="8" t="s">
        <v>606</v>
      </c>
      <c r="D4" s="36" t="s">
        <v>624</v>
      </c>
    </row>
    <row r="5" spans="1:4">
      <c r="A5" t="s">
        <v>1384</v>
      </c>
      <c r="B5" s="3" t="s">
        <v>580</v>
      </c>
      <c r="C5" s="8" t="s">
        <v>607</v>
      </c>
      <c r="D5" s="36" t="s">
        <v>625</v>
      </c>
    </row>
    <row r="6" spans="1:4">
      <c r="A6" t="s">
        <v>1384</v>
      </c>
      <c r="B6" s="267" t="s">
        <v>583</v>
      </c>
      <c r="C6" s="248" t="s">
        <v>608</v>
      </c>
      <c r="D6" s="246" t="s">
        <v>626</v>
      </c>
    </row>
    <row r="7" spans="1:4">
      <c r="A7" t="s">
        <v>1384</v>
      </c>
      <c r="B7" s="3" t="s">
        <v>585</v>
      </c>
      <c r="C7" s="8" t="s">
        <v>609</v>
      </c>
      <c r="D7" s="36" t="s">
        <v>627</v>
      </c>
    </row>
    <row r="8" spans="1:4">
      <c r="A8" t="s">
        <v>1384</v>
      </c>
      <c r="B8" s="267" t="s">
        <v>588</v>
      </c>
      <c r="C8" s="8" t="s">
        <v>612</v>
      </c>
      <c r="D8" s="36" t="s">
        <v>630</v>
      </c>
    </row>
    <row r="9" spans="1:4">
      <c r="A9" t="s">
        <v>1384</v>
      </c>
      <c r="B9" s="267" t="s">
        <v>1358</v>
      </c>
      <c r="C9" s="248" t="s">
        <v>593</v>
      </c>
      <c r="D9" s="246" t="s">
        <v>593</v>
      </c>
    </row>
    <row r="10" spans="1:4">
      <c r="A10" t="s">
        <v>1384</v>
      </c>
      <c r="B10" s="267" t="s">
        <v>595</v>
      </c>
      <c r="C10" s="9" t="s">
        <v>616</v>
      </c>
      <c r="D10" s="36" t="s">
        <v>635</v>
      </c>
    </row>
    <row r="11" spans="1:4">
      <c r="A11" t="s">
        <v>1384</v>
      </c>
      <c r="B11" s="267" t="s">
        <v>596</v>
      </c>
      <c r="C11" s="245" t="s">
        <v>596</v>
      </c>
      <c r="D11" s="246" t="s">
        <v>596</v>
      </c>
    </row>
    <row r="12" spans="1:4">
      <c r="A12" t="s">
        <v>1384</v>
      </c>
      <c r="B12" s="263" t="s">
        <v>597</v>
      </c>
      <c r="C12" s="9" t="s">
        <v>617</v>
      </c>
      <c r="D12" s="40" t="s">
        <v>636</v>
      </c>
    </row>
    <row r="13" spans="1:4">
      <c r="A13" t="s">
        <v>1384</v>
      </c>
      <c r="B13" s="263" t="s">
        <v>598</v>
      </c>
      <c r="C13" s="245" t="s">
        <v>598</v>
      </c>
      <c r="D13" s="266" t="s">
        <v>598</v>
      </c>
    </row>
    <row r="14" spans="1:4">
      <c r="A14" t="s">
        <v>1384</v>
      </c>
      <c r="B14" s="267" t="s">
        <v>599</v>
      </c>
      <c r="C14" s="9" t="s">
        <v>618</v>
      </c>
      <c r="D14" s="40" t="s">
        <v>638</v>
      </c>
    </row>
    <row r="15" spans="1:4" ht="19" thickBot="1">
      <c r="A15" t="s">
        <v>1384</v>
      </c>
      <c r="B15" s="270" t="s">
        <v>600</v>
      </c>
      <c r="C15" s="245" t="s">
        <v>600</v>
      </c>
      <c r="D15" s="266" t="s">
        <v>600</v>
      </c>
    </row>
    <row r="16" spans="1:4">
      <c r="A16" t="s">
        <v>1386</v>
      </c>
      <c r="B16" s="14" t="s">
        <v>604</v>
      </c>
    </row>
    <row r="17" spans="1:2">
      <c r="A17" t="s">
        <v>1386</v>
      </c>
      <c r="B17" s="8" t="s">
        <v>605</v>
      </c>
    </row>
    <row r="18" spans="1:2">
      <c r="A18" t="s">
        <v>1386</v>
      </c>
      <c r="B18" s="394" t="s">
        <v>1420</v>
      </c>
    </row>
    <row r="19" spans="1:2">
      <c r="A19" t="s">
        <v>1386</v>
      </c>
      <c r="B19" s="394" t="s">
        <v>1421</v>
      </c>
    </row>
    <row r="20" spans="1:2">
      <c r="A20" t="s">
        <v>1386</v>
      </c>
      <c r="B20" s="397" t="s">
        <v>1425</v>
      </c>
    </row>
    <row r="21" spans="1:2">
      <c r="A21" t="s">
        <v>1386</v>
      </c>
      <c r="B21" s="397" t="s">
        <v>1426</v>
      </c>
    </row>
    <row r="22" spans="1:2">
      <c r="A22" t="s">
        <v>1386</v>
      </c>
      <c r="B22" s="8" t="s">
        <v>612</v>
      </c>
    </row>
    <row r="23" spans="1:2">
      <c r="A23" t="s">
        <v>1386</v>
      </c>
      <c r="B23" s="248" t="s">
        <v>1418</v>
      </c>
    </row>
    <row r="24" spans="1:2">
      <c r="A24" t="s">
        <v>1386</v>
      </c>
      <c r="B24" s="9" t="s">
        <v>616</v>
      </c>
    </row>
    <row r="25" spans="1:2">
      <c r="A25" t="s">
        <v>1386</v>
      </c>
      <c r="B25" s="245" t="s">
        <v>596</v>
      </c>
    </row>
    <row r="26" spans="1:2">
      <c r="A26" t="s">
        <v>1386</v>
      </c>
      <c r="B26" s="9" t="s">
        <v>617</v>
      </c>
    </row>
    <row r="27" spans="1:2">
      <c r="A27" t="s">
        <v>1386</v>
      </c>
      <c r="B27" s="245" t="s">
        <v>598</v>
      </c>
    </row>
    <row r="28" spans="1:2">
      <c r="A28" t="s">
        <v>1386</v>
      </c>
      <c r="B28" s="9" t="s">
        <v>618</v>
      </c>
    </row>
    <row r="29" spans="1:2" ht="19" thickBot="1">
      <c r="A29" t="s">
        <v>1386</v>
      </c>
      <c r="B29" s="245" t="s">
        <v>600</v>
      </c>
    </row>
    <row r="30" spans="1:2">
      <c r="A30" t="s">
        <v>1395</v>
      </c>
      <c r="B30" s="395" t="s">
        <v>1429</v>
      </c>
    </row>
    <row r="31" spans="1:2">
      <c r="A31" t="s">
        <v>1395</v>
      </c>
      <c r="B31" s="396" t="s">
        <v>1430</v>
      </c>
    </row>
    <row r="32" spans="1:2">
      <c r="A32" t="s">
        <v>1395</v>
      </c>
      <c r="B32" s="36" t="s">
        <v>624</v>
      </c>
    </row>
    <row r="33" spans="1:2">
      <c r="A33" t="s">
        <v>1395</v>
      </c>
      <c r="B33" s="36" t="s">
        <v>625</v>
      </c>
    </row>
    <row r="34" spans="1:2">
      <c r="A34" t="s">
        <v>1395</v>
      </c>
      <c r="B34" s="246" t="s">
        <v>626</v>
      </c>
    </row>
    <row r="35" spans="1:2">
      <c r="A35" t="s">
        <v>1395</v>
      </c>
      <c r="B35" s="36" t="s">
        <v>627</v>
      </c>
    </row>
    <row r="36" spans="1:2">
      <c r="A36" t="s">
        <v>1395</v>
      </c>
      <c r="B36" s="36" t="s">
        <v>630</v>
      </c>
    </row>
    <row r="37" spans="1:2">
      <c r="A37" t="s">
        <v>1395</v>
      </c>
      <c r="B37" s="246" t="s">
        <v>1422</v>
      </c>
    </row>
    <row r="38" spans="1:2">
      <c r="A38" t="s">
        <v>1395</v>
      </c>
      <c r="B38" s="36" t="s">
        <v>635</v>
      </c>
    </row>
    <row r="39" spans="1:2">
      <c r="A39" t="s">
        <v>1395</v>
      </c>
      <c r="B39" s="246" t="s">
        <v>596</v>
      </c>
    </row>
    <row r="40" spans="1:2">
      <c r="A40" t="s">
        <v>1395</v>
      </c>
      <c r="B40" s="40" t="s">
        <v>636</v>
      </c>
    </row>
    <row r="41" spans="1:2">
      <c r="A41" t="s">
        <v>1395</v>
      </c>
      <c r="B41" s="266" t="s">
        <v>598</v>
      </c>
    </row>
    <row r="42" spans="1:2">
      <c r="A42" t="s">
        <v>1395</v>
      </c>
      <c r="B42" s="40" t="s">
        <v>638</v>
      </c>
    </row>
    <row r="43" spans="1:2">
      <c r="A43" t="s">
        <v>1395</v>
      </c>
      <c r="B43" s="266" t="s">
        <v>600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C8BE-190D-A346-B45B-DEACCB04E8D1}">
  <dimension ref="A1:B50"/>
  <sheetViews>
    <sheetView topLeftCell="A16" zoomScale="181" workbookViewId="0">
      <selection activeCell="B28" sqref="B28:B29"/>
    </sheetView>
  </sheetViews>
  <sheetFormatPr baseColWidth="10" defaultRowHeight="18"/>
  <cols>
    <col min="1" max="1" width="59" bestFit="1" customWidth="1"/>
    <col min="2" max="2" width="67.5" customWidth="1"/>
  </cols>
  <sheetData>
    <row r="1" spans="1:2">
      <c r="B1" t="s">
        <v>92</v>
      </c>
    </row>
    <row r="2" spans="1:2">
      <c r="B2" t="s">
        <v>72</v>
      </c>
    </row>
    <row r="3" spans="1:2">
      <c r="A3" s="301" t="s">
        <v>1282</v>
      </c>
      <c r="B3" t="s">
        <v>697</v>
      </c>
    </row>
    <row r="4" spans="1:2">
      <c r="A4" s="302" t="s">
        <v>92</v>
      </c>
      <c r="B4" t="s">
        <v>533</v>
      </c>
    </row>
    <row r="5" spans="1:2">
      <c r="A5" s="302" t="s">
        <v>72</v>
      </c>
      <c r="B5" t="s">
        <v>310</v>
      </c>
    </row>
    <row r="6" spans="1:2">
      <c r="A6" s="302" t="s">
        <v>697</v>
      </c>
      <c r="B6" t="s">
        <v>363</v>
      </c>
    </row>
    <row r="7" spans="1:2">
      <c r="A7" s="302" t="s">
        <v>533</v>
      </c>
      <c r="B7" t="s">
        <v>108</v>
      </c>
    </row>
    <row r="8" spans="1:2">
      <c r="A8" s="302" t="s">
        <v>310</v>
      </c>
      <c r="B8" t="s">
        <v>373</v>
      </c>
    </row>
    <row r="9" spans="1:2">
      <c r="A9" s="302" t="s">
        <v>363</v>
      </c>
      <c r="B9" t="s">
        <v>162</v>
      </c>
    </row>
    <row r="10" spans="1:2">
      <c r="A10" s="302" t="s">
        <v>108</v>
      </c>
      <c r="B10" t="s">
        <v>119</v>
      </c>
    </row>
    <row r="11" spans="1:2">
      <c r="A11" s="302" t="s">
        <v>373</v>
      </c>
      <c r="B11" t="s">
        <v>36</v>
      </c>
    </row>
    <row r="12" spans="1:2">
      <c r="A12" s="302" t="s">
        <v>162</v>
      </c>
      <c r="B12" t="s">
        <v>393</v>
      </c>
    </row>
    <row r="13" spans="1:2">
      <c r="A13" s="302" t="s">
        <v>119</v>
      </c>
      <c r="B13" t="s">
        <v>411</v>
      </c>
    </row>
    <row r="14" spans="1:2">
      <c r="A14" s="302" t="s">
        <v>36</v>
      </c>
      <c r="B14" t="s">
        <v>259</v>
      </c>
    </row>
    <row r="15" spans="1:2">
      <c r="A15" s="302" t="s">
        <v>393</v>
      </c>
      <c r="B15" t="s">
        <v>182</v>
      </c>
    </row>
    <row r="16" spans="1:2">
      <c r="A16" s="302" t="s">
        <v>411</v>
      </c>
      <c r="B16" t="s">
        <v>51</v>
      </c>
    </row>
    <row r="17" spans="1:2">
      <c r="A17" s="302" t="s">
        <v>259</v>
      </c>
      <c r="B17" t="s">
        <v>403</v>
      </c>
    </row>
    <row r="18" spans="1:2">
      <c r="A18" s="302" t="s">
        <v>182</v>
      </c>
      <c r="B18" t="s">
        <v>153</v>
      </c>
    </row>
    <row r="19" spans="1:2">
      <c r="A19" s="302" t="s">
        <v>51</v>
      </c>
      <c r="B19" t="s">
        <v>200</v>
      </c>
    </row>
    <row r="20" spans="1:2">
      <c r="A20" s="302" t="s">
        <v>403</v>
      </c>
      <c r="B20" t="s">
        <v>381</v>
      </c>
    </row>
    <row r="21" spans="1:2">
      <c r="A21" s="302" t="s">
        <v>153</v>
      </c>
      <c r="B21" t="s">
        <v>678</v>
      </c>
    </row>
    <row r="22" spans="1:2">
      <c r="A22" s="302" t="s">
        <v>200</v>
      </c>
      <c r="B22" t="s">
        <v>1283</v>
      </c>
    </row>
    <row r="23" spans="1:2">
      <c r="A23" s="302" t="s">
        <v>381</v>
      </c>
      <c r="B23" t="s">
        <v>482</v>
      </c>
    </row>
    <row r="24" spans="1:2">
      <c r="A24" s="302" t="s">
        <v>678</v>
      </c>
      <c r="B24" t="s">
        <v>468</v>
      </c>
    </row>
    <row r="25" spans="1:2">
      <c r="A25" s="302" t="s">
        <v>1283</v>
      </c>
      <c r="B25" t="s">
        <v>477</v>
      </c>
    </row>
    <row r="26" spans="1:2">
      <c r="A26" s="302" t="s">
        <v>482</v>
      </c>
      <c r="B26" t="s">
        <v>459</v>
      </c>
    </row>
    <row r="27" spans="1:2">
      <c r="A27" s="302" t="s">
        <v>468</v>
      </c>
      <c r="B27" t="s">
        <v>447</v>
      </c>
    </row>
    <row r="28" spans="1:2">
      <c r="A28" s="302" t="s">
        <v>477</v>
      </c>
      <c r="B28" t="s">
        <v>198</v>
      </c>
    </row>
    <row r="29" spans="1:2">
      <c r="A29" s="302" t="s">
        <v>459</v>
      </c>
      <c r="B29" t="s">
        <v>195</v>
      </c>
    </row>
    <row r="30" spans="1:2">
      <c r="A30" s="302" t="s">
        <v>447</v>
      </c>
      <c r="B30" t="s">
        <v>353</v>
      </c>
    </row>
    <row r="31" spans="1:2">
      <c r="A31" s="302" t="s">
        <v>198</v>
      </c>
      <c r="B31" t="s">
        <v>419</v>
      </c>
    </row>
    <row r="32" spans="1:2">
      <c r="A32" s="302" t="s">
        <v>195</v>
      </c>
      <c r="B32" t="s">
        <v>17</v>
      </c>
    </row>
    <row r="33" spans="1:2">
      <c r="A33" s="302" t="s">
        <v>353</v>
      </c>
      <c r="B33" t="s">
        <v>341</v>
      </c>
    </row>
    <row r="34" spans="1:2">
      <c r="A34" s="302" t="s">
        <v>419</v>
      </c>
      <c r="B34" t="s">
        <v>428</v>
      </c>
    </row>
    <row r="35" spans="1:2">
      <c r="A35" s="302" t="s">
        <v>17</v>
      </c>
      <c r="B35" t="s">
        <v>221</v>
      </c>
    </row>
    <row r="36" spans="1:2">
      <c r="A36" s="302" t="s">
        <v>341</v>
      </c>
      <c r="B36" t="s">
        <v>1284</v>
      </c>
    </row>
    <row r="37" spans="1:2">
      <c r="A37" s="302" t="s">
        <v>428</v>
      </c>
      <c r="B37" t="s">
        <v>232</v>
      </c>
    </row>
    <row r="38" spans="1:2">
      <c r="A38" s="302" t="s">
        <v>221</v>
      </c>
      <c r="B38" t="s">
        <v>1285</v>
      </c>
    </row>
    <row r="39" spans="1:2">
      <c r="A39" s="302" t="s">
        <v>1284</v>
      </c>
      <c r="B39" t="s">
        <v>652</v>
      </c>
    </row>
    <row r="40" spans="1:2">
      <c r="A40" s="302" t="s">
        <v>232</v>
      </c>
      <c r="B40" t="s">
        <v>1286</v>
      </c>
    </row>
    <row r="41" spans="1:2">
      <c r="A41" s="302" t="s">
        <v>1285</v>
      </c>
      <c r="B41" t="s">
        <v>1287</v>
      </c>
    </row>
    <row r="42" spans="1:2">
      <c r="A42" s="302" t="s">
        <v>652</v>
      </c>
      <c r="B42" t="s">
        <v>662</v>
      </c>
    </row>
    <row r="43" spans="1:2">
      <c r="A43" s="302" t="s">
        <v>1286</v>
      </c>
      <c r="B43" t="s">
        <v>1288</v>
      </c>
    </row>
    <row r="44" spans="1:2">
      <c r="A44" s="302" t="s">
        <v>1287</v>
      </c>
      <c r="B44" t="s">
        <v>1289</v>
      </c>
    </row>
    <row r="45" spans="1:2">
      <c r="A45" s="302" t="s">
        <v>662</v>
      </c>
      <c r="B45" t="s">
        <v>142</v>
      </c>
    </row>
    <row r="46" spans="1:2">
      <c r="A46" s="302" t="s">
        <v>1288</v>
      </c>
    </row>
    <row r="47" spans="1:2">
      <c r="A47" s="302" t="s">
        <v>1289</v>
      </c>
    </row>
    <row r="48" spans="1:2">
      <c r="A48" s="302" t="s">
        <v>142</v>
      </c>
    </row>
    <row r="49" spans="1:1">
      <c r="A49" s="302" t="s">
        <v>1290</v>
      </c>
    </row>
    <row r="50" spans="1:1">
      <c r="A50" s="302" t="s">
        <v>1291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E9B6-5371-A344-BEB1-4D9C527F5625}">
  <dimension ref="A1:A422"/>
  <sheetViews>
    <sheetView workbookViewId="0">
      <selection sqref="A1:A1048576"/>
    </sheetView>
  </sheetViews>
  <sheetFormatPr baseColWidth="10" defaultRowHeight="18"/>
  <cols>
    <col min="1" max="1" width="33.83203125" style="78" customWidth="1"/>
  </cols>
  <sheetData>
    <row r="1" spans="1:1" ht="19" thickBot="1">
      <c r="A1" s="22" t="s">
        <v>2</v>
      </c>
    </row>
    <row r="2" spans="1:1">
      <c r="A2" s="28" t="s">
        <v>17</v>
      </c>
    </row>
    <row r="3" spans="1:1">
      <c r="A3" s="16" t="s">
        <v>17</v>
      </c>
    </row>
    <row r="4" spans="1:1">
      <c r="A4" s="16" t="s">
        <v>17</v>
      </c>
    </row>
    <row r="5" spans="1:1" ht="19" thickBot="1">
      <c r="A5" s="37" t="s">
        <v>17</v>
      </c>
    </row>
    <row r="6" spans="1:1">
      <c r="A6" s="42" t="s">
        <v>31</v>
      </c>
    </row>
    <row r="7" spans="1:1">
      <c r="A7" s="16" t="s">
        <v>36</v>
      </c>
    </row>
    <row r="8" spans="1:1">
      <c r="A8" s="16" t="s">
        <v>36</v>
      </c>
    </row>
    <row r="9" spans="1:1">
      <c r="A9" s="16" t="s">
        <v>36</v>
      </c>
    </row>
    <row r="10" spans="1:1">
      <c r="A10" s="16" t="s">
        <v>36</v>
      </c>
    </row>
    <row r="11" spans="1:1">
      <c r="A11" s="16" t="s">
        <v>36</v>
      </c>
    </row>
    <row r="12" spans="1:1">
      <c r="A12" s="16" t="s">
        <v>36</v>
      </c>
    </row>
    <row r="13" spans="1:1" ht="19" thickBot="1">
      <c r="A13" s="37" t="s">
        <v>36</v>
      </c>
    </row>
    <row r="14" spans="1:1">
      <c r="A14" s="28" t="s">
        <v>50</v>
      </c>
    </row>
    <row r="15" spans="1:1">
      <c r="A15" s="16" t="s">
        <v>51</v>
      </c>
    </row>
    <row r="16" spans="1:1">
      <c r="A16" s="16" t="s">
        <v>51</v>
      </c>
    </row>
    <row r="17" spans="1:1">
      <c r="A17" s="16" t="s">
        <v>51</v>
      </c>
    </row>
    <row r="18" spans="1:1">
      <c r="A18" s="16" t="s">
        <v>51</v>
      </c>
    </row>
    <row r="19" spans="1:1">
      <c r="A19" s="16" t="s">
        <v>51</v>
      </c>
    </row>
    <row r="20" spans="1:1">
      <c r="A20" s="16" t="s">
        <v>51</v>
      </c>
    </row>
    <row r="21" spans="1:1">
      <c r="A21" s="16" t="s">
        <v>51</v>
      </c>
    </row>
    <row r="22" spans="1:1" ht="19" thickBot="1">
      <c r="A22" s="37" t="s">
        <v>51</v>
      </c>
    </row>
    <row r="23" spans="1:1">
      <c r="A23" s="28" t="s">
        <v>72</v>
      </c>
    </row>
    <row r="24" spans="1:1">
      <c r="A24" s="16" t="s">
        <v>72</v>
      </c>
    </row>
    <row r="25" spans="1:1">
      <c r="A25" s="16" t="s">
        <v>72</v>
      </c>
    </row>
    <row r="26" spans="1:1">
      <c r="A26" s="16" t="s">
        <v>72</v>
      </c>
    </row>
    <row r="27" spans="1:1">
      <c r="A27" s="16" t="s">
        <v>72</v>
      </c>
    </row>
    <row r="28" spans="1:1">
      <c r="A28" s="16" t="s">
        <v>72</v>
      </c>
    </row>
    <row r="29" spans="1:1">
      <c r="A29" s="16" t="s">
        <v>72</v>
      </c>
    </row>
    <row r="30" spans="1:1">
      <c r="A30" s="16" t="s">
        <v>72</v>
      </c>
    </row>
    <row r="31" spans="1:1">
      <c r="A31" s="16" t="s">
        <v>72</v>
      </c>
    </row>
    <row r="32" spans="1:1">
      <c r="A32" s="16" t="s">
        <v>72</v>
      </c>
    </row>
    <row r="33" spans="1:1">
      <c r="A33" s="16" t="s">
        <v>72</v>
      </c>
    </row>
    <row r="34" spans="1:1" ht="19" thickBot="1">
      <c r="A34" s="37" t="s">
        <v>72</v>
      </c>
    </row>
    <row r="35" spans="1:1">
      <c r="A35" s="28" t="s">
        <v>92</v>
      </c>
    </row>
    <row r="36" spans="1:1">
      <c r="A36" s="16" t="s">
        <v>92</v>
      </c>
    </row>
    <row r="37" spans="1:1">
      <c r="A37" s="16" t="s">
        <v>92</v>
      </c>
    </row>
    <row r="38" spans="1:1">
      <c r="A38" s="16" t="s">
        <v>92</v>
      </c>
    </row>
    <row r="39" spans="1:1">
      <c r="A39" s="16" t="s">
        <v>92</v>
      </c>
    </row>
    <row r="40" spans="1:1">
      <c r="A40" s="16" t="s">
        <v>92</v>
      </c>
    </row>
    <row r="41" spans="1:1">
      <c r="A41" s="16" t="s">
        <v>92</v>
      </c>
    </row>
    <row r="42" spans="1:1">
      <c r="A42" s="16" t="s">
        <v>92</v>
      </c>
    </row>
    <row r="43" spans="1:1">
      <c r="A43" s="16" t="s">
        <v>92</v>
      </c>
    </row>
    <row r="44" spans="1:1">
      <c r="A44" s="16" t="s">
        <v>92</v>
      </c>
    </row>
    <row r="45" spans="1:1">
      <c r="A45" s="16" t="s">
        <v>92</v>
      </c>
    </row>
    <row r="46" spans="1:1" ht="19" thickBot="1">
      <c r="A46" s="37" t="s">
        <v>92</v>
      </c>
    </row>
    <row r="47" spans="1:1">
      <c r="A47" s="28" t="s">
        <v>108</v>
      </c>
    </row>
    <row r="48" spans="1:1">
      <c r="A48" s="16" t="s">
        <v>108</v>
      </c>
    </row>
    <row r="49" spans="1:1">
      <c r="A49" s="16" t="s">
        <v>108</v>
      </c>
    </row>
    <row r="50" spans="1:1">
      <c r="A50" s="16" t="s">
        <v>108</v>
      </c>
    </row>
    <row r="51" spans="1:1">
      <c r="A51" s="16" t="s">
        <v>108</v>
      </c>
    </row>
    <row r="52" spans="1:1" ht="19" thickBot="1">
      <c r="A52" s="37" t="s">
        <v>108</v>
      </c>
    </row>
    <row r="53" spans="1:1">
      <c r="A53" s="28" t="s">
        <v>118</v>
      </c>
    </row>
    <row r="54" spans="1:1">
      <c r="A54" s="16" t="s">
        <v>119</v>
      </c>
    </row>
    <row r="55" spans="1:1">
      <c r="A55" s="16" t="s">
        <v>119</v>
      </c>
    </row>
    <row r="56" spans="1:1">
      <c r="A56" s="16" t="s">
        <v>119</v>
      </c>
    </row>
    <row r="57" spans="1:1">
      <c r="A57" s="16" t="s">
        <v>119</v>
      </c>
    </row>
    <row r="58" spans="1:1">
      <c r="A58" s="16" t="s">
        <v>119</v>
      </c>
    </row>
    <row r="59" spans="1:1">
      <c r="A59" s="16" t="s">
        <v>119</v>
      </c>
    </row>
    <row r="60" spans="1:1">
      <c r="A60" s="16" t="s">
        <v>119</v>
      </c>
    </row>
    <row r="61" spans="1:1">
      <c r="A61" s="16" t="s">
        <v>119</v>
      </c>
    </row>
    <row r="62" spans="1:1">
      <c r="A62" s="16" t="s">
        <v>119</v>
      </c>
    </row>
    <row r="63" spans="1:1" ht="19" thickBot="1">
      <c r="A63" s="37" t="s">
        <v>119</v>
      </c>
    </row>
    <row r="64" spans="1:1">
      <c r="A64" s="28" t="s">
        <v>135</v>
      </c>
    </row>
    <row r="65" spans="1:1">
      <c r="A65" s="16" t="s">
        <v>135</v>
      </c>
    </row>
    <row r="66" spans="1:1">
      <c r="A66" s="16" t="s">
        <v>142</v>
      </c>
    </row>
    <row r="67" spans="1:1">
      <c r="A67" s="16" t="s">
        <v>142</v>
      </c>
    </row>
    <row r="68" spans="1:1">
      <c r="A68" s="16" t="s">
        <v>142</v>
      </c>
    </row>
    <row r="69" spans="1:1">
      <c r="A69" s="16" t="s">
        <v>135</v>
      </c>
    </row>
    <row r="70" spans="1:1">
      <c r="A70" s="16" t="s">
        <v>135</v>
      </c>
    </row>
    <row r="71" spans="1:1">
      <c r="A71" s="16" t="s">
        <v>142</v>
      </c>
    </row>
    <row r="72" spans="1:1">
      <c r="A72" s="16" t="s">
        <v>142</v>
      </c>
    </row>
    <row r="73" spans="1:1">
      <c r="A73" s="16" t="s">
        <v>142</v>
      </c>
    </row>
    <row r="74" spans="1:1" ht="19" thickBot="1">
      <c r="A74" s="37" t="s">
        <v>142</v>
      </c>
    </row>
    <row r="75" spans="1:1">
      <c r="A75" s="28" t="s">
        <v>152</v>
      </c>
    </row>
    <row r="76" spans="1:1">
      <c r="A76" s="16" t="s">
        <v>153</v>
      </c>
    </row>
    <row r="77" spans="1:1">
      <c r="A77" s="16" t="s">
        <v>153</v>
      </c>
    </row>
    <row r="78" spans="1:1">
      <c r="A78" s="16" t="s">
        <v>153</v>
      </c>
    </row>
    <row r="79" spans="1:1">
      <c r="A79" s="16" t="s">
        <v>153</v>
      </c>
    </row>
    <row r="80" spans="1:1" ht="19" thickBot="1">
      <c r="A80" s="37" t="s">
        <v>153</v>
      </c>
    </row>
    <row r="81" spans="1:1">
      <c r="A81" s="28" t="s">
        <v>162</v>
      </c>
    </row>
    <row r="82" spans="1:1">
      <c r="A82" s="16" t="s">
        <v>162</v>
      </c>
    </row>
    <row r="83" spans="1:1">
      <c r="A83" s="16" t="s">
        <v>162</v>
      </c>
    </row>
    <row r="84" spans="1:1">
      <c r="A84" s="16" t="s">
        <v>162</v>
      </c>
    </row>
    <row r="85" spans="1:1">
      <c r="A85" s="16" t="s">
        <v>162</v>
      </c>
    </row>
    <row r="86" spans="1:1">
      <c r="A86" s="16" t="s">
        <v>162</v>
      </c>
    </row>
    <row r="87" spans="1:1">
      <c r="A87" s="16" t="s">
        <v>162</v>
      </c>
    </row>
    <row r="88" spans="1:1">
      <c r="A88" s="16" t="s">
        <v>162</v>
      </c>
    </row>
    <row r="89" spans="1:1">
      <c r="A89" s="16" t="s">
        <v>162</v>
      </c>
    </row>
    <row r="90" spans="1:1">
      <c r="A90" s="16" t="s">
        <v>162</v>
      </c>
    </row>
    <row r="91" spans="1:1" ht="19" thickBot="1">
      <c r="A91" s="37" t="s">
        <v>162</v>
      </c>
    </row>
    <row r="92" spans="1:1">
      <c r="A92" s="28" t="s">
        <v>176</v>
      </c>
    </row>
    <row r="93" spans="1:1">
      <c r="A93" s="16" t="s">
        <v>182</v>
      </c>
    </row>
    <row r="94" spans="1:1">
      <c r="A94" s="16" t="s">
        <v>182</v>
      </c>
    </row>
    <row r="95" spans="1:1">
      <c r="A95" s="16" t="s">
        <v>182</v>
      </c>
    </row>
    <row r="96" spans="1:1">
      <c r="A96" s="16" t="s">
        <v>182</v>
      </c>
    </row>
    <row r="97" spans="1:1">
      <c r="A97" s="16" t="s">
        <v>182</v>
      </c>
    </row>
    <row r="98" spans="1:1">
      <c r="A98" s="16" t="s">
        <v>182</v>
      </c>
    </row>
    <row r="99" spans="1:1">
      <c r="A99" s="16" t="s">
        <v>182</v>
      </c>
    </row>
    <row r="100" spans="1:1">
      <c r="A100" s="16" t="s">
        <v>182</v>
      </c>
    </row>
    <row r="101" spans="1:1" ht="19" thickBot="1">
      <c r="A101" s="37" t="s">
        <v>182</v>
      </c>
    </row>
    <row r="102" spans="1:1">
      <c r="A102" s="4" t="s">
        <v>194</v>
      </c>
    </row>
    <row r="103" spans="1:1" ht="19" thickBot="1">
      <c r="A103" s="7" t="s">
        <v>197</v>
      </c>
    </row>
    <row r="104" spans="1:1">
      <c r="A104" s="28" t="s">
        <v>200</v>
      </c>
    </row>
    <row r="105" spans="1:1">
      <c r="A105" s="16" t="s">
        <v>200</v>
      </c>
    </row>
    <row r="106" spans="1:1">
      <c r="A106" s="16" t="s">
        <v>200</v>
      </c>
    </row>
    <row r="107" spans="1:1">
      <c r="A107" s="16" t="s">
        <v>200</v>
      </c>
    </row>
    <row r="108" spans="1:1">
      <c r="A108" s="16" t="s">
        <v>200</v>
      </c>
    </row>
    <row r="109" spans="1:1">
      <c r="A109" s="16" t="s">
        <v>200</v>
      </c>
    </row>
    <row r="110" spans="1:1">
      <c r="A110" s="16" t="s">
        <v>200</v>
      </c>
    </row>
    <row r="111" spans="1:1">
      <c r="A111" s="16" t="s">
        <v>200</v>
      </c>
    </row>
    <row r="112" spans="1:1" ht="19" thickBot="1">
      <c r="A112" s="37" t="s">
        <v>200</v>
      </c>
    </row>
    <row r="113" spans="1:1">
      <c r="A113" s="41" t="s">
        <v>221</v>
      </c>
    </row>
    <row r="114" spans="1:1">
      <c r="A114" s="16" t="s">
        <v>221</v>
      </c>
    </row>
    <row r="115" spans="1:1">
      <c r="A115" s="16" t="s">
        <v>221</v>
      </c>
    </row>
    <row r="116" spans="1:1">
      <c r="A116" s="16" t="s">
        <v>221</v>
      </c>
    </row>
    <row r="117" spans="1:1">
      <c r="A117" s="16" t="s">
        <v>221</v>
      </c>
    </row>
    <row r="118" spans="1:1">
      <c r="A118" s="16" t="s">
        <v>221</v>
      </c>
    </row>
    <row r="119" spans="1:1" ht="19" thickBot="1">
      <c r="A119" s="37" t="s">
        <v>221</v>
      </c>
    </row>
    <row r="120" spans="1:1">
      <c r="A120" s="28" t="s">
        <v>232</v>
      </c>
    </row>
    <row r="121" spans="1:1">
      <c r="A121" s="16" t="s">
        <v>232</v>
      </c>
    </row>
    <row r="122" spans="1:1">
      <c r="A122" s="16" t="s">
        <v>232</v>
      </c>
    </row>
    <row r="123" spans="1:1">
      <c r="A123" s="16" t="s">
        <v>232</v>
      </c>
    </row>
    <row r="124" spans="1:1">
      <c r="A124" s="16" t="s">
        <v>232</v>
      </c>
    </row>
    <row r="125" spans="1:1">
      <c r="A125" s="16" t="s">
        <v>232</v>
      </c>
    </row>
    <row r="126" spans="1:1">
      <c r="A126" s="16" t="s">
        <v>232</v>
      </c>
    </row>
    <row r="127" spans="1:1">
      <c r="A127" s="16" t="s">
        <v>232</v>
      </c>
    </row>
    <row r="128" spans="1:1">
      <c r="A128" s="16" t="s">
        <v>232</v>
      </c>
    </row>
    <row r="129" spans="1:1">
      <c r="A129" s="16" t="s">
        <v>232</v>
      </c>
    </row>
    <row r="130" spans="1:1">
      <c r="A130" s="16" t="s">
        <v>232</v>
      </c>
    </row>
    <row r="131" spans="1:1">
      <c r="A131" s="16" t="s">
        <v>232</v>
      </c>
    </row>
    <row r="132" spans="1:1">
      <c r="A132" s="16" t="s">
        <v>232</v>
      </c>
    </row>
    <row r="133" spans="1:1" ht="19" thickBot="1">
      <c r="A133" s="37" t="s">
        <v>232</v>
      </c>
    </row>
    <row r="134" spans="1:1">
      <c r="A134" s="28" t="s">
        <v>253</v>
      </c>
    </row>
    <row r="135" spans="1:1">
      <c r="A135" s="16" t="s">
        <v>259</v>
      </c>
    </row>
    <row r="136" spans="1:1">
      <c r="A136" s="16" t="s">
        <v>259</v>
      </c>
    </row>
    <row r="137" spans="1:1">
      <c r="A137" s="16" t="s">
        <v>259</v>
      </c>
    </row>
    <row r="138" spans="1:1">
      <c r="A138" s="16" t="s">
        <v>259</v>
      </c>
    </row>
    <row r="139" spans="1:1">
      <c r="A139" s="16" t="s">
        <v>259</v>
      </c>
    </row>
    <row r="140" spans="1:1">
      <c r="A140" s="16" t="s">
        <v>259</v>
      </c>
    </row>
    <row r="141" spans="1:1">
      <c r="A141" s="16" t="s">
        <v>259</v>
      </c>
    </row>
    <row r="142" spans="1:1">
      <c r="A142" s="16" t="s">
        <v>259</v>
      </c>
    </row>
    <row r="143" spans="1:1">
      <c r="A143" s="16" t="s">
        <v>259</v>
      </c>
    </row>
    <row r="144" spans="1:1">
      <c r="A144" s="16" t="s">
        <v>259</v>
      </c>
    </row>
    <row r="145" spans="1:1">
      <c r="A145" s="16" t="s">
        <v>259</v>
      </c>
    </row>
    <row r="146" spans="1:1">
      <c r="A146" s="16" t="s">
        <v>259</v>
      </c>
    </row>
    <row r="147" spans="1:1">
      <c r="A147" s="16" t="s">
        <v>259</v>
      </c>
    </row>
    <row r="148" spans="1:1">
      <c r="A148" s="16" t="s">
        <v>259</v>
      </c>
    </row>
    <row r="149" spans="1:1">
      <c r="A149" s="16" t="s">
        <v>259</v>
      </c>
    </row>
    <row r="150" spans="1:1">
      <c r="A150" s="16" t="s">
        <v>259</v>
      </c>
    </row>
    <row r="151" spans="1:1">
      <c r="A151" s="16" t="s">
        <v>259</v>
      </c>
    </row>
    <row r="152" spans="1:1">
      <c r="A152" s="16" t="s">
        <v>259</v>
      </c>
    </row>
    <row r="153" spans="1:1">
      <c r="A153" s="16" t="s">
        <v>259</v>
      </c>
    </row>
    <row r="154" spans="1:1">
      <c r="A154" s="16" t="s">
        <v>259</v>
      </c>
    </row>
    <row r="155" spans="1:1">
      <c r="A155" s="16" t="s">
        <v>259</v>
      </c>
    </row>
    <row r="156" spans="1:1">
      <c r="A156" s="16" t="s">
        <v>259</v>
      </c>
    </row>
    <row r="157" spans="1:1">
      <c r="A157" s="16" t="s">
        <v>259</v>
      </c>
    </row>
    <row r="158" spans="1:1">
      <c r="A158" s="16" t="s">
        <v>259</v>
      </c>
    </row>
    <row r="159" spans="1:1">
      <c r="A159" s="16" t="s">
        <v>259</v>
      </c>
    </row>
    <row r="160" spans="1:1">
      <c r="A160" s="16" t="s">
        <v>259</v>
      </c>
    </row>
    <row r="161" spans="1:1">
      <c r="A161" s="16" t="s">
        <v>259</v>
      </c>
    </row>
    <row r="162" spans="1:1">
      <c r="A162" s="16" t="s">
        <v>259</v>
      </c>
    </row>
    <row r="163" spans="1:1">
      <c r="A163" s="16" t="s">
        <v>259</v>
      </c>
    </row>
    <row r="164" spans="1:1">
      <c r="A164" s="16" t="s">
        <v>259</v>
      </c>
    </row>
    <row r="165" spans="1:1">
      <c r="A165" s="16" t="s">
        <v>259</v>
      </c>
    </row>
    <row r="166" spans="1:1">
      <c r="A166" s="16" t="s">
        <v>259</v>
      </c>
    </row>
    <row r="167" spans="1:1">
      <c r="A167" s="16" t="s">
        <v>259</v>
      </c>
    </row>
    <row r="168" spans="1:1">
      <c r="A168" s="16" t="s">
        <v>259</v>
      </c>
    </row>
    <row r="169" spans="1:1">
      <c r="A169" s="16" t="s">
        <v>259</v>
      </c>
    </row>
    <row r="170" spans="1:1" ht="19" thickBot="1">
      <c r="A170" s="37" t="s">
        <v>259</v>
      </c>
    </row>
    <row r="171" spans="1:1">
      <c r="A171" s="28" t="s">
        <v>310</v>
      </c>
    </row>
    <row r="172" spans="1:1">
      <c r="A172" s="16" t="s">
        <v>310</v>
      </c>
    </row>
    <row r="173" spans="1:1">
      <c r="A173" s="16" t="s">
        <v>310</v>
      </c>
    </row>
    <row r="174" spans="1:1">
      <c r="A174" s="16" t="s">
        <v>310</v>
      </c>
    </row>
    <row r="175" spans="1:1">
      <c r="A175" s="16" t="s">
        <v>310</v>
      </c>
    </row>
    <row r="176" spans="1:1">
      <c r="A176" s="16" t="s">
        <v>310</v>
      </c>
    </row>
    <row r="177" spans="1:1">
      <c r="A177" s="16" t="s">
        <v>310</v>
      </c>
    </row>
    <row r="178" spans="1:1">
      <c r="A178" s="16" t="s">
        <v>310</v>
      </c>
    </row>
    <row r="179" spans="1:1">
      <c r="A179" s="16" t="s">
        <v>310</v>
      </c>
    </row>
    <row r="180" spans="1:1">
      <c r="A180" s="16" t="s">
        <v>310</v>
      </c>
    </row>
    <row r="181" spans="1:1">
      <c r="A181" s="16" t="s">
        <v>310</v>
      </c>
    </row>
    <row r="182" spans="1:1">
      <c r="A182" s="16" t="s">
        <v>310</v>
      </c>
    </row>
    <row r="183" spans="1:1">
      <c r="A183" s="16" t="s">
        <v>310</v>
      </c>
    </row>
    <row r="184" spans="1:1">
      <c r="A184" s="16" t="s">
        <v>310</v>
      </c>
    </row>
    <row r="185" spans="1:1" ht="19" thickBot="1">
      <c r="A185" s="37" t="s">
        <v>310</v>
      </c>
    </row>
    <row r="186" spans="1:1">
      <c r="A186" s="28" t="s">
        <v>336</v>
      </c>
    </row>
    <row r="187" spans="1:1">
      <c r="A187" s="16" t="s">
        <v>341</v>
      </c>
    </row>
    <row r="188" spans="1:1">
      <c r="A188" s="41" t="s">
        <v>341</v>
      </c>
    </row>
    <row r="189" spans="1:1">
      <c r="A189" s="16" t="s">
        <v>341</v>
      </c>
    </row>
    <row r="190" spans="1:1">
      <c r="A190" s="16" t="s">
        <v>341</v>
      </c>
    </row>
    <row r="191" spans="1:1">
      <c r="A191" s="16" t="s">
        <v>341</v>
      </c>
    </row>
    <row r="192" spans="1:1">
      <c r="A192" s="16" t="s">
        <v>341</v>
      </c>
    </row>
    <row r="193" spans="1:1">
      <c r="A193" s="16" t="s">
        <v>341</v>
      </c>
    </row>
    <row r="194" spans="1:1" ht="19" thickBot="1">
      <c r="A194" s="17" t="s">
        <v>341</v>
      </c>
    </row>
    <row r="195" spans="1:1">
      <c r="A195" s="28" t="s">
        <v>353</v>
      </c>
    </row>
    <row r="196" spans="1:1">
      <c r="A196" s="56" t="s">
        <v>353</v>
      </c>
    </row>
    <row r="197" spans="1:1">
      <c r="A197" s="56" t="s">
        <v>353</v>
      </c>
    </row>
    <row r="198" spans="1:1">
      <c r="A198" s="56" t="s">
        <v>353</v>
      </c>
    </row>
    <row r="199" spans="1:1">
      <c r="A199" s="56" t="s">
        <v>353</v>
      </c>
    </row>
    <row r="200" spans="1:1">
      <c r="A200" s="56" t="s">
        <v>353</v>
      </c>
    </row>
    <row r="201" spans="1:1">
      <c r="A201" s="56" t="s">
        <v>353</v>
      </c>
    </row>
    <row r="202" spans="1:1" ht="19" thickBot="1">
      <c r="A202" s="57" t="s">
        <v>353</v>
      </c>
    </row>
    <row r="203" spans="1:1">
      <c r="A203" s="28" t="s">
        <v>363</v>
      </c>
    </row>
    <row r="204" spans="1:1">
      <c r="A204" s="41" t="s">
        <v>363</v>
      </c>
    </row>
    <row r="205" spans="1:1">
      <c r="A205" s="41" t="s">
        <v>363</v>
      </c>
    </row>
    <row r="206" spans="1:1">
      <c r="A206" s="41" t="s">
        <v>363</v>
      </c>
    </row>
    <row r="207" spans="1:1">
      <c r="A207" s="41" t="s">
        <v>363</v>
      </c>
    </row>
    <row r="208" spans="1:1">
      <c r="A208" s="41" t="s">
        <v>363</v>
      </c>
    </row>
    <row r="209" spans="1:1">
      <c r="A209" s="41" t="s">
        <v>363</v>
      </c>
    </row>
    <row r="210" spans="1:1" ht="19" thickBot="1">
      <c r="A210" s="68" t="s">
        <v>363</v>
      </c>
    </row>
    <row r="211" spans="1:1">
      <c r="A211" s="28" t="s">
        <v>373</v>
      </c>
    </row>
    <row r="212" spans="1:1">
      <c r="A212" s="56" t="s">
        <v>373</v>
      </c>
    </row>
    <row r="213" spans="1:1">
      <c r="A213" s="56" t="s">
        <v>373</v>
      </c>
    </row>
    <row r="214" spans="1:1">
      <c r="A214" s="56" t="s">
        <v>373</v>
      </c>
    </row>
    <row r="215" spans="1:1" ht="19" thickBot="1">
      <c r="A215" s="57" t="s">
        <v>373</v>
      </c>
    </row>
    <row r="216" spans="1:1">
      <c r="A216" s="41" t="s">
        <v>381</v>
      </c>
    </row>
    <row r="217" spans="1:1">
      <c r="A217" s="56" t="s">
        <v>381</v>
      </c>
    </row>
    <row r="218" spans="1:1">
      <c r="A218" s="61" t="s">
        <v>381</v>
      </c>
    </row>
    <row r="219" spans="1:1">
      <c r="A219" s="56" t="s">
        <v>381</v>
      </c>
    </row>
    <row r="220" spans="1:1">
      <c r="A220" s="56" t="s">
        <v>381</v>
      </c>
    </row>
    <row r="221" spans="1:1">
      <c r="A221" s="61" t="s">
        <v>381</v>
      </c>
    </row>
    <row r="222" spans="1:1" ht="19" thickBot="1">
      <c r="A222" s="61" t="s">
        <v>381</v>
      </c>
    </row>
    <row r="223" spans="1:1">
      <c r="A223" s="28" t="s">
        <v>393</v>
      </c>
    </row>
    <row r="224" spans="1:1">
      <c r="A224" s="56" t="s">
        <v>393</v>
      </c>
    </row>
    <row r="225" spans="1:1">
      <c r="A225" s="56" t="s">
        <v>393</v>
      </c>
    </row>
    <row r="226" spans="1:1">
      <c r="A226" s="61" t="s">
        <v>393</v>
      </c>
    </row>
    <row r="227" spans="1:1">
      <c r="A227" s="56" t="s">
        <v>393</v>
      </c>
    </row>
    <row r="228" spans="1:1">
      <c r="A228" s="56" t="s">
        <v>393</v>
      </c>
    </row>
    <row r="229" spans="1:1">
      <c r="A229" s="61" t="s">
        <v>393</v>
      </c>
    </row>
    <row r="230" spans="1:1" ht="19" thickBot="1">
      <c r="A230" s="61" t="s">
        <v>393</v>
      </c>
    </row>
    <row r="231" spans="1:1">
      <c r="A231" s="28" t="s">
        <v>403</v>
      </c>
    </row>
    <row r="232" spans="1:1">
      <c r="A232" s="61" t="s">
        <v>403</v>
      </c>
    </row>
    <row r="233" spans="1:1">
      <c r="A233" s="61" t="s">
        <v>403</v>
      </c>
    </row>
    <row r="234" spans="1:1">
      <c r="A234" s="61" t="s">
        <v>403</v>
      </c>
    </row>
    <row r="235" spans="1:1">
      <c r="A235" s="61" t="s">
        <v>403</v>
      </c>
    </row>
    <row r="236" spans="1:1" ht="19" thickBot="1">
      <c r="A236" s="61" t="s">
        <v>403</v>
      </c>
    </row>
    <row r="237" spans="1:1">
      <c r="A237" s="28" t="s">
        <v>411</v>
      </c>
    </row>
    <row r="238" spans="1:1">
      <c r="A238" s="56" t="s">
        <v>411</v>
      </c>
    </row>
    <row r="239" spans="1:1">
      <c r="A239" s="61" t="s">
        <v>411</v>
      </c>
    </row>
    <row r="240" spans="1:1">
      <c r="A240" s="61" t="s">
        <v>411</v>
      </c>
    </row>
    <row r="241" spans="1:1" ht="19" thickBot="1">
      <c r="A241" s="61" t="s">
        <v>411</v>
      </c>
    </row>
    <row r="242" spans="1:1">
      <c r="A242" s="28" t="s">
        <v>419</v>
      </c>
    </row>
    <row r="243" spans="1:1">
      <c r="A243" s="56" t="s">
        <v>419</v>
      </c>
    </row>
    <row r="244" spans="1:1">
      <c r="A244" s="56" t="s">
        <v>419</v>
      </c>
    </row>
    <row r="245" spans="1:1">
      <c r="A245" s="56" t="s">
        <v>419</v>
      </c>
    </row>
    <row r="246" spans="1:1">
      <c r="A246" s="56" t="s">
        <v>419</v>
      </c>
    </row>
    <row r="247" spans="1:1">
      <c r="A247" s="56" t="s">
        <v>419</v>
      </c>
    </row>
    <row r="248" spans="1:1" ht="19" thickBot="1">
      <c r="A248" s="61" t="s">
        <v>419</v>
      </c>
    </row>
    <row r="249" spans="1:1">
      <c r="A249" s="28" t="s">
        <v>428</v>
      </c>
    </row>
    <row r="250" spans="1:1">
      <c r="A250" s="56" t="s">
        <v>428</v>
      </c>
    </row>
    <row r="251" spans="1:1">
      <c r="A251" s="61" t="s">
        <v>428</v>
      </c>
    </row>
    <row r="252" spans="1:1">
      <c r="A252" s="56" t="s">
        <v>428</v>
      </c>
    </row>
    <row r="253" spans="1:1" ht="19" thickBot="1">
      <c r="A253" s="56" t="s">
        <v>428</v>
      </c>
    </row>
    <row r="254" spans="1:1">
      <c r="A254" s="29" t="s">
        <v>440</v>
      </c>
    </row>
    <row r="255" spans="1:1">
      <c r="A255" s="54" t="s">
        <v>447</v>
      </c>
    </row>
    <row r="256" spans="1:1">
      <c r="A256" s="54" t="s">
        <v>447</v>
      </c>
    </row>
    <row r="257" spans="1:1" ht="19" thickBot="1">
      <c r="A257" s="54" t="s">
        <v>447</v>
      </c>
    </row>
    <row r="258" spans="1:1">
      <c r="A258" s="29" t="s">
        <v>453</v>
      </c>
    </row>
    <row r="259" spans="1:1">
      <c r="A259" s="54" t="s">
        <v>459</v>
      </c>
    </row>
    <row r="260" spans="1:1">
      <c r="A260" s="54" t="s">
        <v>459</v>
      </c>
    </row>
    <row r="261" spans="1:1" ht="19" thickBot="1">
      <c r="A261" s="54" t="s">
        <v>459</v>
      </c>
    </row>
    <row r="262" spans="1:1">
      <c r="A262" s="29" t="s">
        <v>464</v>
      </c>
    </row>
    <row r="263" spans="1:1">
      <c r="A263" s="54" t="s">
        <v>468</v>
      </c>
    </row>
    <row r="264" spans="1:1">
      <c r="A264" s="54" t="s">
        <v>468</v>
      </c>
    </row>
    <row r="265" spans="1:1" ht="19" thickBot="1">
      <c r="A265" s="54" t="s">
        <v>468</v>
      </c>
    </row>
    <row r="266" spans="1:1">
      <c r="A266" s="29" t="s">
        <v>473</v>
      </c>
    </row>
    <row r="267" spans="1:1">
      <c r="A267" s="56" t="s">
        <v>477</v>
      </c>
    </row>
    <row r="268" spans="1:1">
      <c r="A268" s="56" t="s">
        <v>477</v>
      </c>
    </row>
    <row r="269" spans="1:1">
      <c r="A269" s="56" t="s">
        <v>477</v>
      </c>
    </row>
    <row r="270" spans="1:1" ht="19" thickBot="1">
      <c r="A270" s="61" t="s">
        <v>477</v>
      </c>
    </row>
    <row r="271" spans="1:1">
      <c r="A271" s="28" t="s">
        <v>482</v>
      </c>
    </row>
    <row r="272" spans="1:1">
      <c r="A272" s="68"/>
    </row>
    <row r="273" spans="1:1" ht="19" thickBot="1">
      <c r="A273" s="57" t="s">
        <v>482</v>
      </c>
    </row>
    <row r="274" spans="1:1">
      <c r="A274" s="41" t="s">
        <v>494</v>
      </c>
    </row>
    <row r="275" spans="1:1">
      <c r="A275" s="56" t="s">
        <v>494</v>
      </c>
    </row>
    <row r="276" spans="1:1">
      <c r="A276" s="56" t="s">
        <v>494</v>
      </c>
    </row>
    <row r="277" spans="1:1">
      <c r="A277" s="56" t="s">
        <v>494</v>
      </c>
    </row>
    <row r="278" spans="1:1">
      <c r="A278" s="56" t="s">
        <v>494</v>
      </c>
    </row>
    <row r="279" spans="1:1">
      <c r="A279" s="56" t="s">
        <v>494</v>
      </c>
    </row>
    <row r="280" spans="1:1">
      <c r="A280" s="56" t="s">
        <v>494</v>
      </c>
    </row>
    <row r="281" spans="1:1">
      <c r="A281" s="56" t="s">
        <v>494</v>
      </c>
    </row>
    <row r="282" spans="1:1">
      <c r="A282" s="56" t="s">
        <v>494</v>
      </c>
    </row>
    <row r="283" spans="1:1">
      <c r="A283" s="56" t="s">
        <v>494</v>
      </c>
    </row>
    <row r="284" spans="1:1">
      <c r="A284" s="56" t="s">
        <v>494</v>
      </c>
    </row>
    <row r="285" spans="1:1">
      <c r="A285" s="56" t="s">
        <v>494</v>
      </c>
    </row>
    <row r="286" spans="1:1">
      <c r="A286" s="56" t="s">
        <v>494</v>
      </c>
    </row>
    <row r="287" spans="1:1">
      <c r="A287" s="56" t="s">
        <v>494</v>
      </c>
    </row>
    <row r="288" spans="1:1">
      <c r="A288" s="56" t="s">
        <v>494</v>
      </c>
    </row>
    <row r="289" spans="1:1">
      <c r="A289" s="56" t="s">
        <v>494</v>
      </c>
    </row>
    <row r="290" spans="1:1">
      <c r="A290" s="56" t="s">
        <v>494</v>
      </c>
    </row>
    <row r="291" spans="1:1">
      <c r="A291" s="56" t="s">
        <v>494</v>
      </c>
    </row>
    <row r="292" spans="1:1">
      <c r="A292" s="56" t="s">
        <v>494</v>
      </c>
    </row>
    <row r="293" spans="1:1">
      <c r="A293" s="56" t="s">
        <v>494</v>
      </c>
    </row>
    <row r="294" spans="1:1">
      <c r="A294" s="56" t="s">
        <v>494</v>
      </c>
    </row>
    <row r="295" spans="1:1">
      <c r="A295" s="56" t="s">
        <v>494</v>
      </c>
    </row>
    <row r="296" spans="1:1">
      <c r="A296" s="61" t="s">
        <v>494</v>
      </c>
    </row>
    <row r="297" spans="1:1">
      <c r="A297" s="61" t="s">
        <v>494</v>
      </c>
    </row>
    <row r="298" spans="1:1" ht="19" thickBot="1">
      <c r="A298" s="61" t="s">
        <v>494</v>
      </c>
    </row>
    <row r="299" spans="1:1">
      <c r="A299" s="28" t="s">
        <v>533</v>
      </c>
    </row>
    <row r="300" spans="1:1">
      <c r="A300" s="56" t="s">
        <v>533</v>
      </c>
    </row>
    <row r="301" spans="1:1">
      <c r="A301" s="56" t="s">
        <v>533</v>
      </c>
    </row>
    <row r="302" spans="1:1">
      <c r="A302" s="56" t="s">
        <v>533</v>
      </c>
    </row>
    <row r="303" spans="1:1">
      <c r="A303" s="56" t="s">
        <v>533</v>
      </c>
    </row>
    <row r="304" spans="1:1">
      <c r="A304" s="56" t="s">
        <v>533</v>
      </c>
    </row>
    <row r="305" spans="1:1">
      <c r="A305" s="56" t="s">
        <v>533</v>
      </c>
    </row>
    <row r="306" spans="1:1">
      <c r="A306" s="56" t="s">
        <v>533</v>
      </c>
    </row>
    <row r="307" spans="1:1">
      <c r="A307" s="56" t="s">
        <v>533</v>
      </c>
    </row>
    <row r="308" spans="1:1">
      <c r="A308" s="56" t="s">
        <v>533</v>
      </c>
    </row>
    <row r="309" spans="1:1">
      <c r="A309" s="56" t="s">
        <v>533</v>
      </c>
    </row>
    <row r="310" spans="1:1">
      <c r="A310" s="56" t="s">
        <v>533</v>
      </c>
    </row>
    <row r="311" spans="1:1">
      <c r="A311" s="56" t="s">
        <v>533</v>
      </c>
    </row>
    <row r="312" spans="1:1">
      <c r="A312" s="56" t="s">
        <v>533</v>
      </c>
    </row>
    <row r="313" spans="1:1">
      <c r="A313" s="56" t="s">
        <v>533</v>
      </c>
    </row>
    <row r="314" spans="1:1">
      <c r="A314" s="61" t="s">
        <v>533</v>
      </c>
    </row>
    <row r="315" spans="1:1">
      <c r="A315" s="61" t="s">
        <v>533</v>
      </c>
    </row>
    <row r="316" spans="1:1" ht="19" thickBot="1">
      <c r="A316" s="61" t="s">
        <v>533</v>
      </c>
    </row>
    <row r="317" spans="1:1">
      <c r="A317" s="28" t="s">
        <v>567</v>
      </c>
    </row>
    <row r="318" spans="1:1">
      <c r="A318" s="56" t="s">
        <v>567</v>
      </c>
    </row>
    <row r="319" spans="1:1">
      <c r="A319" s="56" t="s">
        <v>567</v>
      </c>
    </row>
    <row r="320" spans="1:1">
      <c r="A320" s="56" t="s">
        <v>567</v>
      </c>
    </row>
    <row r="321" spans="1:1">
      <c r="A321" s="56" t="s">
        <v>567</v>
      </c>
    </row>
    <row r="322" spans="1:1">
      <c r="A322" s="56" t="s">
        <v>567</v>
      </c>
    </row>
    <row r="323" spans="1:1">
      <c r="A323" s="56" t="s">
        <v>567</v>
      </c>
    </row>
    <row r="324" spans="1:1">
      <c r="A324" s="56" t="s">
        <v>567</v>
      </c>
    </row>
    <row r="325" spans="1:1">
      <c r="A325" s="61" t="s">
        <v>567</v>
      </c>
    </row>
    <row r="326" spans="1:1">
      <c r="A326" s="61" t="s">
        <v>567</v>
      </c>
    </row>
    <row r="327" spans="1:1">
      <c r="A327" s="61" t="s">
        <v>567</v>
      </c>
    </row>
    <row r="328" spans="1:1">
      <c r="A328" s="61" t="s">
        <v>567</v>
      </c>
    </row>
    <row r="329" spans="1:1">
      <c r="A329" s="61" t="s">
        <v>567</v>
      </c>
    </row>
    <row r="330" spans="1:1" ht="19" thickBot="1">
      <c r="A330" s="61" t="s">
        <v>567</v>
      </c>
    </row>
    <row r="331" spans="1:1">
      <c r="A331" s="28" t="s">
        <v>601</v>
      </c>
    </row>
    <row r="332" spans="1:1">
      <c r="A332" s="56" t="s">
        <v>601</v>
      </c>
    </row>
    <row r="333" spans="1:1">
      <c r="A333" s="56" t="s">
        <v>601</v>
      </c>
    </row>
    <row r="334" spans="1:1">
      <c r="A334" s="56" t="s">
        <v>601</v>
      </c>
    </row>
    <row r="335" spans="1:1">
      <c r="A335" s="56" t="s">
        <v>601</v>
      </c>
    </row>
    <row r="336" spans="1:1">
      <c r="A336" s="56" t="s">
        <v>601</v>
      </c>
    </row>
    <row r="337" spans="1:1">
      <c r="A337" s="56" t="s">
        <v>601</v>
      </c>
    </row>
    <row r="338" spans="1:1">
      <c r="A338" s="56" t="s">
        <v>601</v>
      </c>
    </row>
    <row r="339" spans="1:1">
      <c r="A339" s="56" t="s">
        <v>601</v>
      </c>
    </row>
    <row r="340" spans="1:1">
      <c r="A340" s="56" t="s">
        <v>601</v>
      </c>
    </row>
    <row r="341" spans="1:1">
      <c r="A341" s="56" t="s">
        <v>601</v>
      </c>
    </row>
    <row r="342" spans="1:1">
      <c r="A342" s="56" t="s">
        <v>601</v>
      </c>
    </row>
    <row r="343" spans="1:1">
      <c r="A343" s="56" t="s">
        <v>601</v>
      </c>
    </row>
    <row r="344" spans="1:1" ht="19" thickBot="1">
      <c r="A344" s="61" t="s">
        <v>601</v>
      </c>
    </row>
    <row r="345" spans="1:1">
      <c r="A345" s="29" t="s">
        <v>619</v>
      </c>
    </row>
    <row r="346" spans="1:1">
      <c r="A346" s="34" t="s">
        <v>619</v>
      </c>
    </row>
    <row r="347" spans="1:1">
      <c r="A347" s="34" t="s">
        <v>619</v>
      </c>
    </row>
    <row r="348" spans="1:1">
      <c r="A348" s="34" t="s">
        <v>619</v>
      </c>
    </row>
    <row r="349" spans="1:1">
      <c r="A349" s="34" t="s">
        <v>619</v>
      </c>
    </row>
    <row r="350" spans="1:1">
      <c r="A350" s="34" t="s">
        <v>619</v>
      </c>
    </row>
    <row r="351" spans="1:1">
      <c r="A351" s="34" t="s">
        <v>619</v>
      </c>
    </row>
    <row r="352" spans="1:1">
      <c r="A352" s="34" t="s">
        <v>619</v>
      </c>
    </row>
    <row r="353" spans="1:1">
      <c r="A353" s="34" t="s">
        <v>619</v>
      </c>
    </row>
    <row r="354" spans="1:1">
      <c r="A354" s="34" t="s">
        <v>619</v>
      </c>
    </row>
    <row r="355" spans="1:1">
      <c r="A355" s="34" t="s">
        <v>619</v>
      </c>
    </row>
    <row r="356" spans="1:1">
      <c r="A356" s="34" t="s">
        <v>619</v>
      </c>
    </row>
    <row r="357" spans="1:1">
      <c r="A357" s="34" t="s">
        <v>619</v>
      </c>
    </row>
    <row r="358" spans="1:1" ht="19" thickBot="1">
      <c r="A358" s="81" t="s">
        <v>619</v>
      </c>
    </row>
    <row r="359" spans="1:1">
      <c r="A359" s="41" t="s">
        <v>639</v>
      </c>
    </row>
    <row r="360" spans="1:1">
      <c r="A360" s="41" t="s">
        <v>639</v>
      </c>
    </row>
    <row r="361" spans="1:1">
      <c r="A361" s="68" t="s">
        <v>639</v>
      </c>
    </row>
    <row r="362" spans="1:1">
      <c r="A362" s="68" t="s">
        <v>639</v>
      </c>
    </row>
    <row r="363" spans="1:1" ht="19" thickBot="1">
      <c r="A363" s="68" t="s">
        <v>639</v>
      </c>
    </row>
    <row r="364" spans="1:1">
      <c r="A364" s="28" t="s">
        <v>651</v>
      </c>
    </row>
    <row r="365" spans="1:1">
      <c r="A365" s="56" t="s">
        <v>652</v>
      </c>
    </row>
    <row r="366" spans="1:1">
      <c r="A366" s="56" t="s">
        <v>652</v>
      </c>
    </row>
    <row r="367" spans="1:1">
      <c r="A367" s="56" t="s">
        <v>652</v>
      </c>
    </row>
    <row r="368" spans="1:1" ht="19" thickBot="1">
      <c r="A368" s="57" t="s">
        <v>652</v>
      </c>
    </row>
    <row r="369" spans="1:1">
      <c r="A369" s="29" t="s">
        <v>662</v>
      </c>
    </row>
    <row r="370" spans="1:1">
      <c r="A370" s="70" t="s">
        <v>662</v>
      </c>
    </row>
    <row r="371" spans="1:1">
      <c r="A371" s="70" t="s">
        <v>662</v>
      </c>
    </row>
    <row r="372" spans="1:1">
      <c r="A372" s="70" t="s">
        <v>662</v>
      </c>
    </row>
    <row r="373" spans="1:1">
      <c r="A373" s="70" t="s">
        <v>662</v>
      </c>
    </row>
    <row r="374" spans="1:1">
      <c r="A374" s="70" t="s">
        <v>662</v>
      </c>
    </row>
    <row r="375" spans="1:1">
      <c r="A375" s="34" t="s">
        <v>662</v>
      </c>
    </row>
    <row r="376" spans="1:1">
      <c r="A376" s="34" t="s">
        <v>662</v>
      </c>
    </row>
    <row r="377" spans="1:1">
      <c r="A377" s="70" t="s">
        <v>662</v>
      </c>
    </row>
    <row r="378" spans="1:1">
      <c r="A378" s="34" t="s">
        <v>662</v>
      </c>
    </row>
    <row r="379" spans="1:1">
      <c r="A379" s="34" t="s">
        <v>662</v>
      </c>
    </row>
    <row r="380" spans="1:1" ht="19" thickBot="1">
      <c r="A380" s="81" t="s">
        <v>662</v>
      </c>
    </row>
    <row r="381" spans="1:1" ht="34">
      <c r="A381" s="28" t="s">
        <v>678</v>
      </c>
    </row>
    <row r="382" spans="1:1" ht="34">
      <c r="A382" s="56" t="s">
        <v>678</v>
      </c>
    </row>
    <row r="383" spans="1:1" ht="34">
      <c r="A383" s="56" t="s">
        <v>678</v>
      </c>
    </row>
    <row r="384" spans="1:1" ht="34">
      <c r="A384" s="56" t="s">
        <v>678</v>
      </c>
    </row>
    <row r="385" spans="1:1" ht="34">
      <c r="A385" s="56" t="s">
        <v>678</v>
      </c>
    </row>
    <row r="386" spans="1:1" ht="34">
      <c r="A386" s="56" t="s">
        <v>678</v>
      </c>
    </row>
    <row r="387" spans="1:1" ht="34">
      <c r="A387" s="56" t="s">
        <v>678</v>
      </c>
    </row>
    <row r="388" spans="1:1" ht="34">
      <c r="A388" s="61" t="s">
        <v>678</v>
      </c>
    </row>
    <row r="389" spans="1:1" ht="34">
      <c r="A389" s="56" t="s">
        <v>678</v>
      </c>
    </row>
    <row r="390" spans="1:1" ht="34">
      <c r="A390" s="56" t="s">
        <v>678</v>
      </c>
    </row>
    <row r="391" spans="1:1" ht="34">
      <c r="A391" s="56" t="s">
        <v>678</v>
      </c>
    </row>
    <row r="392" spans="1:1" ht="34">
      <c r="A392" s="56" t="s">
        <v>678</v>
      </c>
    </row>
    <row r="393" spans="1:1" ht="34">
      <c r="A393" s="61" t="s">
        <v>678</v>
      </c>
    </row>
    <row r="394" spans="1:1" ht="35" thickBot="1">
      <c r="A394" s="61" t="s">
        <v>678</v>
      </c>
    </row>
    <row r="395" spans="1:1">
      <c r="A395" s="28" t="s">
        <v>697</v>
      </c>
    </row>
    <row r="396" spans="1:1">
      <c r="A396" s="56" t="s">
        <v>697</v>
      </c>
    </row>
    <row r="397" spans="1:1">
      <c r="A397" s="56" t="s">
        <v>703</v>
      </c>
    </row>
    <row r="398" spans="1:1">
      <c r="A398" s="56" t="s">
        <v>697</v>
      </c>
    </row>
    <row r="399" spans="1:1">
      <c r="A399" s="56" t="s">
        <v>697</v>
      </c>
    </row>
    <row r="400" spans="1:1">
      <c r="A400" s="56" t="s">
        <v>697</v>
      </c>
    </row>
    <row r="401" spans="1:1">
      <c r="A401" s="56" t="s">
        <v>697</v>
      </c>
    </row>
    <row r="402" spans="1:1">
      <c r="A402" s="56" t="s">
        <v>697</v>
      </c>
    </row>
    <row r="403" spans="1:1">
      <c r="A403" s="56" t="s">
        <v>697</v>
      </c>
    </row>
    <row r="404" spans="1:1">
      <c r="A404" s="56" t="s">
        <v>697</v>
      </c>
    </row>
    <row r="405" spans="1:1">
      <c r="A405" s="56" t="s">
        <v>697</v>
      </c>
    </row>
    <row r="406" spans="1:1">
      <c r="A406" s="56" t="s">
        <v>697</v>
      </c>
    </row>
    <row r="407" spans="1:1">
      <c r="A407" s="56" t="s">
        <v>697</v>
      </c>
    </row>
    <row r="408" spans="1:1">
      <c r="A408" s="56" t="s">
        <v>697</v>
      </c>
    </row>
    <row r="409" spans="1:1">
      <c r="A409" s="56" t="s">
        <v>697</v>
      </c>
    </row>
    <row r="410" spans="1:1">
      <c r="A410" s="56" t="s">
        <v>697</v>
      </c>
    </row>
    <row r="411" spans="1:1">
      <c r="A411" s="56" t="s">
        <v>697</v>
      </c>
    </row>
    <row r="412" spans="1:1">
      <c r="A412" s="61" t="s">
        <v>697</v>
      </c>
    </row>
    <row r="413" spans="1:1">
      <c r="A413" s="61" t="s">
        <v>697</v>
      </c>
    </row>
    <row r="414" spans="1:1" ht="19" thickBot="1">
      <c r="A414" s="61" t="s">
        <v>697</v>
      </c>
    </row>
    <row r="415" spans="1:1">
      <c r="A415" s="28" t="s">
        <v>728</v>
      </c>
    </row>
    <row r="416" spans="1:1">
      <c r="A416" s="56" t="s">
        <v>728</v>
      </c>
    </row>
    <row r="417" spans="1:1">
      <c r="A417" s="56" t="s">
        <v>728</v>
      </c>
    </row>
    <row r="418" spans="1:1" ht="19" thickBot="1">
      <c r="A418" s="57" t="s">
        <v>728</v>
      </c>
    </row>
    <row r="419" spans="1:1">
      <c r="A419" s="41" t="s">
        <v>742</v>
      </c>
    </row>
    <row r="420" spans="1:1">
      <c r="A420" s="56" t="s">
        <v>742</v>
      </c>
    </row>
    <row r="421" spans="1:1">
      <c r="A421" s="56" t="s">
        <v>742</v>
      </c>
    </row>
    <row r="422" spans="1:1" ht="19" thickBot="1">
      <c r="A422" s="57" t="s">
        <v>742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BD6-DBFB-8A45-A22A-78117051DE8A}">
  <dimension ref="A3:C119"/>
  <sheetViews>
    <sheetView topLeftCell="A66" workbookViewId="0">
      <selection activeCell="E113" sqref="E113"/>
    </sheetView>
  </sheetViews>
  <sheetFormatPr baseColWidth="10" defaultRowHeight="18"/>
  <cols>
    <col min="1" max="1" width="47" bestFit="1" customWidth="1"/>
    <col min="2" max="2" width="42.83203125" customWidth="1"/>
    <col min="3" max="3" width="11" bestFit="1" customWidth="1"/>
  </cols>
  <sheetData>
    <row r="3" spans="1:3">
      <c r="A3" s="301" t="s">
        <v>1355</v>
      </c>
      <c r="B3" s="301" t="s">
        <v>1356</v>
      </c>
      <c r="C3" s="301" t="s">
        <v>1357</v>
      </c>
    </row>
    <row r="4" spans="1:3">
      <c r="A4" t="s">
        <v>1292</v>
      </c>
    </row>
    <row r="5" spans="1:3">
      <c r="B5" t="s">
        <v>1298</v>
      </c>
    </row>
    <row r="6" spans="1:3">
      <c r="C6" t="s">
        <v>1345</v>
      </c>
    </row>
    <row r="7" spans="1:3">
      <c r="B7" t="s">
        <v>1299</v>
      </c>
    </row>
    <row r="8" spans="1:3">
      <c r="C8" t="s">
        <v>1346</v>
      </c>
    </row>
    <row r="9" spans="1:3">
      <c r="B9" t="s">
        <v>1300</v>
      </c>
    </row>
    <row r="10" spans="1:3">
      <c r="C10" t="s">
        <v>1347</v>
      </c>
    </row>
    <row r="11" spans="1:3">
      <c r="B11" t="s">
        <v>1301</v>
      </c>
    </row>
    <row r="12" spans="1:3">
      <c r="C12" t="s">
        <v>1348</v>
      </c>
    </row>
    <row r="13" spans="1:3">
      <c r="B13" t="s">
        <v>1302</v>
      </c>
    </row>
    <row r="14" spans="1:3">
      <c r="C14" t="s">
        <v>1349</v>
      </c>
    </row>
    <row r="15" spans="1:3">
      <c r="B15" t="s">
        <v>1303</v>
      </c>
    </row>
    <row r="16" spans="1:3">
      <c r="C16" t="s">
        <v>1290</v>
      </c>
    </row>
    <row r="17" spans="1:3">
      <c r="B17" t="s">
        <v>1304</v>
      </c>
    </row>
    <row r="18" spans="1:3">
      <c r="C18" t="s">
        <v>1346</v>
      </c>
    </row>
    <row r="19" spans="1:3">
      <c r="B19" t="s">
        <v>1305</v>
      </c>
    </row>
    <row r="20" spans="1:3">
      <c r="C20" t="s">
        <v>1346</v>
      </c>
    </row>
    <row r="21" spans="1:3">
      <c r="B21" t="s">
        <v>1306</v>
      </c>
    </row>
    <row r="22" spans="1:3">
      <c r="C22" t="s">
        <v>1346</v>
      </c>
    </row>
    <row r="23" spans="1:3">
      <c r="B23" t="s">
        <v>1307</v>
      </c>
    </row>
    <row r="24" spans="1:3">
      <c r="C24" t="s">
        <v>1347</v>
      </c>
    </row>
    <row r="25" spans="1:3">
      <c r="B25" t="s">
        <v>1308</v>
      </c>
    </row>
    <row r="26" spans="1:3">
      <c r="C26" t="s">
        <v>1350</v>
      </c>
    </row>
    <row r="27" spans="1:3">
      <c r="B27" t="s">
        <v>1309</v>
      </c>
    </row>
    <row r="28" spans="1:3">
      <c r="C28" t="s">
        <v>1290</v>
      </c>
    </row>
    <row r="29" spans="1:3">
      <c r="A29" t="s">
        <v>1293</v>
      </c>
    </row>
    <row r="30" spans="1:3">
      <c r="B30" t="s">
        <v>995</v>
      </c>
    </row>
    <row r="31" spans="1:3">
      <c r="C31" t="s">
        <v>1290</v>
      </c>
    </row>
    <row r="32" spans="1:3">
      <c r="B32" t="s">
        <v>1310</v>
      </c>
    </row>
    <row r="33" spans="1:3">
      <c r="C33" t="s">
        <v>1351</v>
      </c>
    </row>
    <row r="34" spans="1:3">
      <c r="B34" t="s">
        <v>1311</v>
      </c>
    </row>
    <row r="35" spans="1:3">
      <c r="C35" t="s">
        <v>1290</v>
      </c>
    </row>
    <row r="36" spans="1:3">
      <c r="B36" t="s">
        <v>1312</v>
      </c>
    </row>
    <row r="37" spans="1:3">
      <c r="C37" t="s">
        <v>1352</v>
      </c>
    </row>
    <row r="38" spans="1:3">
      <c r="B38" t="s">
        <v>1313</v>
      </c>
    </row>
    <row r="39" spans="1:3">
      <c r="C39" t="s">
        <v>1290</v>
      </c>
    </row>
    <row r="40" spans="1:3">
      <c r="B40" t="s">
        <v>925</v>
      </c>
    </row>
    <row r="41" spans="1:3">
      <c r="C41" t="s">
        <v>1346</v>
      </c>
    </row>
    <row r="42" spans="1:3">
      <c r="B42" t="s">
        <v>921</v>
      </c>
    </row>
    <row r="43" spans="1:3">
      <c r="C43" t="s">
        <v>1347</v>
      </c>
    </row>
    <row r="44" spans="1:3">
      <c r="B44" t="s">
        <v>937</v>
      </c>
    </row>
    <row r="45" spans="1:3">
      <c r="C45" t="s">
        <v>1290</v>
      </c>
    </row>
    <row r="46" spans="1:3">
      <c r="B46" t="s">
        <v>962</v>
      </c>
    </row>
    <row r="47" spans="1:3">
      <c r="C47" t="s">
        <v>1346</v>
      </c>
    </row>
    <row r="48" spans="1:3">
      <c r="A48" t="s">
        <v>1294</v>
      </c>
    </row>
    <row r="49" spans="2:3">
      <c r="B49" t="s">
        <v>1314</v>
      </c>
    </row>
    <row r="50" spans="2:3">
      <c r="C50" t="s">
        <v>1353</v>
      </c>
    </row>
    <row r="51" spans="2:3">
      <c r="B51" t="s">
        <v>1315</v>
      </c>
    </row>
    <row r="52" spans="2:3">
      <c r="C52" t="s">
        <v>1290</v>
      </c>
    </row>
    <row r="53" spans="2:3">
      <c r="B53" t="s">
        <v>1316</v>
      </c>
    </row>
    <row r="54" spans="2:3">
      <c r="C54" t="s">
        <v>1346</v>
      </c>
    </row>
    <row r="55" spans="2:3">
      <c r="B55" t="s">
        <v>1317</v>
      </c>
    </row>
    <row r="56" spans="2:3">
      <c r="C56" t="s">
        <v>1346</v>
      </c>
    </row>
    <row r="57" spans="2:3">
      <c r="B57" t="s">
        <v>1318</v>
      </c>
    </row>
    <row r="58" spans="2:3">
      <c r="C58" t="s">
        <v>1346</v>
      </c>
    </row>
    <row r="59" spans="2:3">
      <c r="B59" t="s">
        <v>1319</v>
      </c>
    </row>
    <row r="60" spans="2:3">
      <c r="C60" t="s">
        <v>1348</v>
      </c>
    </row>
    <row r="61" spans="2:3">
      <c r="B61" t="s">
        <v>1320</v>
      </c>
    </row>
    <row r="62" spans="2:3">
      <c r="C62" t="s">
        <v>1290</v>
      </c>
    </row>
    <row r="63" spans="2:3">
      <c r="B63" t="s">
        <v>1321</v>
      </c>
    </row>
    <row r="64" spans="2:3">
      <c r="C64" t="s">
        <v>1290</v>
      </c>
    </row>
    <row r="65" spans="2:3">
      <c r="B65" t="s">
        <v>1322</v>
      </c>
    </row>
    <row r="66" spans="2:3">
      <c r="C66" t="s">
        <v>1346</v>
      </c>
    </row>
    <row r="67" spans="2:3">
      <c r="B67" t="s">
        <v>1323</v>
      </c>
    </row>
    <row r="68" spans="2:3">
      <c r="C68" t="s">
        <v>1346</v>
      </c>
    </row>
    <row r="69" spans="2:3">
      <c r="B69" t="s">
        <v>1324</v>
      </c>
    </row>
    <row r="70" spans="2:3">
      <c r="C70" t="s">
        <v>1290</v>
      </c>
    </row>
    <row r="71" spans="2:3">
      <c r="B71" t="s">
        <v>1325</v>
      </c>
    </row>
    <row r="72" spans="2:3">
      <c r="C72" t="s">
        <v>1346</v>
      </c>
    </row>
    <row r="73" spans="2:3">
      <c r="B73" t="s">
        <v>1326</v>
      </c>
    </row>
    <row r="74" spans="2:3">
      <c r="C74" t="s">
        <v>1346</v>
      </c>
    </row>
    <row r="75" spans="2:3">
      <c r="B75" t="s">
        <v>1327</v>
      </c>
    </row>
    <row r="76" spans="2:3">
      <c r="C76" t="s">
        <v>1347</v>
      </c>
    </row>
    <row r="77" spans="2:3">
      <c r="B77" t="s">
        <v>1328</v>
      </c>
    </row>
    <row r="78" spans="2:3">
      <c r="C78" t="s">
        <v>1290</v>
      </c>
    </row>
    <row r="79" spans="2:3">
      <c r="B79" t="s">
        <v>1329</v>
      </c>
    </row>
    <row r="80" spans="2:3">
      <c r="C80" t="s">
        <v>1346</v>
      </c>
    </row>
    <row r="81" spans="1:3">
      <c r="B81" t="s">
        <v>1330</v>
      </c>
    </row>
    <row r="82" spans="1:3">
      <c r="C82" t="s">
        <v>1347</v>
      </c>
    </row>
    <row r="83" spans="1:3">
      <c r="B83" t="s">
        <v>1331</v>
      </c>
    </row>
    <row r="84" spans="1:3">
      <c r="C84" t="s">
        <v>1290</v>
      </c>
    </row>
    <row r="85" spans="1:3">
      <c r="B85" t="s">
        <v>1332</v>
      </c>
    </row>
    <row r="86" spans="1:3">
      <c r="C86" t="s">
        <v>1347</v>
      </c>
    </row>
    <row r="87" spans="1:3">
      <c r="B87" t="s">
        <v>1333</v>
      </c>
    </row>
    <row r="88" spans="1:3">
      <c r="C88" t="s">
        <v>1290</v>
      </c>
    </row>
    <row r="89" spans="1:3">
      <c r="A89" t="s">
        <v>1295</v>
      </c>
    </row>
    <row r="90" spans="1:3">
      <c r="B90" t="s">
        <v>1334</v>
      </c>
    </row>
    <row r="91" spans="1:3">
      <c r="C91" t="s">
        <v>1290</v>
      </c>
    </row>
    <row r="92" spans="1:3">
      <c r="B92" t="s">
        <v>1335</v>
      </c>
    </row>
    <row r="93" spans="1:3">
      <c r="C93" s="308" t="s">
        <v>1354</v>
      </c>
    </row>
    <row r="94" spans="1:3">
      <c r="B94" t="s">
        <v>1336</v>
      </c>
    </row>
    <row r="95" spans="1:3">
      <c r="C95" t="s">
        <v>1290</v>
      </c>
    </row>
    <row r="96" spans="1:3">
      <c r="B96" t="s">
        <v>1337</v>
      </c>
    </row>
    <row r="97" spans="1:3">
      <c r="C97" t="s">
        <v>1347</v>
      </c>
    </row>
    <row r="98" spans="1:3">
      <c r="A98" t="s">
        <v>1296</v>
      </c>
    </row>
    <row r="99" spans="1:3">
      <c r="B99" t="s">
        <v>1338</v>
      </c>
    </row>
    <row r="100" spans="1:3">
      <c r="C100" t="s">
        <v>1290</v>
      </c>
    </row>
    <row r="101" spans="1:3">
      <c r="B101" t="s">
        <v>1339</v>
      </c>
    </row>
    <row r="102" spans="1:3">
      <c r="C102" t="s">
        <v>1346</v>
      </c>
    </row>
    <row r="103" spans="1:3">
      <c r="B103" t="s">
        <v>1340</v>
      </c>
    </row>
    <row r="104" spans="1:3">
      <c r="C104" t="s">
        <v>1346</v>
      </c>
    </row>
    <row r="105" spans="1:3">
      <c r="B105" t="s">
        <v>1341</v>
      </c>
    </row>
    <row r="106" spans="1:3">
      <c r="C106" t="s">
        <v>1290</v>
      </c>
    </row>
    <row r="107" spans="1:3">
      <c r="B107" t="s">
        <v>1342</v>
      </c>
    </row>
    <row r="108" spans="1:3">
      <c r="C108" t="s">
        <v>1346</v>
      </c>
    </row>
    <row r="109" spans="1:3">
      <c r="B109" t="s">
        <v>1343</v>
      </c>
    </row>
    <row r="110" spans="1:3">
      <c r="C110" t="s">
        <v>1354</v>
      </c>
    </row>
    <row r="111" spans="1:3">
      <c r="B111" t="s">
        <v>1344</v>
      </c>
    </row>
    <row r="112" spans="1:3">
      <c r="C112" t="s">
        <v>1347</v>
      </c>
    </row>
    <row r="113" spans="1:3">
      <c r="A113" t="s">
        <v>1297</v>
      </c>
    </row>
    <row r="114" spans="1:3">
      <c r="B114" t="s">
        <v>1297</v>
      </c>
    </row>
    <row r="115" spans="1:3">
      <c r="C115" t="s">
        <v>1290</v>
      </c>
    </row>
    <row r="116" spans="1:3">
      <c r="A116" t="s">
        <v>1290</v>
      </c>
    </row>
    <row r="117" spans="1:3">
      <c r="B117" t="s">
        <v>1290</v>
      </c>
    </row>
    <row r="118" spans="1:3">
      <c r="C118" t="s">
        <v>1290</v>
      </c>
    </row>
    <row r="119" spans="1:3">
      <c r="A119" t="s">
        <v>1291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60"/>
  <sheetViews>
    <sheetView zoomScale="136" zoomScaleNormal="100" workbookViewId="0">
      <selection activeCell="G10" sqref="G10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640625" style="1" bestFit="1" customWidth="1"/>
    <col min="8" max="9" width="13.1640625" style="27" customWidth="1"/>
    <col min="10" max="10" width="16.5" style="1" customWidth="1"/>
    <col min="11" max="11" width="39" style="1" customWidth="1"/>
    <col min="12" max="16384" width="9" style="1"/>
  </cols>
  <sheetData>
    <row r="1" spans="1:10" ht="35" thickBot="1">
      <c r="A1" s="85" t="s">
        <v>1</v>
      </c>
      <c r="B1" s="21" t="s">
        <v>753</v>
      </c>
      <c r="C1" s="85" t="s">
        <v>754</v>
      </c>
      <c r="D1" s="86" t="s">
        <v>5</v>
      </c>
      <c r="E1" s="85" t="s">
        <v>6</v>
      </c>
      <c r="F1" s="25" t="s">
        <v>7</v>
      </c>
      <c r="G1" s="87" t="s">
        <v>8</v>
      </c>
      <c r="H1" s="97" t="s">
        <v>9</v>
      </c>
      <c r="I1" s="98" t="s">
        <v>10</v>
      </c>
      <c r="J1" s="25" t="s">
        <v>12</v>
      </c>
    </row>
    <row r="2" spans="1:10" ht="17">
      <c r="A2" s="325" t="s">
        <v>755</v>
      </c>
      <c r="B2" s="13" t="s">
        <v>756</v>
      </c>
      <c r="C2" s="84" t="s">
        <v>756</v>
      </c>
      <c r="D2" s="88"/>
      <c r="E2" s="84" t="s">
        <v>757</v>
      </c>
      <c r="F2" s="14" t="s">
        <v>758</v>
      </c>
      <c r="G2" s="65"/>
      <c r="H2" s="32"/>
      <c r="I2" s="33"/>
      <c r="J2" s="52" t="s">
        <v>23</v>
      </c>
    </row>
    <row r="3" spans="1:10" ht="17">
      <c r="A3" s="326"/>
      <c r="B3" s="13" t="s">
        <v>756</v>
      </c>
      <c r="C3" s="227" t="s">
        <v>756</v>
      </c>
      <c r="D3" s="228"/>
      <c r="E3" s="227" t="s">
        <v>759</v>
      </c>
      <c r="F3" s="212" t="s">
        <v>760</v>
      </c>
      <c r="G3" s="65"/>
      <c r="H3" s="14"/>
      <c r="I3" s="52"/>
      <c r="J3" s="52" t="s">
        <v>23</v>
      </c>
    </row>
    <row r="4" spans="1:10">
      <c r="A4" s="326"/>
      <c r="B4" s="74" t="s">
        <v>761</v>
      </c>
      <c r="C4" s="14" t="s">
        <v>762</v>
      </c>
      <c r="D4" s="65"/>
      <c r="E4" s="14" t="s">
        <v>542</v>
      </c>
      <c r="F4" s="14" t="s">
        <v>763</v>
      </c>
      <c r="G4" s="65"/>
      <c r="H4" s="8"/>
      <c r="I4" s="36"/>
      <c r="J4" s="52" t="s">
        <v>23</v>
      </c>
    </row>
    <row r="5" spans="1:10" ht="17">
      <c r="A5" s="326"/>
      <c r="B5" s="11" t="s">
        <v>761</v>
      </c>
      <c r="C5" s="8" t="s">
        <v>762</v>
      </c>
      <c r="D5" s="3"/>
      <c r="E5" s="60" t="s">
        <v>757</v>
      </c>
      <c r="F5" s="8" t="s">
        <v>764</v>
      </c>
      <c r="G5" s="3"/>
      <c r="H5" s="8"/>
      <c r="I5" s="36"/>
      <c r="J5" s="36" t="s">
        <v>23</v>
      </c>
    </row>
    <row r="6" spans="1:10" ht="17">
      <c r="A6" s="326"/>
      <c r="B6" s="11" t="s">
        <v>761</v>
      </c>
      <c r="C6" s="191" t="s">
        <v>762</v>
      </c>
      <c r="D6" s="202"/>
      <c r="E6" s="227" t="s">
        <v>759</v>
      </c>
      <c r="F6" s="191" t="s">
        <v>765</v>
      </c>
      <c r="G6" s="3"/>
      <c r="H6" s="8"/>
      <c r="I6" s="36"/>
      <c r="J6" s="36" t="s">
        <v>23</v>
      </c>
    </row>
    <row r="7" spans="1:10">
      <c r="A7" s="326"/>
      <c r="B7" s="11" t="s">
        <v>761</v>
      </c>
      <c r="C7" s="8" t="s">
        <v>766</v>
      </c>
      <c r="D7" s="3"/>
      <c r="E7" s="8" t="s">
        <v>202</v>
      </c>
      <c r="F7" s="8" t="s">
        <v>767</v>
      </c>
      <c r="G7" s="3" t="s">
        <v>768</v>
      </c>
      <c r="H7" s="8"/>
      <c r="I7" s="36"/>
      <c r="J7" s="36" t="s">
        <v>23</v>
      </c>
    </row>
    <row r="8" spans="1:10">
      <c r="A8" s="326"/>
      <c r="B8" s="11" t="s">
        <v>761</v>
      </c>
      <c r="C8" s="8" t="s">
        <v>766</v>
      </c>
      <c r="D8" s="3"/>
      <c r="E8" s="8" t="s">
        <v>41</v>
      </c>
      <c r="F8" s="8" t="s">
        <v>769</v>
      </c>
      <c r="G8" s="3" t="s">
        <v>768</v>
      </c>
      <c r="H8" s="60"/>
      <c r="I8" s="46"/>
      <c r="J8" s="36" t="s">
        <v>23</v>
      </c>
    </row>
    <row r="9" spans="1:10" ht="17">
      <c r="A9" s="326"/>
      <c r="B9" s="11" t="s">
        <v>761</v>
      </c>
      <c r="C9" s="8" t="s">
        <v>766</v>
      </c>
      <c r="D9" s="3"/>
      <c r="E9" s="60" t="s">
        <v>757</v>
      </c>
      <c r="F9" s="8" t="s">
        <v>770</v>
      </c>
      <c r="G9" s="3" t="s">
        <v>768</v>
      </c>
      <c r="H9" s="60"/>
      <c r="I9" s="46"/>
      <c r="J9" s="36" t="s">
        <v>23</v>
      </c>
    </row>
    <row r="10" spans="1:10" s="307" customFormat="1" ht="17">
      <c r="A10" s="326"/>
      <c r="B10" s="303" t="s">
        <v>761</v>
      </c>
      <c r="C10" s="230" t="s">
        <v>766</v>
      </c>
      <c r="D10" s="231"/>
      <c r="E10" s="304" t="s">
        <v>759</v>
      </c>
      <c r="F10" s="230" t="s">
        <v>771</v>
      </c>
      <c r="G10" s="3" t="s">
        <v>768</v>
      </c>
      <c r="H10" s="305"/>
      <c r="I10" s="306"/>
      <c r="J10" s="138" t="s">
        <v>23</v>
      </c>
    </row>
    <row r="11" spans="1:10">
      <c r="A11" s="326"/>
      <c r="B11" s="11" t="s">
        <v>761</v>
      </c>
      <c r="C11" s="8" t="s">
        <v>772</v>
      </c>
      <c r="D11" s="3"/>
      <c r="E11" s="8" t="s">
        <v>202</v>
      </c>
      <c r="F11" s="8" t="s">
        <v>773</v>
      </c>
      <c r="G11" s="3"/>
      <c r="H11" s="60"/>
      <c r="I11" s="46"/>
      <c r="J11" s="36" t="s">
        <v>23</v>
      </c>
    </row>
    <row r="12" spans="1:10">
      <c r="A12" s="326"/>
      <c r="B12" s="11" t="s">
        <v>761</v>
      </c>
      <c r="C12" s="8" t="s">
        <v>772</v>
      </c>
      <c r="D12" s="3"/>
      <c r="E12" s="8" t="s">
        <v>41</v>
      </c>
      <c r="F12" s="8" t="s">
        <v>774</v>
      </c>
      <c r="G12" s="3"/>
      <c r="H12" s="8"/>
      <c r="I12" s="36"/>
      <c r="J12" s="36" t="s">
        <v>23</v>
      </c>
    </row>
    <row r="13" spans="1:10" ht="17">
      <c r="A13" s="326"/>
      <c r="B13" s="11" t="s">
        <v>761</v>
      </c>
      <c r="C13" s="8" t="s">
        <v>772</v>
      </c>
      <c r="D13" s="3"/>
      <c r="E13" s="60" t="s">
        <v>757</v>
      </c>
      <c r="F13" s="8" t="s">
        <v>775</v>
      </c>
      <c r="G13" s="3"/>
      <c r="H13" s="8"/>
      <c r="I13" s="36"/>
      <c r="J13" s="36" t="s">
        <v>23</v>
      </c>
    </row>
    <row r="14" spans="1:10" ht="17">
      <c r="A14" s="326"/>
      <c r="B14" s="192" t="s">
        <v>761</v>
      </c>
      <c r="C14" s="191" t="s">
        <v>772</v>
      </c>
      <c r="D14" s="202"/>
      <c r="E14" s="229" t="s">
        <v>759</v>
      </c>
      <c r="F14" s="191" t="s">
        <v>776</v>
      </c>
      <c r="G14" s="3"/>
      <c r="H14" s="8"/>
      <c r="I14" s="36"/>
      <c r="J14" s="36" t="s">
        <v>23</v>
      </c>
    </row>
    <row r="15" spans="1:10">
      <c r="A15" s="326"/>
      <c r="B15" s="11" t="s">
        <v>761</v>
      </c>
      <c r="C15" s="8" t="s">
        <v>777</v>
      </c>
      <c r="D15" s="3"/>
      <c r="E15" s="8" t="s">
        <v>542</v>
      </c>
      <c r="F15" s="8" t="s">
        <v>778</v>
      </c>
      <c r="G15" s="3" t="s">
        <v>779</v>
      </c>
      <c r="H15" s="8"/>
      <c r="I15" s="36"/>
      <c r="J15" s="36" t="s">
        <v>23</v>
      </c>
    </row>
    <row r="16" spans="1:10" ht="17">
      <c r="A16" s="326"/>
      <c r="B16" s="11" t="s">
        <v>761</v>
      </c>
      <c r="C16" s="8" t="s">
        <v>777</v>
      </c>
      <c r="D16" s="3"/>
      <c r="E16" s="60" t="s">
        <v>757</v>
      </c>
      <c r="F16" s="8" t="s">
        <v>780</v>
      </c>
      <c r="G16" s="3" t="s">
        <v>779</v>
      </c>
      <c r="H16" s="8"/>
      <c r="I16" s="36"/>
      <c r="J16" s="36" t="s">
        <v>23</v>
      </c>
    </row>
    <row r="17" spans="1:10" ht="17">
      <c r="A17" s="326"/>
      <c r="B17" s="192" t="s">
        <v>761</v>
      </c>
      <c r="C17" s="191" t="s">
        <v>777</v>
      </c>
      <c r="D17" s="202"/>
      <c r="E17" s="229" t="s">
        <v>759</v>
      </c>
      <c r="F17" s="191" t="s">
        <v>781</v>
      </c>
      <c r="G17" s="202" t="s">
        <v>779</v>
      </c>
      <c r="H17" s="8"/>
      <c r="I17" s="36"/>
      <c r="J17" s="36" t="s">
        <v>23</v>
      </c>
    </row>
    <row r="18" spans="1:10">
      <c r="A18" s="326"/>
      <c r="B18" s="11" t="s">
        <v>782</v>
      </c>
      <c r="C18" s="8" t="s">
        <v>783</v>
      </c>
      <c r="D18" s="3"/>
      <c r="E18" s="8" t="s">
        <v>544</v>
      </c>
      <c r="F18" s="8" t="s">
        <v>784</v>
      </c>
      <c r="G18" s="3"/>
      <c r="H18" s="8"/>
      <c r="I18" s="36"/>
      <c r="J18" s="226" t="s">
        <v>40</v>
      </c>
    </row>
    <row r="19" spans="1:10">
      <c r="A19" s="326"/>
      <c r="B19" s="11" t="s">
        <v>782</v>
      </c>
      <c r="C19" s="8" t="s">
        <v>783</v>
      </c>
      <c r="D19" s="3"/>
      <c r="E19" s="8" t="s">
        <v>785</v>
      </c>
      <c r="F19" s="8" t="s">
        <v>786</v>
      </c>
      <c r="G19" s="3"/>
      <c r="H19" s="8"/>
      <c r="I19" s="36"/>
      <c r="J19" s="36" t="s">
        <v>23</v>
      </c>
    </row>
    <row r="20" spans="1:10">
      <c r="A20" s="326"/>
      <c r="B20" s="11" t="s">
        <v>782</v>
      </c>
      <c r="C20" s="8" t="s">
        <v>783</v>
      </c>
      <c r="D20" s="3"/>
      <c r="E20" s="8" t="s">
        <v>542</v>
      </c>
      <c r="F20" s="8" t="s">
        <v>787</v>
      </c>
      <c r="G20" s="3"/>
      <c r="H20" s="8"/>
      <c r="I20" s="36"/>
      <c r="J20" s="36" t="s">
        <v>23</v>
      </c>
    </row>
    <row r="21" spans="1:10">
      <c r="A21" s="326"/>
      <c r="B21" s="11" t="s">
        <v>782</v>
      </c>
      <c r="C21" s="8" t="s">
        <v>783</v>
      </c>
      <c r="D21" s="3"/>
      <c r="E21" s="8" t="s">
        <v>544</v>
      </c>
      <c r="F21" s="8" t="s">
        <v>788</v>
      </c>
      <c r="G21" s="3"/>
      <c r="H21" s="8"/>
      <c r="I21" s="36"/>
      <c r="J21" s="36" t="s">
        <v>23</v>
      </c>
    </row>
    <row r="22" spans="1:10" ht="17">
      <c r="A22" s="326"/>
      <c r="B22" s="192" t="s">
        <v>782</v>
      </c>
      <c r="C22" s="191" t="s">
        <v>783</v>
      </c>
      <c r="D22" s="202"/>
      <c r="E22" s="229" t="s">
        <v>789</v>
      </c>
      <c r="F22" s="191" t="s">
        <v>790</v>
      </c>
      <c r="G22" s="3"/>
      <c r="H22" s="8"/>
      <c r="I22" s="36"/>
      <c r="J22" s="36" t="s">
        <v>23</v>
      </c>
    </row>
    <row r="23" spans="1:10" ht="17">
      <c r="A23" s="326"/>
      <c r="B23" s="192" t="s">
        <v>782</v>
      </c>
      <c r="C23" s="191" t="s">
        <v>783</v>
      </c>
      <c r="D23" s="202"/>
      <c r="E23" s="229" t="s">
        <v>791</v>
      </c>
      <c r="F23" s="191" t="s">
        <v>792</v>
      </c>
      <c r="G23" s="3"/>
      <c r="H23" s="8"/>
      <c r="I23" s="36"/>
      <c r="J23" s="226" t="s">
        <v>40</v>
      </c>
    </row>
    <row r="24" spans="1:10" ht="17">
      <c r="A24" s="326"/>
      <c r="B24" s="192" t="s">
        <v>782</v>
      </c>
      <c r="C24" s="191" t="s">
        <v>783</v>
      </c>
      <c r="D24" s="202"/>
      <c r="E24" s="229" t="s">
        <v>793</v>
      </c>
      <c r="F24" s="191" t="s">
        <v>794</v>
      </c>
      <c r="G24" s="3"/>
      <c r="H24" s="8"/>
      <c r="I24" s="36"/>
      <c r="J24" s="36" t="s">
        <v>23</v>
      </c>
    </row>
    <row r="25" spans="1:10" ht="17">
      <c r="A25" s="326"/>
      <c r="B25" s="192" t="s">
        <v>782</v>
      </c>
      <c r="C25" s="191" t="s">
        <v>783</v>
      </c>
      <c r="D25" s="202"/>
      <c r="E25" s="229" t="s">
        <v>795</v>
      </c>
      <c r="F25" s="191" t="s">
        <v>796</v>
      </c>
      <c r="G25" s="3"/>
      <c r="H25" s="8"/>
      <c r="I25" s="36"/>
      <c r="J25" s="226" t="s">
        <v>40</v>
      </c>
    </row>
    <row r="26" spans="1:10">
      <c r="A26" s="326"/>
      <c r="B26" s="11" t="s">
        <v>782</v>
      </c>
      <c r="C26" s="8" t="s">
        <v>797</v>
      </c>
      <c r="D26" s="3"/>
      <c r="E26" s="8" t="s">
        <v>209</v>
      </c>
      <c r="F26" s="8" t="s">
        <v>798</v>
      </c>
      <c r="G26" s="3" t="s">
        <v>799</v>
      </c>
      <c r="H26" s="8"/>
      <c r="I26" s="36"/>
      <c r="J26" s="36" t="s">
        <v>23</v>
      </c>
    </row>
    <row r="27" spans="1:10">
      <c r="A27" s="326"/>
      <c r="B27" s="11" t="s">
        <v>782</v>
      </c>
      <c r="C27" s="8" t="s">
        <v>797</v>
      </c>
      <c r="D27" s="3"/>
      <c r="E27" s="8" t="s">
        <v>539</v>
      </c>
      <c r="F27" s="8" t="s">
        <v>800</v>
      </c>
      <c r="G27" s="3" t="s">
        <v>799</v>
      </c>
      <c r="H27" s="8"/>
      <c r="I27" s="36"/>
      <c r="J27" s="36" t="s">
        <v>23</v>
      </c>
    </row>
    <row r="28" spans="1:10">
      <c r="A28" s="326"/>
      <c r="B28" s="11" t="s">
        <v>782</v>
      </c>
      <c r="C28" s="8" t="s">
        <v>797</v>
      </c>
      <c r="D28" s="3"/>
      <c r="E28" s="8" t="s">
        <v>687</v>
      </c>
      <c r="F28" s="8" t="s">
        <v>801</v>
      </c>
      <c r="G28" s="3" t="s">
        <v>799</v>
      </c>
      <c r="H28" s="8"/>
      <c r="I28" s="36"/>
      <c r="J28" s="36" t="s">
        <v>23</v>
      </c>
    </row>
    <row r="29" spans="1:10">
      <c r="A29" s="326"/>
      <c r="B29" s="11" t="s">
        <v>782</v>
      </c>
      <c r="C29" s="8" t="s">
        <v>797</v>
      </c>
      <c r="D29" s="3"/>
      <c r="E29" s="8" t="s">
        <v>546</v>
      </c>
      <c r="F29" s="8" t="s">
        <v>802</v>
      </c>
      <c r="G29" s="3" t="s">
        <v>799</v>
      </c>
      <c r="H29" s="8"/>
      <c r="I29" s="36"/>
      <c r="J29" s="36" t="s">
        <v>23</v>
      </c>
    </row>
    <row r="30" spans="1:10">
      <c r="A30" s="326"/>
      <c r="B30" s="11" t="s">
        <v>782</v>
      </c>
      <c r="C30" s="8" t="s">
        <v>797</v>
      </c>
      <c r="D30" s="3"/>
      <c r="E30" s="8" t="s">
        <v>202</v>
      </c>
      <c r="F30" s="8" t="s">
        <v>803</v>
      </c>
      <c r="G30" s="3" t="s">
        <v>799</v>
      </c>
      <c r="H30" s="8"/>
      <c r="I30" s="36"/>
      <c r="J30" s="36" t="s">
        <v>23</v>
      </c>
    </row>
    <row r="31" spans="1:10" ht="17">
      <c r="A31" s="326"/>
      <c r="B31" s="11" t="s">
        <v>782</v>
      </c>
      <c r="C31" s="8" t="s">
        <v>797</v>
      </c>
      <c r="D31" s="3"/>
      <c r="E31" s="60" t="s">
        <v>757</v>
      </c>
      <c r="F31" s="8" t="s">
        <v>804</v>
      </c>
      <c r="G31" s="3" t="s">
        <v>799</v>
      </c>
      <c r="H31" s="8"/>
      <c r="I31" s="36"/>
      <c r="J31" s="36" t="s">
        <v>23</v>
      </c>
    </row>
    <row r="32" spans="1:10" ht="17">
      <c r="A32" s="326"/>
      <c r="B32" s="192" t="s">
        <v>782</v>
      </c>
      <c r="C32" s="191" t="s">
        <v>797</v>
      </c>
      <c r="D32" s="202"/>
      <c r="E32" s="229" t="s">
        <v>759</v>
      </c>
      <c r="F32" s="191" t="s">
        <v>805</v>
      </c>
      <c r="G32" s="202" t="s">
        <v>799</v>
      </c>
      <c r="H32" s="8"/>
      <c r="I32" s="36"/>
      <c r="J32" s="36" t="s">
        <v>23</v>
      </c>
    </row>
    <row r="33" spans="1:11">
      <c r="A33" s="326"/>
      <c r="B33" s="11" t="s">
        <v>782</v>
      </c>
      <c r="C33" s="8" t="s">
        <v>806</v>
      </c>
      <c r="D33" s="3"/>
      <c r="E33" s="8" t="s">
        <v>680</v>
      </c>
      <c r="F33" s="8" t="s">
        <v>807</v>
      </c>
      <c r="G33" s="3" t="s">
        <v>799</v>
      </c>
      <c r="H33" s="8"/>
      <c r="I33" s="36"/>
      <c r="J33" s="36" t="s">
        <v>23</v>
      </c>
    </row>
    <row r="34" spans="1:11" ht="17">
      <c r="A34" s="326"/>
      <c r="B34" s="11" t="s">
        <v>782</v>
      </c>
      <c r="C34" s="8" t="s">
        <v>806</v>
      </c>
      <c r="D34" s="3"/>
      <c r="E34" s="60" t="s">
        <v>757</v>
      </c>
      <c r="F34" s="8" t="s">
        <v>808</v>
      </c>
      <c r="G34" s="3" t="s">
        <v>799</v>
      </c>
      <c r="H34" s="8"/>
      <c r="I34" s="36"/>
      <c r="J34" s="36" t="s">
        <v>23</v>
      </c>
    </row>
    <row r="35" spans="1:11" ht="17">
      <c r="A35" s="326"/>
      <c r="B35" s="192" t="s">
        <v>782</v>
      </c>
      <c r="C35" s="191" t="s">
        <v>806</v>
      </c>
      <c r="D35" s="202"/>
      <c r="E35" s="229" t="s">
        <v>759</v>
      </c>
      <c r="F35" s="191" t="s">
        <v>809</v>
      </c>
      <c r="G35" s="202" t="s">
        <v>799</v>
      </c>
      <c r="H35" s="8"/>
      <c r="I35" s="36"/>
      <c r="J35" s="36" t="s">
        <v>23</v>
      </c>
    </row>
    <row r="36" spans="1:11">
      <c r="A36" s="326"/>
      <c r="B36" s="11" t="s">
        <v>782</v>
      </c>
      <c r="C36" s="183" t="s">
        <v>810</v>
      </c>
      <c r="D36" s="3"/>
      <c r="E36" s="8" t="s">
        <v>202</v>
      </c>
      <c r="F36" s="8" t="s">
        <v>811</v>
      </c>
      <c r="G36" s="140" t="s">
        <v>768</v>
      </c>
      <c r="H36" s="8"/>
      <c r="I36" s="36"/>
      <c r="J36" s="36" t="s">
        <v>23</v>
      </c>
      <c r="K36" s="242" t="s">
        <v>812</v>
      </c>
    </row>
    <row r="37" spans="1:11">
      <c r="A37" s="326"/>
      <c r="B37" s="11" t="s">
        <v>782</v>
      </c>
      <c r="C37" s="183" t="s">
        <v>810</v>
      </c>
      <c r="D37" s="3"/>
      <c r="E37" s="8" t="s">
        <v>41</v>
      </c>
      <c r="F37" s="8" t="s">
        <v>813</v>
      </c>
      <c r="G37" s="140" t="s">
        <v>768</v>
      </c>
      <c r="H37" s="8"/>
      <c r="I37" s="36"/>
      <c r="J37" s="36" t="s">
        <v>23</v>
      </c>
    </row>
    <row r="38" spans="1:11" ht="17">
      <c r="A38" s="326"/>
      <c r="B38" s="11" t="s">
        <v>782</v>
      </c>
      <c r="C38" s="183" t="s">
        <v>810</v>
      </c>
      <c r="D38" s="3"/>
      <c r="E38" s="60" t="s">
        <v>757</v>
      </c>
      <c r="F38" s="8" t="s">
        <v>814</v>
      </c>
      <c r="G38" s="140" t="s">
        <v>768</v>
      </c>
      <c r="H38" s="8"/>
      <c r="I38" s="36"/>
      <c r="J38" s="36" t="s">
        <v>23</v>
      </c>
    </row>
    <row r="39" spans="1:11" ht="17">
      <c r="A39" s="326"/>
      <c r="B39" s="11" t="s">
        <v>782</v>
      </c>
      <c r="C39" s="183" t="s">
        <v>810</v>
      </c>
      <c r="D39" s="3"/>
      <c r="E39" s="60" t="s">
        <v>759</v>
      </c>
      <c r="F39" s="8" t="s">
        <v>815</v>
      </c>
      <c r="G39" s="140" t="s">
        <v>768</v>
      </c>
      <c r="H39" s="8"/>
      <c r="I39" s="36"/>
      <c r="J39" s="36" t="s">
        <v>23</v>
      </c>
    </row>
    <row r="40" spans="1:11">
      <c r="A40" s="326"/>
      <c r="B40" s="11" t="s">
        <v>782</v>
      </c>
      <c r="C40" s="8" t="s">
        <v>816</v>
      </c>
      <c r="D40" s="3"/>
      <c r="E40" s="8" t="s">
        <v>209</v>
      </c>
      <c r="F40" s="8" t="s">
        <v>817</v>
      </c>
      <c r="G40" s="3"/>
      <c r="H40" s="8"/>
      <c r="I40" s="36"/>
      <c r="J40" s="36" t="s">
        <v>23</v>
      </c>
    </row>
    <row r="41" spans="1:11">
      <c r="A41" s="326"/>
      <c r="B41" s="11" t="s">
        <v>782</v>
      </c>
      <c r="C41" s="8" t="s">
        <v>816</v>
      </c>
      <c r="D41" s="3"/>
      <c r="E41" s="8" t="s">
        <v>539</v>
      </c>
      <c r="F41" s="8" t="s">
        <v>818</v>
      </c>
      <c r="G41" s="3"/>
      <c r="H41" s="8"/>
      <c r="I41" s="36"/>
      <c r="J41" s="36" t="s">
        <v>23</v>
      </c>
    </row>
    <row r="42" spans="1:11">
      <c r="A42" s="326"/>
      <c r="B42" s="11" t="s">
        <v>782</v>
      </c>
      <c r="C42" s="8" t="s">
        <v>816</v>
      </c>
      <c r="D42" s="3"/>
      <c r="E42" s="8" t="s">
        <v>687</v>
      </c>
      <c r="F42" s="8" t="s">
        <v>819</v>
      </c>
      <c r="G42" s="3"/>
      <c r="H42" s="8"/>
      <c r="I42" s="36"/>
      <c r="J42" s="36" t="s">
        <v>23</v>
      </c>
    </row>
    <row r="43" spans="1:11">
      <c r="A43" s="326"/>
      <c r="B43" s="11" t="s">
        <v>782</v>
      </c>
      <c r="C43" s="8" t="s">
        <v>816</v>
      </c>
      <c r="D43" s="3"/>
      <c r="E43" s="8" t="s">
        <v>546</v>
      </c>
      <c r="F43" s="8" t="s">
        <v>820</v>
      </c>
      <c r="G43" s="3"/>
      <c r="H43" s="8"/>
      <c r="I43" s="36"/>
      <c r="J43" s="36" t="s">
        <v>23</v>
      </c>
    </row>
    <row r="44" spans="1:11">
      <c r="A44" s="326"/>
      <c r="B44" s="11" t="s">
        <v>782</v>
      </c>
      <c r="C44" s="8" t="s">
        <v>816</v>
      </c>
      <c r="D44" s="3"/>
      <c r="E44" s="8" t="s">
        <v>680</v>
      </c>
      <c r="F44" s="8" t="s">
        <v>821</v>
      </c>
      <c r="G44" s="3"/>
      <c r="H44" s="8"/>
      <c r="I44" s="36"/>
      <c r="J44" s="36" t="s">
        <v>23</v>
      </c>
    </row>
    <row r="45" spans="1:11">
      <c r="A45" s="326"/>
      <c r="B45" s="11" t="s">
        <v>782</v>
      </c>
      <c r="C45" s="8" t="s">
        <v>816</v>
      </c>
      <c r="D45" s="3"/>
      <c r="E45" s="8" t="s">
        <v>202</v>
      </c>
      <c r="F45" s="8" t="s">
        <v>822</v>
      </c>
      <c r="G45" s="3"/>
      <c r="H45" s="8"/>
      <c r="I45" s="36"/>
      <c r="J45" s="36" t="s">
        <v>23</v>
      </c>
    </row>
    <row r="46" spans="1:11">
      <c r="A46" s="326"/>
      <c r="B46" s="11" t="s">
        <v>782</v>
      </c>
      <c r="C46" s="8" t="s">
        <v>816</v>
      </c>
      <c r="D46" s="3"/>
      <c r="E46" s="8" t="s">
        <v>41</v>
      </c>
      <c r="F46" s="8" t="s">
        <v>823</v>
      </c>
      <c r="G46" s="3"/>
      <c r="H46" s="8"/>
      <c r="I46" s="36"/>
      <c r="J46" s="36" t="s">
        <v>23</v>
      </c>
    </row>
    <row r="47" spans="1:11" ht="17">
      <c r="A47" s="326"/>
      <c r="B47" s="11" t="s">
        <v>782</v>
      </c>
      <c r="C47" s="8" t="s">
        <v>816</v>
      </c>
      <c r="D47" s="3"/>
      <c r="E47" s="60" t="s">
        <v>757</v>
      </c>
      <c r="F47" s="8" t="s">
        <v>814</v>
      </c>
      <c r="G47" s="3"/>
      <c r="H47" s="8"/>
      <c r="I47" s="36"/>
      <c r="J47" s="36" t="s">
        <v>23</v>
      </c>
    </row>
    <row r="48" spans="1:11" ht="17">
      <c r="A48" s="326"/>
      <c r="B48" s="192" t="s">
        <v>782</v>
      </c>
      <c r="C48" s="191" t="s">
        <v>816</v>
      </c>
      <c r="D48" s="202"/>
      <c r="E48" s="229" t="s">
        <v>759</v>
      </c>
      <c r="F48" s="191" t="s">
        <v>815</v>
      </c>
      <c r="G48" s="3"/>
      <c r="H48" s="8"/>
      <c r="I48" s="36"/>
      <c r="J48" s="36" t="s">
        <v>23</v>
      </c>
    </row>
    <row r="49" spans="1:10">
      <c r="A49" s="326"/>
      <c r="B49" s="11" t="s">
        <v>782</v>
      </c>
      <c r="C49" s="183" t="s">
        <v>824</v>
      </c>
      <c r="D49" s="3"/>
      <c r="E49" s="8" t="s">
        <v>687</v>
      </c>
      <c r="F49" s="8" t="s">
        <v>825</v>
      </c>
      <c r="G49" s="140" t="s">
        <v>799</v>
      </c>
      <c r="H49" s="8"/>
      <c r="I49" s="36"/>
      <c r="J49" s="36" t="s">
        <v>23</v>
      </c>
    </row>
    <row r="50" spans="1:10">
      <c r="A50" s="326"/>
      <c r="B50" s="11" t="s">
        <v>782</v>
      </c>
      <c r="C50" s="183" t="s">
        <v>824</v>
      </c>
      <c r="D50" s="3"/>
      <c r="E50" s="8" t="s">
        <v>546</v>
      </c>
      <c r="F50" s="8" t="s">
        <v>826</v>
      </c>
      <c r="G50" s="140" t="s">
        <v>799</v>
      </c>
      <c r="H50" s="8"/>
      <c r="I50" s="36"/>
      <c r="J50" s="36" t="s">
        <v>23</v>
      </c>
    </row>
    <row r="51" spans="1:10" ht="17">
      <c r="A51" s="326"/>
      <c r="B51" s="11" t="s">
        <v>782</v>
      </c>
      <c r="C51" s="183" t="s">
        <v>824</v>
      </c>
      <c r="D51" s="3"/>
      <c r="E51" s="60" t="s">
        <v>757</v>
      </c>
      <c r="F51" s="8" t="s">
        <v>827</v>
      </c>
      <c r="G51" s="140" t="s">
        <v>799</v>
      </c>
      <c r="H51" s="8"/>
      <c r="I51" s="36"/>
      <c r="J51" s="36" t="s">
        <v>23</v>
      </c>
    </row>
    <row r="52" spans="1:10" ht="17">
      <c r="A52" s="326"/>
      <c r="B52" s="192" t="s">
        <v>782</v>
      </c>
      <c r="C52" s="230" t="s">
        <v>828</v>
      </c>
      <c r="D52" s="202"/>
      <c r="E52" s="229" t="s">
        <v>759</v>
      </c>
      <c r="F52" s="191" t="s">
        <v>829</v>
      </c>
      <c r="G52" s="231" t="s">
        <v>799</v>
      </c>
      <c r="H52" s="8"/>
      <c r="I52" s="36"/>
      <c r="J52" s="36" t="s">
        <v>23</v>
      </c>
    </row>
    <row r="53" spans="1:10">
      <c r="A53" s="326"/>
      <c r="B53" s="11" t="s">
        <v>782</v>
      </c>
      <c r="C53" s="8" t="s">
        <v>830</v>
      </c>
      <c r="D53" s="3"/>
      <c r="E53" s="8" t="s">
        <v>785</v>
      </c>
      <c r="F53" s="8" t="s">
        <v>831</v>
      </c>
      <c r="G53" s="3" t="s">
        <v>779</v>
      </c>
      <c r="H53" s="8"/>
      <c r="I53" s="36"/>
      <c r="J53" s="36" t="s">
        <v>23</v>
      </c>
    </row>
    <row r="54" spans="1:10">
      <c r="A54" s="326"/>
      <c r="B54" s="11" t="s">
        <v>782</v>
      </c>
      <c r="C54" s="8" t="s">
        <v>830</v>
      </c>
      <c r="D54" s="3"/>
      <c r="E54" s="8" t="s">
        <v>542</v>
      </c>
      <c r="F54" s="8" t="s">
        <v>832</v>
      </c>
      <c r="G54" s="3" t="s">
        <v>779</v>
      </c>
      <c r="H54" s="8"/>
      <c r="I54" s="36"/>
      <c r="J54" s="36" t="s">
        <v>23</v>
      </c>
    </row>
    <row r="55" spans="1:10">
      <c r="A55" s="326"/>
      <c r="B55" s="11" t="s">
        <v>782</v>
      </c>
      <c r="C55" s="8" t="s">
        <v>830</v>
      </c>
      <c r="D55" s="75"/>
      <c r="E55" s="9" t="s">
        <v>833</v>
      </c>
      <c r="F55" s="9" t="s">
        <v>834</v>
      </c>
      <c r="G55" s="3" t="s">
        <v>779</v>
      </c>
      <c r="H55" s="9"/>
      <c r="I55" s="40"/>
      <c r="J55" s="36" t="s">
        <v>23</v>
      </c>
    </row>
    <row r="56" spans="1:10" ht="18" thickBot="1">
      <c r="A56" s="327"/>
      <c r="B56" s="233" t="s">
        <v>782</v>
      </c>
      <c r="C56" s="194" t="s">
        <v>830</v>
      </c>
      <c r="D56" s="234"/>
      <c r="E56" s="232" t="s">
        <v>759</v>
      </c>
      <c r="F56" s="194" t="s">
        <v>835</v>
      </c>
      <c r="G56" s="234" t="s">
        <v>779</v>
      </c>
      <c r="H56" s="48"/>
      <c r="I56" s="49"/>
      <c r="J56" s="49" t="s">
        <v>23</v>
      </c>
    </row>
    <row r="57" spans="1:10">
      <c r="A57" s="325" t="s">
        <v>755</v>
      </c>
      <c r="B57" s="74" t="s">
        <v>836</v>
      </c>
      <c r="C57" s="14" t="s">
        <v>837</v>
      </c>
      <c r="D57" s="65"/>
      <c r="E57" s="14" t="s">
        <v>687</v>
      </c>
      <c r="F57" s="14" t="s">
        <v>838</v>
      </c>
      <c r="G57" s="65" t="s">
        <v>839</v>
      </c>
      <c r="H57" s="32"/>
      <c r="I57" s="33"/>
      <c r="J57" s="52" t="s">
        <v>23</v>
      </c>
    </row>
    <row r="58" spans="1:10" ht="17">
      <c r="A58" s="326"/>
      <c r="B58" s="11" t="s">
        <v>836</v>
      </c>
      <c r="C58" s="8" t="s">
        <v>837</v>
      </c>
      <c r="D58" s="3"/>
      <c r="E58" s="60" t="s">
        <v>757</v>
      </c>
      <c r="F58" s="8" t="s">
        <v>840</v>
      </c>
      <c r="G58" s="3" t="s">
        <v>839</v>
      </c>
      <c r="H58" s="8"/>
      <c r="I58" s="36"/>
      <c r="J58" s="36" t="s">
        <v>23</v>
      </c>
    </row>
    <row r="59" spans="1:10" ht="17">
      <c r="A59" s="326"/>
      <c r="B59" s="192" t="s">
        <v>836</v>
      </c>
      <c r="C59" s="191" t="s">
        <v>837</v>
      </c>
      <c r="D59" s="202"/>
      <c r="E59" s="229" t="s">
        <v>759</v>
      </c>
      <c r="F59" s="191" t="s">
        <v>841</v>
      </c>
      <c r="G59" s="202" t="s">
        <v>839</v>
      </c>
      <c r="H59" s="8"/>
      <c r="I59" s="36"/>
      <c r="J59" s="36" t="s">
        <v>23</v>
      </c>
    </row>
    <row r="60" spans="1:10">
      <c r="A60" s="326"/>
      <c r="B60" s="11" t="s">
        <v>836</v>
      </c>
      <c r="C60" s="8" t="s">
        <v>842</v>
      </c>
      <c r="D60" s="3"/>
      <c r="E60" s="8" t="s">
        <v>843</v>
      </c>
      <c r="F60" s="8" t="s">
        <v>844</v>
      </c>
      <c r="G60" s="3" t="s">
        <v>779</v>
      </c>
      <c r="H60" s="8"/>
      <c r="I60" s="36"/>
      <c r="J60" s="36" t="s">
        <v>23</v>
      </c>
    </row>
    <row r="61" spans="1:10">
      <c r="A61" s="326"/>
      <c r="B61" s="11" t="s">
        <v>836</v>
      </c>
      <c r="C61" s="8" t="s">
        <v>842</v>
      </c>
      <c r="D61" s="3"/>
      <c r="E61" s="8" t="s">
        <v>542</v>
      </c>
      <c r="F61" s="8" t="s">
        <v>845</v>
      </c>
      <c r="G61" s="3" t="s">
        <v>779</v>
      </c>
      <c r="H61" s="8"/>
      <c r="I61" s="36"/>
      <c r="J61" s="36" t="s">
        <v>23</v>
      </c>
    </row>
    <row r="62" spans="1:10" ht="17">
      <c r="A62" s="326"/>
      <c r="B62" s="11" t="s">
        <v>836</v>
      </c>
      <c r="C62" s="8" t="s">
        <v>842</v>
      </c>
      <c r="D62" s="3"/>
      <c r="E62" s="60" t="s">
        <v>757</v>
      </c>
      <c r="F62" s="8" t="s">
        <v>846</v>
      </c>
      <c r="G62" s="3" t="s">
        <v>779</v>
      </c>
      <c r="H62" s="8"/>
      <c r="I62" s="36"/>
      <c r="J62" s="36" t="s">
        <v>23</v>
      </c>
    </row>
    <row r="63" spans="1:10" ht="17">
      <c r="A63" s="326"/>
      <c r="B63" s="192" t="s">
        <v>836</v>
      </c>
      <c r="C63" s="191" t="s">
        <v>842</v>
      </c>
      <c r="D63" s="202"/>
      <c r="E63" s="229" t="s">
        <v>759</v>
      </c>
      <c r="F63" s="191" t="s">
        <v>847</v>
      </c>
      <c r="G63" s="202" t="s">
        <v>779</v>
      </c>
      <c r="H63" s="8"/>
      <c r="I63" s="36"/>
      <c r="J63" s="36" t="s">
        <v>23</v>
      </c>
    </row>
    <row r="64" spans="1:10">
      <c r="A64" s="326"/>
      <c r="B64" s="11" t="s">
        <v>836</v>
      </c>
      <c r="C64" s="8" t="s">
        <v>848</v>
      </c>
      <c r="D64" s="3"/>
      <c r="E64" s="8" t="s">
        <v>209</v>
      </c>
      <c r="F64" s="8" t="s">
        <v>849</v>
      </c>
      <c r="G64" s="3" t="s">
        <v>850</v>
      </c>
      <c r="H64" s="8"/>
      <c r="I64" s="36"/>
      <c r="J64" s="36" t="s">
        <v>23</v>
      </c>
    </row>
    <row r="65" spans="1:10" ht="17">
      <c r="A65" s="326"/>
      <c r="B65" s="11" t="s">
        <v>836</v>
      </c>
      <c r="C65" s="8" t="s">
        <v>848</v>
      </c>
      <c r="D65" s="3"/>
      <c r="E65" s="60" t="s">
        <v>757</v>
      </c>
      <c r="F65" s="8" t="s">
        <v>851</v>
      </c>
      <c r="G65" s="3" t="s">
        <v>850</v>
      </c>
      <c r="H65" s="8"/>
      <c r="I65" s="36"/>
      <c r="J65" s="36" t="s">
        <v>23</v>
      </c>
    </row>
    <row r="66" spans="1:10" ht="17">
      <c r="A66" s="326"/>
      <c r="B66" s="192" t="s">
        <v>836</v>
      </c>
      <c r="C66" s="191" t="s">
        <v>848</v>
      </c>
      <c r="D66" s="202"/>
      <c r="E66" s="229" t="s">
        <v>759</v>
      </c>
      <c r="F66" s="191" t="s">
        <v>852</v>
      </c>
      <c r="G66" s="202" t="s">
        <v>850</v>
      </c>
      <c r="H66" s="8"/>
      <c r="I66" s="36"/>
      <c r="J66" s="36" t="s">
        <v>23</v>
      </c>
    </row>
    <row r="67" spans="1:10">
      <c r="A67" s="326"/>
      <c r="B67" s="11" t="s">
        <v>836</v>
      </c>
      <c r="C67" s="8" t="s">
        <v>853</v>
      </c>
      <c r="D67" s="3"/>
      <c r="E67" s="8" t="s">
        <v>209</v>
      </c>
      <c r="F67" s="8" t="s">
        <v>854</v>
      </c>
      <c r="G67" s="3" t="s">
        <v>799</v>
      </c>
      <c r="H67" s="8"/>
      <c r="I67" s="36"/>
      <c r="J67" s="36" t="s">
        <v>23</v>
      </c>
    </row>
    <row r="68" spans="1:10">
      <c r="A68" s="326"/>
      <c r="B68" s="11" t="s">
        <v>836</v>
      </c>
      <c r="C68" s="8" t="s">
        <v>853</v>
      </c>
      <c r="D68" s="3"/>
      <c r="E68" s="8" t="s">
        <v>546</v>
      </c>
      <c r="F68" s="8" t="s">
        <v>855</v>
      </c>
      <c r="G68" s="3" t="s">
        <v>799</v>
      </c>
      <c r="H68" s="8"/>
      <c r="I68" s="36"/>
      <c r="J68" s="36" t="s">
        <v>23</v>
      </c>
    </row>
    <row r="69" spans="1:10" ht="17">
      <c r="A69" s="326"/>
      <c r="B69" s="11" t="s">
        <v>836</v>
      </c>
      <c r="C69" s="8" t="s">
        <v>853</v>
      </c>
      <c r="D69" s="3"/>
      <c r="E69" s="60" t="s">
        <v>757</v>
      </c>
      <c r="F69" s="8" t="s">
        <v>856</v>
      </c>
      <c r="G69" s="3" t="s">
        <v>799</v>
      </c>
      <c r="H69" s="8"/>
      <c r="I69" s="36"/>
      <c r="J69" s="36" t="s">
        <v>23</v>
      </c>
    </row>
    <row r="70" spans="1:10" ht="17">
      <c r="A70" s="326"/>
      <c r="B70" s="192" t="s">
        <v>836</v>
      </c>
      <c r="C70" s="191" t="s">
        <v>853</v>
      </c>
      <c r="D70" s="202"/>
      <c r="E70" s="229" t="s">
        <v>759</v>
      </c>
      <c r="F70" s="191" t="s">
        <v>857</v>
      </c>
      <c r="G70" s="202" t="s">
        <v>799</v>
      </c>
      <c r="H70" s="8"/>
      <c r="I70" s="36"/>
      <c r="J70" s="36" t="s">
        <v>23</v>
      </c>
    </row>
    <row r="71" spans="1:10">
      <c r="A71" s="326"/>
      <c r="B71" s="11" t="s">
        <v>836</v>
      </c>
      <c r="C71" s="8" t="s">
        <v>858</v>
      </c>
      <c r="D71" s="3"/>
      <c r="E71" s="8" t="s">
        <v>209</v>
      </c>
      <c r="F71" s="8" t="s">
        <v>859</v>
      </c>
      <c r="G71" s="3" t="s">
        <v>860</v>
      </c>
      <c r="H71" s="8"/>
      <c r="I71" s="36"/>
      <c r="J71" s="36" t="s">
        <v>23</v>
      </c>
    </row>
    <row r="72" spans="1:10">
      <c r="A72" s="326"/>
      <c r="B72" s="11" t="s">
        <v>836</v>
      </c>
      <c r="C72" s="8" t="s">
        <v>858</v>
      </c>
      <c r="D72" s="3"/>
      <c r="E72" s="8" t="s">
        <v>687</v>
      </c>
      <c r="F72" s="8" t="s">
        <v>861</v>
      </c>
      <c r="G72" s="3" t="s">
        <v>860</v>
      </c>
      <c r="H72" s="8"/>
      <c r="I72" s="36"/>
      <c r="J72" s="36" t="s">
        <v>23</v>
      </c>
    </row>
    <row r="73" spans="1:10">
      <c r="A73" s="326"/>
      <c r="B73" s="11" t="s">
        <v>836</v>
      </c>
      <c r="C73" s="8" t="s">
        <v>858</v>
      </c>
      <c r="D73" s="3"/>
      <c r="E73" s="8" t="s">
        <v>546</v>
      </c>
      <c r="F73" s="8" t="s">
        <v>862</v>
      </c>
      <c r="G73" s="3" t="s">
        <v>860</v>
      </c>
      <c r="H73" s="8"/>
      <c r="I73" s="36"/>
      <c r="J73" s="36" t="s">
        <v>23</v>
      </c>
    </row>
    <row r="74" spans="1:10">
      <c r="A74" s="326"/>
      <c r="B74" s="11" t="s">
        <v>836</v>
      </c>
      <c r="C74" s="8" t="s">
        <v>858</v>
      </c>
      <c r="D74" s="3"/>
      <c r="E74" s="8" t="s">
        <v>680</v>
      </c>
      <c r="F74" s="8" t="s">
        <v>863</v>
      </c>
      <c r="G74" s="3" t="s">
        <v>860</v>
      </c>
      <c r="H74" s="8"/>
      <c r="I74" s="36"/>
      <c r="J74" s="36" t="s">
        <v>23</v>
      </c>
    </row>
    <row r="75" spans="1:10">
      <c r="A75" s="326"/>
      <c r="B75" s="11" t="s">
        <v>836</v>
      </c>
      <c r="C75" s="8" t="s">
        <v>858</v>
      </c>
      <c r="D75" s="3"/>
      <c r="E75" s="8" t="s">
        <v>41</v>
      </c>
      <c r="F75" s="8" t="s">
        <v>864</v>
      </c>
      <c r="G75" s="3" t="s">
        <v>860</v>
      </c>
      <c r="H75" s="8"/>
      <c r="I75" s="36"/>
      <c r="J75" s="36" t="s">
        <v>23</v>
      </c>
    </row>
    <row r="76" spans="1:10" ht="17">
      <c r="A76" s="326"/>
      <c r="B76" s="11" t="s">
        <v>836</v>
      </c>
      <c r="C76" s="8" t="s">
        <v>858</v>
      </c>
      <c r="D76" s="3"/>
      <c r="E76" s="60" t="s">
        <v>757</v>
      </c>
      <c r="F76" s="8" t="s">
        <v>865</v>
      </c>
      <c r="G76" s="3" t="s">
        <v>860</v>
      </c>
      <c r="H76" s="8"/>
      <c r="I76" s="36"/>
      <c r="J76" s="36" t="s">
        <v>23</v>
      </c>
    </row>
    <row r="77" spans="1:10" ht="17">
      <c r="A77" s="326"/>
      <c r="B77" s="192" t="s">
        <v>836</v>
      </c>
      <c r="C77" s="191" t="s">
        <v>858</v>
      </c>
      <c r="D77" s="202"/>
      <c r="E77" s="229" t="s">
        <v>759</v>
      </c>
      <c r="F77" s="191" t="s">
        <v>866</v>
      </c>
      <c r="G77" s="202" t="s">
        <v>860</v>
      </c>
      <c r="H77" s="8"/>
      <c r="I77" s="36"/>
      <c r="J77" s="36" t="s">
        <v>23</v>
      </c>
    </row>
    <row r="78" spans="1:10">
      <c r="A78" s="326"/>
      <c r="B78" s="11" t="s">
        <v>836</v>
      </c>
      <c r="C78" s="8" t="s">
        <v>867</v>
      </c>
      <c r="D78" s="3"/>
      <c r="E78" s="8" t="s">
        <v>544</v>
      </c>
      <c r="F78" s="8" t="s">
        <v>868</v>
      </c>
      <c r="G78" s="3"/>
      <c r="H78" s="8"/>
      <c r="I78" s="36"/>
      <c r="J78" s="226" t="s">
        <v>40</v>
      </c>
    </row>
    <row r="79" spans="1:10">
      <c r="A79" s="326"/>
      <c r="B79" s="11" t="s">
        <v>836</v>
      </c>
      <c r="C79" s="8" t="s">
        <v>867</v>
      </c>
      <c r="D79" s="3"/>
      <c r="E79" s="8" t="s">
        <v>209</v>
      </c>
      <c r="F79" s="8" t="s">
        <v>869</v>
      </c>
      <c r="G79" s="3"/>
      <c r="H79" s="8"/>
      <c r="I79" s="36"/>
      <c r="J79" s="36" t="s">
        <v>23</v>
      </c>
    </row>
    <row r="80" spans="1:10">
      <c r="A80" s="326"/>
      <c r="B80" s="11" t="s">
        <v>836</v>
      </c>
      <c r="C80" s="8" t="s">
        <v>867</v>
      </c>
      <c r="D80" s="3"/>
      <c r="E80" s="8" t="s">
        <v>687</v>
      </c>
      <c r="F80" s="8" t="s">
        <v>870</v>
      </c>
      <c r="G80" s="3"/>
      <c r="H80" s="8"/>
      <c r="I80" s="36"/>
      <c r="J80" s="36" t="s">
        <v>23</v>
      </c>
    </row>
    <row r="81" spans="1:10">
      <c r="A81" s="326"/>
      <c r="B81" s="11" t="s">
        <v>836</v>
      </c>
      <c r="C81" s="8" t="s">
        <v>867</v>
      </c>
      <c r="D81" s="3"/>
      <c r="E81" s="8" t="s">
        <v>687</v>
      </c>
      <c r="F81" s="8" t="s">
        <v>871</v>
      </c>
      <c r="G81" s="3"/>
      <c r="H81" s="8"/>
      <c r="I81" s="36"/>
      <c r="J81" s="36" t="s">
        <v>23</v>
      </c>
    </row>
    <row r="82" spans="1:10">
      <c r="A82" s="326"/>
      <c r="B82" s="11" t="s">
        <v>836</v>
      </c>
      <c r="C82" s="8" t="s">
        <v>867</v>
      </c>
      <c r="D82" s="3"/>
      <c r="E82" s="8" t="s">
        <v>546</v>
      </c>
      <c r="F82" s="8" t="s">
        <v>872</v>
      </c>
      <c r="G82" s="3"/>
      <c r="H82" s="8"/>
      <c r="I82" s="36"/>
      <c r="J82" s="36" t="s">
        <v>23</v>
      </c>
    </row>
    <row r="83" spans="1:10">
      <c r="A83" s="326"/>
      <c r="B83" s="11" t="s">
        <v>836</v>
      </c>
      <c r="C83" s="8" t="s">
        <v>867</v>
      </c>
      <c r="D83" s="3"/>
      <c r="E83" s="8" t="s">
        <v>680</v>
      </c>
      <c r="F83" s="8" t="s">
        <v>873</v>
      </c>
      <c r="G83" s="3"/>
      <c r="H83" s="8"/>
      <c r="I83" s="36"/>
      <c r="J83" s="36" t="s">
        <v>23</v>
      </c>
    </row>
    <row r="84" spans="1:10">
      <c r="A84" s="326"/>
      <c r="B84" s="11" t="s">
        <v>836</v>
      </c>
      <c r="C84" s="8" t="s">
        <v>867</v>
      </c>
      <c r="D84" s="3"/>
      <c r="E84" s="8" t="s">
        <v>41</v>
      </c>
      <c r="F84" s="8" t="s">
        <v>874</v>
      </c>
      <c r="G84" s="3"/>
      <c r="H84" s="8"/>
      <c r="I84" s="36"/>
      <c r="J84" s="36" t="s">
        <v>23</v>
      </c>
    </row>
    <row r="85" spans="1:10">
      <c r="A85" s="326"/>
      <c r="B85" s="11" t="s">
        <v>836</v>
      </c>
      <c r="C85" s="8" t="s">
        <v>867</v>
      </c>
      <c r="D85" s="3"/>
      <c r="E85" s="8" t="s">
        <v>843</v>
      </c>
      <c r="F85" s="8" t="s">
        <v>875</v>
      </c>
      <c r="G85" s="3"/>
      <c r="H85" s="8"/>
      <c r="I85" s="36"/>
      <c r="J85" s="36" t="s">
        <v>23</v>
      </c>
    </row>
    <row r="86" spans="1:10">
      <c r="A86" s="326"/>
      <c r="B86" s="11" t="s">
        <v>836</v>
      </c>
      <c r="C86" s="8" t="s">
        <v>867</v>
      </c>
      <c r="D86" s="3"/>
      <c r="E86" s="8" t="s">
        <v>542</v>
      </c>
      <c r="F86" s="8" t="s">
        <v>876</v>
      </c>
      <c r="G86" s="3"/>
      <c r="H86" s="8"/>
      <c r="I86" s="36"/>
      <c r="J86" s="36" t="s">
        <v>23</v>
      </c>
    </row>
    <row r="87" spans="1:10">
      <c r="A87" s="326"/>
      <c r="B87" s="11" t="s">
        <v>836</v>
      </c>
      <c r="C87" s="8" t="s">
        <v>867</v>
      </c>
      <c r="D87" s="3"/>
      <c r="E87" s="8" t="s">
        <v>544</v>
      </c>
      <c r="F87" s="8" t="s">
        <v>877</v>
      </c>
      <c r="G87" s="3"/>
      <c r="H87" s="8"/>
      <c r="I87" s="36"/>
      <c r="J87" s="36" t="s">
        <v>23</v>
      </c>
    </row>
    <row r="88" spans="1:10" ht="17">
      <c r="A88" s="326"/>
      <c r="B88" s="11" t="s">
        <v>836</v>
      </c>
      <c r="C88" s="8" t="s">
        <v>867</v>
      </c>
      <c r="D88" s="3"/>
      <c r="E88" s="229" t="s">
        <v>789</v>
      </c>
      <c r="F88" s="8" t="s">
        <v>878</v>
      </c>
      <c r="G88" s="3"/>
      <c r="H88" s="8"/>
      <c r="I88" s="36"/>
      <c r="J88" s="36" t="s">
        <v>23</v>
      </c>
    </row>
    <row r="89" spans="1:10" ht="17">
      <c r="A89" s="326"/>
      <c r="B89" s="11" t="s">
        <v>836</v>
      </c>
      <c r="C89" s="8" t="s">
        <v>867</v>
      </c>
      <c r="D89" s="3"/>
      <c r="E89" s="229" t="s">
        <v>791</v>
      </c>
      <c r="F89" s="191" t="s">
        <v>879</v>
      </c>
      <c r="G89" s="3"/>
      <c r="H89" s="8"/>
      <c r="I89" s="36"/>
      <c r="J89" s="226" t="s">
        <v>40</v>
      </c>
    </row>
    <row r="90" spans="1:10" ht="17">
      <c r="A90" s="326"/>
      <c r="B90" s="11" t="s">
        <v>836</v>
      </c>
      <c r="C90" s="8" t="s">
        <v>867</v>
      </c>
      <c r="D90" s="3"/>
      <c r="E90" s="229" t="s">
        <v>793</v>
      </c>
      <c r="F90" s="191" t="s">
        <v>880</v>
      </c>
      <c r="G90" s="3"/>
      <c r="H90" s="8"/>
      <c r="I90" s="36"/>
      <c r="J90" s="36" t="s">
        <v>23</v>
      </c>
    </row>
    <row r="91" spans="1:10" ht="17">
      <c r="A91" s="326"/>
      <c r="B91" s="11" t="s">
        <v>836</v>
      </c>
      <c r="C91" s="8" t="s">
        <v>867</v>
      </c>
      <c r="D91" s="3"/>
      <c r="E91" s="229" t="s">
        <v>795</v>
      </c>
      <c r="F91" s="191" t="s">
        <v>881</v>
      </c>
      <c r="G91" s="3"/>
      <c r="H91" s="8"/>
      <c r="I91" s="36"/>
      <c r="J91" s="226" t="s">
        <v>40</v>
      </c>
    </row>
    <row r="92" spans="1:10">
      <c r="A92" s="326"/>
      <c r="B92" s="11" t="s">
        <v>836</v>
      </c>
      <c r="C92" s="183" t="s">
        <v>882</v>
      </c>
      <c r="D92" s="3"/>
      <c r="E92" s="8" t="s">
        <v>687</v>
      </c>
      <c r="F92" s="8" t="s">
        <v>883</v>
      </c>
      <c r="G92" s="231" t="s">
        <v>799</v>
      </c>
      <c r="H92" s="8"/>
      <c r="I92" s="36"/>
      <c r="J92" s="36" t="s">
        <v>23</v>
      </c>
    </row>
    <row r="93" spans="1:10">
      <c r="A93" s="326"/>
      <c r="B93" s="11" t="s">
        <v>836</v>
      </c>
      <c r="C93" s="183" t="s">
        <v>882</v>
      </c>
      <c r="D93" s="3"/>
      <c r="E93" s="8" t="s">
        <v>546</v>
      </c>
      <c r="F93" s="8" t="s">
        <v>884</v>
      </c>
      <c r="G93" s="140" t="s">
        <v>799</v>
      </c>
      <c r="H93" s="8"/>
      <c r="I93" s="36"/>
      <c r="J93" s="36" t="s">
        <v>23</v>
      </c>
    </row>
    <row r="94" spans="1:10" ht="17">
      <c r="A94" s="326"/>
      <c r="B94" s="192" t="s">
        <v>836</v>
      </c>
      <c r="C94" s="230" t="s">
        <v>882</v>
      </c>
      <c r="D94" s="202"/>
      <c r="E94" s="229" t="s">
        <v>757</v>
      </c>
      <c r="F94" s="191" t="s">
        <v>885</v>
      </c>
      <c r="G94" s="231" t="s">
        <v>799</v>
      </c>
      <c r="H94" s="8"/>
      <c r="I94" s="36"/>
      <c r="J94" s="36" t="s">
        <v>23</v>
      </c>
    </row>
    <row r="95" spans="1:10" ht="17">
      <c r="A95" s="326"/>
      <c r="B95" s="192" t="s">
        <v>836</v>
      </c>
      <c r="C95" s="230" t="s">
        <v>882</v>
      </c>
      <c r="D95" s="202"/>
      <c r="E95" s="229" t="s">
        <v>759</v>
      </c>
      <c r="F95" s="191" t="s">
        <v>886</v>
      </c>
      <c r="G95" s="231" t="s">
        <v>799</v>
      </c>
      <c r="H95" s="8"/>
      <c r="I95" s="36"/>
      <c r="J95" s="36" t="s">
        <v>23</v>
      </c>
    </row>
    <row r="96" spans="1:10">
      <c r="A96" s="326"/>
      <c r="B96" s="11" t="s">
        <v>836</v>
      </c>
      <c r="C96" s="8" t="s">
        <v>887</v>
      </c>
      <c r="D96" s="3"/>
      <c r="E96" s="8" t="s">
        <v>209</v>
      </c>
      <c r="F96" s="8" t="s">
        <v>888</v>
      </c>
      <c r="G96" s="202" t="s">
        <v>799</v>
      </c>
      <c r="H96" s="8"/>
      <c r="I96" s="36"/>
      <c r="J96" s="36" t="s">
        <v>23</v>
      </c>
    </row>
    <row r="97" spans="1:10">
      <c r="A97" s="326"/>
      <c r="B97" s="11" t="s">
        <v>836</v>
      </c>
      <c r="C97" s="8" t="s">
        <v>887</v>
      </c>
      <c r="D97" s="3"/>
      <c r="E97" s="8" t="s">
        <v>833</v>
      </c>
      <c r="F97" s="8" t="s">
        <v>889</v>
      </c>
      <c r="G97" s="202" t="s">
        <v>799</v>
      </c>
      <c r="H97" s="8"/>
      <c r="I97" s="36"/>
      <c r="J97" s="36" t="s">
        <v>23</v>
      </c>
    </row>
    <row r="98" spans="1:10" ht="17">
      <c r="A98" s="326"/>
      <c r="B98" s="192" t="s">
        <v>836</v>
      </c>
      <c r="C98" s="191" t="s">
        <v>887</v>
      </c>
      <c r="D98" s="202"/>
      <c r="E98" s="229" t="s">
        <v>759</v>
      </c>
      <c r="F98" s="191" t="s">
        <v>890</v>
      </c>
      <c r="G98" s="202" t="s">
        <v>799</v>
      </c>
      <c r="H98" s="8"/>
      <c r="I98" s="36"/>
      <c r="J98" s="36" t="s">
        <v>23</v>
      </c>
    </row>
    <row r="99" spans="1:10">
      <c r="A99" s="326"/>
      <c r="B99" s="11" t="s">
        <v>836</v>
      </c>
      <c r="C99" s="8" t="s">
        <v>891</v>
      </c>
      <c r="D99" s="3"/>
      <c r="E99" s="8" t="s">
        <v>785</v>
      </c>
      <c r="F99" s="8" t="s">
        <v>892</v>
      </c>
      <c r="G99" s="3" t="s">
        <v>779</v>
      </c>
      <c r="H99" s="8"/>
      <c r="I99" s="36"/>
      <c r="J99" s="36" t="s">
        <v>23</v>
      </c>
    </row>
    <row r="100" spans="1:10">
      <c r="A100" s="326"/>
      <c r="B100" s="11" t="s">
        <v>836</v>
      </c>
      <c r="C100" s="8" t="s">
        <v>891</v>
      </c>
      <c r="D100" s="3"/>
      <c r="E100" s="8" t="s">
        <v>833</v>
      </c>
      <c r="F100" s="8" t="s">
        <v>893</v>
      </c>
      <c r="G100" s="3" t="s">
        <v>779</v>
      </c>
      <c r="H100" s="8"/>
      <c r="I100" s="36"/>
      <c r="J100" s="36" t="s">
        <v>23</v>
      </c>
    </row>
    <row r="101" spans="1:10" ht="17">
      <c r="A101" s="326"/>
      <c r="B101" s="192" t="s">
        <v>836</v>
      </c>
      <c r="C101" s="191" t="s">
        <v>891</v>
      </c>
      <c r="D101" s="202"/>
      <c r="E101" s="229" t="s">
        <v>759</v>
      </c>
      <c r="F101" s="191" t="s">
        <v>894</v>
      </c>
      <c r="G101" s="202" t="s">
        <v>779</v>
      </c>
      <c r="H101" s="8"/>
      <c r="I101" s="36"/>
      <c r="J101" s="36" t="s">
        <v>23</v>
      </c>
    </row>
    <row r="102" spans="1:10">
      <c r="A102" s="326"/>
      <c r="B102" s="11" t="s">
        <v>836</v>
      </c>
      <c r="C102" s="8" t="s">
        <v>895</v>
      </c>
      <c r="D102" s="3"/>
      <c r="E102" s="8" t="s">
        <v>209</v>
      </c>
      <c r="F102" s="8" t="s">
        <v>896</v>
      </c>
      <c r="G102" s="3" t="s">
        <v>799</v>
      </c>
      <c r="H102" s="8"/>
      <c r="I102" s="36"/>
      <c r="J102" s="36" t="s">
        <v>23</v>
      </c>
    </row>
    <row r="103" spans="1:10">
      <c r="A103" s="326"/>
      <c r="B103" s="11" t="s">
        <v>836</v>
      </c>
      <c r="C103" s="8" t="s">
        <v>895</v>
      </c>
      <c r="D103" s="3"/>
      <c r="E103" s="8" t="s">
        <v>833</v>
      </c>
      <c r="F103" s="8" t="s">
        <v>897</v>
      </c>
      <c r="G103" s="3" t="s">
        <v>799</v>
      </c>
      <c r="H103" s="8"/>
      <c r="I103" s="36"/>
      <c r="J103" s="36" t="s">
        <v>23</v>
      </c>
    </row>
    <row r="104" spans="1:10" ht="17">
      <c r="A104" s="326"/>
      <c r="B104" s="192" t="s">
        <v>836</v>
      </c>
      <c r="C104" s="191" t="s">
        <v>895</v>
      </c>
      <c r="D104" s="202"/>
      <c r="E104" s="229" t="s">
        <v>759</v>
      </c>
      <c r="F104" s="191" t="s">
        <v>898</v>
      </c>
      <c r="G104" s="202" t="s">
        <v>799</v>
      </c>
      <c r="H104" s="8"/>
      <c r="I104" s="36"/>
      <c r="J104" s="36" t="s">
        <v>23</v>
      </c>
    </row>
    <row r="105" spans="1:10">
      <c r="A105" s="326"/>
      <c r="B105" s="11" t="s">
        <v>836</v>
      </c>
      <c r="C105" s="8" t="s">
        <v>899</v>
      </c>
      <c r="D105" s="3"/>
      <c r="E105" s="8" t="s">
        <v>209</v>
      </c>
      <c r="F105" s="8" t="s">
        <v>900</v>
      </c>
      <c r="G105" s="3" t="s">
        <v>901</v>
      </c>
      <c r="H105" s="8"/>
      <c r="I105" s="36"/>
      <c r="J105" s="36" t="s">
        <v>23</v>
      </c>
    </row>
    <row r="106" spans="1:10">
      <c r="A106" s="326"/>
      <c r="B106" s="11" t="s">
        <v>836</v>
      </c>
      <c r="C106" s="8" t="s">
        <v>899</v>
      </c>
      <c r="D106" s="3"/>
      <c r="E106" s="8" t="s">
        <v>539</v>
      </c>
      <c r="F106" s="8" t="s">
        <v>902</v>
      </c>
      <c r="G106" s="3" t="s">
        <v>901</v>
      </c>
      <c r="H106" s="8"/>
      <c r="I106" s="36"/>
      <c r="J106" s="36" t="s">
        <v>23</v>
      </c>
    </row>
    <row r="107" spans="1:10">
      <c r="A107" s="326"/>
      <c r="B107" s="11" t="s">
        <v>836</v>
      </c>
      <c r="C107" s="8" t="s">
        <v>899</v>
      </c>
      <c r="D107" s="3"/>
      <c r="E107" s="8" t="s">
        <v>687</v>
      </c>
      <c r="F107" s="8" t="s">
        <v>903</v>
      </c>
      <c r="G107" s="3" t="s">
        <v>901</v>
      </c>
      <c r="H107" s="8"/>
      <c r="I107" s="36"/>
      <c r="J107" s="36" t="s">
        <v>23</v>
      </c>
    </row>
    <row r="108" spans="1:10">
      <c r="A108" s="326"/>
      <c r="B108" s="11" t="s">
        <v>836</v>
      </c>
      <c r="C108" s="8" t="s">
        <v>899</v>
      </c>
      <c r="D108" s="3"/>
      <c r="E108" s="8" t="s">
        <v>546</v>
      </c>
      <c r="F108" s="8" t="s">
        <v>904</v>
      </c>
      <c r="G108" s="3" t="s">
        <v>901</v>
      </c>
      <c r="H108" s="8"/>
      <c r="I108" s="36"/>
      <c r="J108" s="36" t="s">
        <v>23</v>
      </c>
    </row>
    <row r="109" spans="1:10">
      <c r="A109" s="326"/>
      <c r="B109" s="11" t="s">
        <v>836</v>
      </c>
      <c r="C109" s="8" t="s">
        <v>899</v>
      </c>
      <c r="D109" s="3"/>
      <c r="E109" s="8" t="s">
        <v>680</v>
      </c>
      <c r="F109" s="8" t="s">
        <v>905</v>
      </c>
      <c r="G109" s="3" t="s">
        <v>901</v>
      </c>
      <c r="H109" s="8"/>
      <c r="I109" s="36"/>
      <c r="J109" s="36" t="s">
        <v>23</v>
      </c>
    </row>
    <row r="110" spans="1:10">
      <c r="A110" s="326"/>
      <c r="B110" s="11" t="s">
        <v>836</v>
      </c>
      <c r="C110" s="8" t="s">
        <v>899</v>
      </c>
      <c r="D110" s="3"/>
      <c r="E110" s="8" t="s">
        <v>41</v>
      </c>
      <c r="F110" s="8" t="s">
        <v>906</v>
      </c>
      <c r="G110" s="3" t="s">
        <v>901</v>
      </c>
      <c r="H110" s="8"/>
      <c r="I110" s="36"/>
      <c r="J110" s="36" t="s">
        <v>23</v>
      </c>
    </row>
    <row r="111" spans="1:10">
      <c r="A111" s="326"/>
      <c r="B111" s="11" t="s">
        <v>836</v>
      </c>
      <c r="C111" s="8" t="s">
        <v>899</v>
      </c>
      <c r="D111" s="3"/>
      <c r="E111" s="8" t="s">
        <v>833</v>
      </c>
      <c r="F111" s="8" t="s">
        <v>907</v>
      </c>
      <c r="G111" s="3" t="s">
        <v>901</v>
      </c>
      <c r="H111" s="8"/>
      <c r="I111" s="36"/>
      <c r="J111" s="36" t="s">
        <v>23</v>
      </c>
    </row>
    <row r="112" spans="1:10" ht="17">
      <c r="A112" s="326"/>
      <c r="B112" s="192" t="s">
        <v>836</v>
      </c>
      <c r="C112" s="191" t="s">
        <v>899</v>
      </c>
      <c r="D112" s="202"/>
      <c r="E112" s="229" t="s">
        <v>759</v>
      </c>
      <c r="F112" s="191" t="s">
        <v>908</v>
      </c>
      <c r="G112" s="202" t="s">
        <v>901</v>
      </c>
      <c r="H112" s="8"/>
      <c r="I112" s="36"/>
      <c r="J112" s="36" t="s">
        <v>23</v>
      </c>
    </row>
    <row r="113" spans="1:10">
      <c r="A113" s="326"/>
      <c r="B113" s="11" t="s">
        <v>836</v>
      </c>
      <c r="C113" s="8" t="s">
        <v>909</v>
      </c>
      <c r="D113" s="3"/>
      <c r="E113" s="8" t="s">
        <v>209</v>
      </c>
      <c r="F113" s="8" t="s">
        <v>910</v>
      </c>
      <c r="G113" s="3"/>
      <c r="H113" s="8"/>
      <c r="I113" s="36"/>
      <c r="J113" s="36" t="s">
        <v>23</v>
      </c>
    </row>
    <row r="114" spans="1:10">
      <c r="A114" s="326"/>
      <c r="B114" s="11" t="s">
        <v>836</v>
      </c>
      <c r="C114" s="8" t="s">
        <v>909</v>
      </c>
      <c r="D114" s="3"/>
      <c r="E114" s="8" t="s">
        <v>539</v>
      </c>
      <c r="F114" s="8" t="s">
        <v>911</v>
      </c>
      <c r="G114" s="3"/>
      <c r="H114" s="8"/>
      <c r="I114" s="36"/>
      <c r="J114" s="36" t="s">
        <v>23</v>
      </c>
    </row>
    <row r="115" spans="1:10">
      <c r="A115" s="326"/>
      <c r="B115" s="11" t="s">
        <v>836</v>
      </c>
      <c r="C115" s="8" t="s">
        <v>909</v>
      </c>
      <c r="D115" s="3"/>
      <c r="E115" s="8" t="s">
        <v>687</v>
      </c>
      <c r="F115" s="8" t="s">
        <v>912</v>
      </c>
      <c r="G115" s="3"/>
      <c r="H115" s="8"/>
      <c r="I115" s="36"/>
      <c r="J115" s="36" t="s">
        <v>23</v>
      </c>
    </row>
    <row r="116" spans="1:10">
      <c r="A116" s="326"/>
      <c r="B116" s="11" t="s">
        <v>836</v>
      </c>
      <c r="C116" s="8" t="s">
        <v>909</v>
      </c>
      <c r="D116" s="3"/>
      <c r="E116" s="8" t="s">
        <v>546</v>
      </c>
      <c r="F116" s="8" t="s">
        <v>913</v>
      </c>
      <c r="G116" s="3"/>
      <c r="H116" s="8"/>
      <c r="I116" s="36"/>
      <c r="J116" s="36" t="s">
        <v>23</v>
      </c>
    </row>
    <row r="117" spans="1:10">
      <c r="A117" s="326"/>
      <c r="B117" s="11" t="s">
        <v>836</v>
      </c>
      <c r="C117" s="8" t="s">
        <v>909</v>
      </c>
      <c r="D117" s="3"/>
      <c r="E117" s="8" t="s">
        <v>680</v>
      </c>
      <c r="F117" s="8" t="s">
        <v>914</v>
      </c>
      <c r="G117" s="3"/>
      <c r="H117" s="8"/>
      <c r="I117" s="36"/>
      <c r="J117" s="36" t="s">
        <v>23</v>
      </c>
    </row>
    <row r="118" spans="1:10">
      <c r="A118" s="326"/>
      <c r="B118" s="11" t="s">
        <v>836</v>
      </c>
      <c r="C118" s="8" t="s">
        <v>909</v>
      </c>
      <c r="D118" s="3"/>
      <c r="E118" s="8" t="s">
        <v>41</v>
      </c>
      <c r="F118" s="8" t="s">
        <v>915</v>
      </c>
      <c r="G118" s="3"/>
      <c r="H118" s="8"/>
      <c r="I118" s="36"/>
      <c r="J118" s="36" t="s">
        <v>23</v>
      </c>
    </row>
    <row r="119" spans="1:10">
      <c r="A119" s="326"/>
      <c r="B119" s="11" t="s">
        <v>836</v>
      </c>
      <c r="C119" s="8" t="s">
        <v>909</v>
      </c>
      <c r="D119" s="3"/>
      <c r="E119" s="8" t="s">
        <v>785</v>
      </c>
      <c r="F119" s="8" t="s">
        <v>916</v>
      </c>
      <c r="G119" s="3"/>
      <c r="H119" s="8"/>
      <c r="I119" s="36"/>
      <c r="J119" s="36" t="s">
        <v>23</v>
      </c>
    </row>
    <row r="120" spans="1:10">
      <c r="A120" s="326"/>
      <c r="B120" s="11" t="s">
        <v>836</v>
      </c>
      <c r="C120" s="8" t="s">
        <v>909</v>
      </c>
      <c r="D120" s="3"/>
      <c r="E120" s="8" t="s">
        <v>544</v>
      </c>
      <c r="F120" s="8" t="s">
        <v>917</v>
      </c>
      <c r="G120" s="3"/>
      <c r="H120" s="8"/>
      <c r="I120" s="36"/>
      <c r="J120" s="36" t="s">
        <v>23</v>
      </c>
    </row>
    <row r="121" spans="1:10">
      <c r="A121" s="326"/>
      <c r="B121" s="11" t="s">
        <v>836</v>
      </c>
      <c r="C121" s="8" t="s">
        <v>909</v>
      </c>
      <c r="D121" s="75"/>
      <c r="E121" s="8" t="s">
        <v>833</v>
      </c>
      <c r="F121" s="9" t="s">
        <v>918</v>
      </c>
      <c r="G121" s="75"/>
      <c r="H121" s="9"/>
      <c r="I121" s="40"/>
      <c r="J121" s="36" t="s">
        <v>23</v>
      </c>
    </row>
    <row r="122" spans="1:10" ht="18" thickBot="1">
      <c r="A122" s="327"/>
      <c r="B122" s="233" t="s">
        <v>836</v>
      </c>
      <c r="C122" s="194" t="s">
        <v>909</v>
      </c>
      <c r="D122" s="234"/>
      <c r="E122" s="232" t="s">
        <v>759</v>
      </c>
      <c r="F122" s="194" t="s">
        <v>919</v>
      </c>
      <c r="G122" s="59"/>
      <c r="H122" s="48"/>
      <c r="I122" s="49"/>
      <c r="J122" s="49" t="s">
        <v>23</v>
      </c>
    </row>
    <row r="123" spans="1:10">
      <c r="A123" s="325" t="s">
        <v>755</v>
      </c>
      <c r="B123" s="74" t="s">
        <v>920</v>
      </c>
      <c r="C123" s="14" t="s">
        <v>921</v>
      </c>
      <c r="D123" s="65"/>
      <c r="E123" s="14" t="s">
        <v>542</v>
      </c>
      <c r="F123" s="14" t="s">
        <v>922</v>
      </c>
      <c r="G123" s="65" t="s">
        <v>779</v>
      </c>
      <c r="H123" s="32"/>
      <c r="I123" s="33"/>
      <c r="J123" s="52" t="s">
        <v>23</v>
      </c>
    </row>
    <row r="124" spans="1:10">
      <c r="A124" s="326"/>
      <c r="B124" s="11" t="s">
        <v>920</v>
      </c>
      <c r="C124" s="8" t="s">
        <v>921</v>
      </c>
      <c r="D124" s="3"/>
      <c r="E124" s="8" t="s">
        <v>833</v>
      </c>
      <c r="F124" s="8" t="s">
        <v>923</v>
      </c>
      <c r="G124" s="3" t="s">
        <v>779</v>
      </c>
      <c r="H124" s="8"/>
      <c r="I124" s="36"/>
      <c r="J124" s="36" t="s">
        <v>23</v>
      </c>
    </row>
    <row r="125" spans="1:10" ht="17">
      <c r="A125" s="326"/>
      <c r="B125" s="192" t="s">
        <v>920</v>
      </c>
      <c r="C125" s="191" t="s">
        <v>921</v>
      </c>
      <c r="D125" s="202"/>
      <c r="E125" s="229" t="s">
        <v>759</v>
      </c>
      <c r="F125" s="191" t="s">
        <v>924</v>
      </c>
      <c r="G125" s="202" t="s">
        <v>779</v>
      </c>
      <c r="H125" s="8"/>
      <c r="I125" s="36"/>
      <c r="J125" s="36" t="s">
        <v>23</v>
      </c>
    </row>
    <row r="126" spans="1:10">
      <c r="A126" s="326"/>
      <c r="B126" s="11" t="s">
        <v>920</v>
      </c>
      <c r="C126" s="8" t="s">
        <v>925</v>
      </c>
      <c r="D126" s="3"/>
      <c r="E126" s="8" t="s">
        <v>546</v>
      </c>
      <c r="F126" s="8" t="s">
        <v>926</v>
      </c>
      <c r="G126" s="3" t="s">
        <v>799</v>
      </c>
      <c r="H126" s="8"/>
      <c r="I126" s="36"/>
      <c r="J126" s="36" t="s">
        <v>23</v>
      </c>
    </row>
    <row r="127" spans="1:10">
      <c r="A127" s="326"/>
      <c r="B127" s="11" t="s">
        <v>920</v>
      </c>
      <c r="C127" s="8" t="s">
        <v>925</v>
      </c>
      <c r="D127" s="3"/>
      <c r="E127" s="8" t="s">
        <v>546</v>
      </c>
      <c r="F127" s="8" t="s">
        <v>927</v>
      </c>
      <c r="G127" s="3" t="s">
        <v>799</v>
      </c>
      <c r="H127" s="8"/>
      <c r="I127" s="36"/>
      <c r="J127" s="36" t="s">
        <v>23</v>
      </c>
    </row>
    <row r="128" spans="1:10">
      <c r="A128" s="326"/>
      <c r="B128" s="11" t="s">
        <v>920</v>
      </c>
      <c r="C128" s="8" t="s">
        <v>925</v>
      </c>
      <c r="D128" s="3"/>
      <c r="E128" s="8" t="s">
        <v>680</v>
      </c>
      <c r="F128" s="8" t="s">
        <v>928</v>
      </c>
      <c r="G128" s="3" t="s">
        <v>799</v>
      </c>
      <c r="H128" s="8"/>
      <c r="I128" s="36"/>
      <c r="J128" s="36" t="s">
        <v>23</v>
      </c>
    </row>
    <row r="129" spans="1:10">
      <c r="A129" s="326"/>
      <c r="B129" s="11" t="s">
        <v>920</v>
      </c>
      <c r="C129" s="8" t="s">
        <v>925</v>
      </c>
      <c r="D129" s="3"/>
      <c r="E129" s="8" t="s">
        <v>546</v>
      </c>
      <c r="F129" s="8" t="s">
        <v>929</v>
      </c>
      <c r="G129" s="3" t="s">
        <v>799</v>
      </c>
      <c r="H129" s="8"/>
      <c r="I129" s="36"/>
      <c r="J129" s="36" t="s">
        <v>23</v>
      </c>
    </row>
    <row r="130" spans="1:10">
      <c r="A130" s="326"/>
      <c r="B130" s="11" t="s">
        <v>920</v>
      </c>
      <c r="C130" s="8" t="s">
        <v>925</v>
      </c>
      <c r="D130" s="3"/>
      <c r="E130" s="8" t="s">
        <v>209</v>
      </c>
      <c r="F130" s="8" t="s">
        <v>930</v>
      </c>
      <c r="G130" s="3" t="s">
        <v>799</v>
      </c>
      <c r="H130" s="8"/>
      <c r="I130" s="36"/>
      <c r="J130" s="36" t="s">
        <v>23</v>
      </c>
    </row>
    <row r="131" spans="1:10">
      <c r="A131" s="326"/>
      <c r="B131" s="11" t="s">
        <v>920</v>
      </c>
      <c r="C131" s="8" t="s">
        <v>925</v>
      </c>
      <c r="D131" s="3"/>
      <c r="E131" s="8" t="s">
        <v>546</v>
      </c>
      <c r="F131" s="8" t="s">
        <v>931</v>
      </c>
      <c r="G131" s="3" t="s">
        <v>799</v>
      </c>
      <c r="H131" s="8"/>
      <c r="I131" s="36"/>
      <c r="J131" s="36" t="s">
        <v>23</v>
      </c>
    </row>
    <row r="132" spans="1:10">
      <c r="A132" s="326"/>
      <c r="B132" s="11" t="s">
        <v>920</v>
      </c>
      <c r="C132" s="8" t="s">
        <v>925</v>
      </c>
      <c r="D132" s="3"/>
      <c r="E132" s="8" t="s">
        <v>41</v>
      </c>
      <c r="F132" s="8" t="s">
        <v>932</v>
      </c>
      <c r="G132" s="3" t="s">
        <v>799</v>
      </c>
      <c r="H132" s="8"/>
      <c r="I132" s="36"/>
      <c r="J132" s="36" t="s">
        <v>23</v>
      </c>
    </row>
    <row r="133" spans="1:10">
      <c r="A133" s="326"/>
      <c r="B133" s="11" t="s">
        <v>920</v>
      </c>
      <c r="C133" s="8" t="s">
        <v>925</v>
      </c>
      <c r="D133" s="3"/>
      <c r="E133" s="8" t="s">
        <v>546</v>
      </c>
      <c r="F133" s="8" t="s">
        <v>933</v>
      </c>
      <c r="G133" s="3" t="s">
        <v>799</v>
      </c>
      <c r="H133" s="8"/>
      <c r="I133" s="36"/>
      <c r="J133" s="36" t="s">
        <v>23</v>
      </c>
    </row>
    <row r="134" spans="1:10">
      <c r="A134" s="326"/>
      <c r="B134" s="11" t="s">
        <v>920</v>
      </c>
      <c r="C134" s="8" t="s">
        <v>925</v>
      </c>
      <c r="D134" s="3"/>
      <c r="E134" s="8" t="s">
        <v>680</v>
      </c>
      <c r="F134" s="8" t="s">
        <v>934</v>
      </c>
      <c r="G134" s="3" t="s">
        <v>799</v>
      </c>
      <c r="H134" s="8"/>
      <c r="I134" s="36"/>
      <c r="J134" s="36" t="s">
        <v>23</v>
      </c>
    </row>
    <row r="135" spans="1:10">
      <c r="A135" s="326"/>
      <c r="B135" s="11" t="s">
        <v>920</v>
      </c>
      <c r="C135" s="8" t="s">
        <v>925</v>
      </c>
      <c r="D135" s="3"/>
      <c r="E135" s="8" t="s">
        <v>833</v>
      </c>
      <c r="F135" s="8" t="s">
        <v>935</v>
      </c>
      <c r="G135" s="3" t="s">
        <v>799</v>
      </c>
      <c r="H135" s="8"/>
      <c r="I135" s="36"/>
      <c r="J135" s="36" t="s">
        <v>23</v>
      </c>
    </row>
    <row r="136" spans="1:10" ht="17">
      <c r="A136" s="326"/>
      <c r="B136" s="192" t="s">
        <v>920</v>
      </c>
      <c r="C136" s="191" t="s">
        <v>925</v>
      </c>
      <c r="D136" s="202"/>
      <c r="E136" s="229" t="s">
        <v>759</v>
      </c>
      <c r="F136" s="191" t="s">
        <v>936</v>
      </c>
      <c r="G136" s="202" t="s">
        <v>799</v>
      </c>
      <c r="H136" s="8"/>
      <c r="I136" s="36"/>
      <c r="J136" s="36" t="s">
        <v>23</v>
      </c>
    </row>
    <row r="137" spans="1:10">
      <c r="A137" s="326"/>
      <c r="B137" s="11" t="s">
        <v>920</v>
      </c>
      <c r="C137" s="8" t="s">
        <v>937</v>
      </c>
      <c r="D137" s="3"/>
      <c r="E137" s="8" t="s">
        <v>209</v>
      </c>
      <c r="F137" s="8" t="s">
        <v>938</v>
      </c>
      <c r="G137" s="3"/>
      <c r="H137" s="8"/>
      <c r="I137" s="36"/>
      <c r="J137" s="36" t="s">
        <v>23</v>
      </c>
    </row>
    <row r="138" spans="1:10">
      <c r="A138" s="326"/>
      <c r="B138" s="11" t="s">
        <v>920</v>
      </c>
      <c r="C138" s="8" t="s">
        <v>937</v>
      </c>
      <c r="D138" s="3"/>
      <c r="E138" s="8" t="s">
        <v>546</v>
      </c>
      <c r="F138" s="8" t="s">
        <v>939</v>
      </c>
      <c r="G138" s="3"/>
      <c r="H138" s="8"/>
      <c r="I138" s="36"/>
      <c r="J138" s="36" t="s">
        <v>23</v>
      </c>
    </row>
    <row r="139" spans="1:10">
      <c r="A139" s="326"/>
      <c r="B139" s="11" t="s">
        <v>920</v>
      </c>
      <c r="C139" s="8" t="s">
        <v>937</v>
      </c>
      <c r="D139" s="3"/>
      <c r="E139" s="8" t="s">
        <v>539</v>
      </c>
      <c r="F139" s="8" t="s">
        <v>940</v>
      </c>
      <c r="G139" s="3"/>
      <c r="H139" s="8"/>
      <c r="I139" s="36"/>
      <c r="J139" s="36" t="s">
        <v>23</v>
      </c>
    </row>
    <row r="140" spans="1:10">
      <c r="A140" s="326"/>
      <c r="B140" s="11" t="s">
        <v>920</v>
      </c>
      <c r="C140" s="8" t="s">
        <v>937</v>
      </c>
      <c r="D140" s="3"/>
      <c r="E140" s="8" t="s">
        <v>546</v>
      </c>
      <c r="F140" s="8" t="s">
        <v>941</v>
      </c>
      <c r="G140" s="3"/>
      <c r="H140" s="8"/>
      <c r="I140" s="36"/>
      <c r="J140" s="36" t="s">
        <v>23</v>
      </c>
    </row>
    <row r="141" spans="1:10">
      <c r="A141" s="326"/>
      <c r="B141" s="11" t="s">
        <v>920</v>
      </c>
      <c r="C141" s="8" t="s">
        <v>937</v>
      </c>
      <c r="D141" s="3"/>
      <c r="E141" s="8" t="s">
        <v>202</v>
      </c>
      <c r="F141" s="8" t="s">
        <v>942</v>
      </c>
      <c r="G141" s="3"/>
      <c r="H141" s="8"/>
      <c r="I141" s="36"/>
      <c r="J141" s="36" t="s">
        <v>23</v>
      </c>
    </row>
    <row r="142" spans="1:10">
      <c r="A142" s="326"/>
      <c r="B142" s="11" t="s">
        <v>920</v>
      </c>
      <c r="C142" s="8" t="s">
        <v>937</v>
      </c>
      <c r="D142" s="3"/>
      <c r="E142" s="8" t="s">
        <v>209</v>
      </c>
      <c r="F142" s="8" t="s">
        <v>943</v>
      </c>
      <c r="G142" s="3"/>
      <c r="H142" s="8"/>
      <c r="I142" s="36"/>
      <c r="J142" s="36" t="s">
        <v>23</v>
      </c>
    </row>
    <row r="143" spans="1:10">
      <c r="A143" s="326"/>
      <c r="B143" s="11" t="s">
        <v>920</v>
      </c>
      <c r="C143" s="8" t="s">
        <v>937</v>
      </c>
      <c r="D143" s="3"/>
      <c r="E143" s="8" t="s">
        <v>546</v>
      </c>
      <c r="F143" s="8" t="s">
        <v>944</v>
      </c>
      <c r="G143" s="3"/>
      <c r="H143" s="8"/>
      <c r="I143" s="36"/>
      <c r="J143" s="36" t="s">
        <v>23</v>
      </c>
    </row>
    <row r="144" spans="1:10">
      <c r="A144" s="326"/>
      <c r="B144" s="11" t="s">
        <v>920</v>
      </c>
      <c r="C144" s="8" t="s">
        <v>937</v>
      </c>
      <c r="D144" s="3"/>
      <c r="E144" s="8" t="s">
        <v>680</v>
      </c>
      <c r="F144" s="8" t="s">
        <v>945</v>
      </c>
      <c r="G144" s="3"/>
      <c r="H144" s="8"/>
      <c r="I144" s="36"/>
      <c r="J144" s="36" t="s">
        <v>23</v>
      </c>
    </row>
    <row r="145" spans="1:10">
      <c r="A145" s="326"/>
      <c r="B145" s="11" t="s">
        <v>920</v>
      </c>
      <c r="C145" s="8" t="s">
        <v>937</v>
      </c>
      <c r="D145" s="3"/>
      <c r="E145" s="8" t="s">
        <v>546</v>
      </c>
      <c r="F145" s="8" t="s">
        <v>946</v>
      </c>
      <c r="G145" s="3"/>
      <c r="H145" s="8"/>
      <c r="I145" s="36"/>
      <c r="J145" s="36" t="s">
        <v>23</v>
      </c>
    </row>
    <row r="146" spans="1:10">
      <c r="A146" s="326"/>
      <c r="B146" s="11" t="s">
        <v>920</v>
      </c>
      <c r="C146" s="8" t="s">
        <v>937</v>
      </c>
      <c r="D146" s="3"/>
      <c r="E146" s="8" t="s">
        <v>544</v>
      </c>
      <c r="F146" s="8" t="s">
        <v>947</v>
      </c>
      <c r="G146" s="3"/>
      <c r="H146" s="8"/>
      <c r="I146" s="36"/>
      <c r="J146" s="36" t="s">
        <v>23</v>
      </c>
    </row>
    <row r="147" spans="1:10">
      <c r="A147" s="326"/>
      <c r="B147" s="11" t="s">
        <v>920</v>
      </c>
      <c r="C147" s="8" t="s">
        <v>937</v>
      </c>
      <c r="D147" s="3"/>
      <c r="E147" s="8" t="s">
        <v>687</v>
      </c>
      <c r="F147" s="8" t="s">
        <v>948</v>
      </c>
      <c r="G147" s="3"/>
      <c r="H147" s="8"/>
      <c r="I147" s="36"/>
      <c r="J147" s="36" t="s">
        <v>23</v>
      </c>
    </row>
    <row r="148" spans="1:10">
      <c r="A148" s="326"/>
      <c r="B148" s="11" t="s">
        <v>920</v>
      </c>
      <c r="C148" s="8" t="s">
        <v>937</v>
      </c>
      <c r="D148" s="3"/>
      <c r="E148" s="8" t="s">
        <v>209</v>
      </c>
      <c r="F148" s="8" t="s">
        <v>949</v>
      </c>
      <c r="G148" s="3"/>
      <c r="H148" s="8"/>
      <c r="I148" s="36"/>
      <c r="J148" s="36" t="s">
        <v>23</v>
      </c>
    </row>
    <row r="149" spans="1:10">
      <c r="A149" s="326"/>
      <c r="B149" s="11" t="s">
        <v>920</v>
      </c>
      <c r="C149" s="8" t="s">
        <v>937</v>
      </c>
      <c r="D149" s="3"/>
      <c r="E149" s="8" t="s">
        <v>209</v>
      </c>
      <c r="F149" s="8" t="s">
        <v>950</v>
      </c>
      <c r="G149" s="3"/>
      <c r="H149" s="8"/>
      <c r="I149" s="36"/>
      <c r="J149" s="36" t="s">
        <v>23</v>
      </c>
    </row>
    <row r="150" spans="1:10">
      <c r="A150" s="326"/>
      <c r="B150" s="11" t="s">
        <v>920</v>
      </c>
      <c r="C150" s="8" t="s">
        <v>937</v>
      </c>
      <c r="D150" s="3"/>
      <c r="E150" s="8" t="s">
        <v>546</v>
      </c>
      <c r="F150" s="8" t="s">
        <v>951</v>
      </c>
      <c r="G150" s="3"/>
      <c r="H150" s="8"/>
      <c r="I150" s="36"/>
      <c r="J150" s="36" t="s">
        <v>23</v>
      </c>
    </row>
    <row r="151" spans="1:10">
      <c r="A151" s="326"/>
      <c r="B151" s="11" t="s">
        <v>920</v>
      </c>
      <c r="C151" s="8" t="s">
        <v>937</v>
      </c>
      <c r="D151" s="3"/>
      <c r="E151" s="8" t="s">
        <v>542</v>
      </c>
      <c r="F151" s="8" t="s">
        <v>952</v>
      </c>
      <c r="G151" s="3"/>
      <c r="H151" s="8"/>
      <c r="I151" s="36"/>
      <c r="J151" s="36" t="s">
        <v>23</v>
      </c>
    </row>
    <row r="152" spans="1:10">
      <c r="A152" s="326"/>
      <c r="B152" s="11" t="s">
        <v>920</v>
      </c>
      <c r="C152" s="8" t="s">
        <v>937</v>
      </c>
      <c r="D152" s="3"/>
      <c r="E152" s="8" t="s">
        <v>687</v>
      </c>
      <c r="F152" s="8" t="s">
        <v>953</v>
      </c>
      <c r="G152" s="3"/>
      <c r="H152" s="8"/>
      <c r="I152" s="36"/>
      <c r="J152" s="36" t="s">
        <v>23</v>
      </c>
    </row>
    <row r="153" spans="1:10">
      <c r="A153" s="326"/>
      <c r="B153" s="11" t="s">
        <v>920</v>
      </c>
      <c r="C153" s="8" t="s">
        <v>937</v>
      </c>
      <c r="D153" s="3"/>
      <c r="E153" s="8" t="s">
        <v>41</v>
      </c>
      <c r="F153" s="8" t="s">
        <v>954</v>
      </c>
      <c r="G153" s="3"/>
      <c r="H153" s="8"/>
      <c r="I153" s="36"/>
      <c r="J153" s="36" t="s">
        <v>23</v>
      </c>
    </row>
    <row r="154" spans="1:10">
      <c r="A154" s="326"/>
      <c r="B154" s="11" t="s">
        <v>920</v>
      </c>
      <c r="C154" s="8" t="s">
        <v>937</v>
      </c>
      <c r="D154" s="3"/>
      <c r="E154" s="8" t="s">
        <v>546</v>
      </c>
      <c r="F154" s="8" t="s">
        <v>955</v>
      </c>
      <c r="G154" s="3"/>
      <c r="H154" s="8"/>
      <c r="I154" s="36"/>
      <c r="J154" s="36" t="s">
        <v>23</v>
      </c>
    </row>
    <row r="155" spans="1:10">
      <c r="A155" s="326"/>
      <c r="B155" s="11" t="s">
        <v>920</v>
      </c>
      <c r="C155" s="8" t="s">
        <v>937</v>
      </c>
      <c r="D155" s="3"/>
      <c r="E155" s="8" t="s">
        <v>546</v>
      </c>
      <c r="F155" s="8" t="s">
        <v>956</v>
      </c>
      <c r="G155" s="3"/>
      <c r="H155" s="8"/>
      <c r="I155" s="36"/>
      <c r="J155" s="36" t="s">
        <v>23</v>
      </c>
    </row>
    <row r="156" spans="1:10">
      <c r="A156" s="326"/>
      <c r="B156" s="11" t="s">
        <v>920</v>
      </c>
      <c r="C156" s="8" t="s">
        <v>937</v>
      </c>
      <c r="D156" s="3"/>
      <c r="E156" s="8" t="s">
        <v>546</v>
      </c>
      <c r="F156" s="8" t="s">
        <v>957</v>
      </c>
      <c r="G156" s="3"/>
      <c r="H156" s="8"/>
      <c r="I156" s="36"/>
      <c r="J156" s="36" t="s">
        <v>23</v>
      </c>
    </row>
    <row r="157" spans="1:10">
      <c r="A157" s="326"/>
      <c r="B157" s="11" t="s">
        <v>920</v>
      </c>
      <c r="C157" s="8" t="s">
        <v>937</v>
      </c>
      <c r="D157" s="3"/>
      <c r="E157" s="8" t="s">
        <v>546</v>
      </c>
      <c r="F157" s="8" t="s">
        <v>958</v>
      </c>
      <c r="G157" s="3"/>
      <c r="H157" s="8"/>
      <c r="I157" s="36"/>
      <c r="J157" s="36" t="s">
        <v>23</v>
      </c>
    </row>
    <row r="158" spans="1:10">
      <c r="A158" s="326"/>
      <c r="B158" s="11" t="s">
        <v>920</v>
      </c>
      <c r="C158" s="8" t="s">
        <v>937</v>
      </c>
      <c r="D158" s="3"/>
      <c r="E158" s="8" t="s">
        <v>680</v>
      </c>
      <c r="F158" s="8" t="s">
        <v>959</v>
      </c>
      <c r="G158" s="3"/>
      <c r="H158" s="8"/>
      <c r="I158" s="36"/>
      <c r="J158" s="36" t="s">
        <v>23</v>
      </c>
    </row>
    <row r="159" spans="1:10">
      <c r="A159" s="326"/>
      <c r="B159" s="11" t="s">
        <v>920</v>
      </c>
      <c r="C159" s="8" t="s">
        <v>937</v>
      </c>
      <c r="D159" s="3"/>
      <c r="E159" s="8" t="s">
        <v>833</v>
      </c>
      <c r="F159" s="8" t="s">
        <v>960</v>
      </c>
      <c r="G159" s="3"/>
      <c r="H159" s="8"/>
      <c r="I159" s="36"/>
      <c r="J159" s="36" t="s">
        <v>23</v>
      </c>
    </row>
    <row r="160" spans="1:10" ht="17">
      <c r="A160" s="326"/>
      <c r="B160" s="192" t="s">
        <v>920</v>
      </c>
      <c r="C160" s="191" t="s">
        <v>937</v>
      </c>
      <c r="D160" s="202"/>
      <c r="E160" s="229" t="s">
        <v>759</v>
      </c>
      <c r="F160" s="191" t="s">
        <v>961</v>
      </c>
      <c r="G160" s="3"/>
      <c r="H160" s="8"/>
      <c r="I160" s="36"/>
      <c r="J160" s="36" t="s">
        <v>23</v>
      </c>
    </row>
    <row r="161" spans="1:13">
      <c r="A161" s="326"/>
      <c r="B161" s="11" t="s">
        <v>920</v>
      </c>
      <c r="C161" s="8" t="s">
        <v>962</v>
      </c>
      <c r="D161" s="3"/>
      <c r="E161" s="8" t="s">
        <v>209</v>
      </c>
      <c r="F161" s="8" t="s">
        <v>963</v>
      </c>
      <c r="G161" s="202" t="s">
        <v>799</v>
      </c>
      <c r="H161" s="8"/>
      <c r="I161" s="36"/>
      <c r="J161" s="36" t="s">
        <v>23</v>
      </c>
    </row>
    <row r="162" spans="1:13">
      <c r="A162" s="326"/>
      <c r="B162" s="11" t="s">
        <v>920</v>
      </c>
      <c r="C162" s="8" t="s">
        <v>962</v>
      </c>
      <c r="D162" s="3"/>
      <c r="E162" s="8" t="s">
        <v>546</v>
      </c>
      <c r="F162" s="8" t="s">
        <v>964</v>
      </c>
      <c r="G162" s="3" t="s">
        <v>799</v>
      </c>
      <c r="H162" s="8"/>
      <c r="I162" s="36"/>
      <c r="J162" s="36" t="s">
        <v>23</v>
      </c>
    </row>
    <row r="163" spans="1:13">
      <c r="A163" s="326"/>
      <c r="B163" s="11" t="s">
        <v>920</v>
      </c>
      <c r="C163" s="8" t="s">
        <v>962</v>
      </c>
      <c r="D163" s="3"/>
      <c r="E163" s="8" t="s">
        <v>539</v>
      </c>
      <c r="F163" s="8" t="s">
        <v>965</v>
      </c>
      <c r="G163" s="3" t="s">
        <v>799</v>
      </c>
      <c r="H163" s="8"/>
      <c r="I163" s="36"/>
      <c r="J163" s="36" t="s">
        <v>23</v>
      </c>
    </row>
    <row r="164" spans="1:13" ht="19">
      <c r="A164" s="326"/>
      <c r="B164" s="11" t="s">
        <v>920</v>
      </c>
      <c r="C164" s="8" t="s">
        <v>962</v>
      </c>
      <c r="D164" s="3"/>
      <c r="E164" s="8" t="s">
        <v>202</v>
      </c>
      <c r="F164" s="8" t="s">
        <v>966</v>
      </c>
      <c r="G164" s="3" t="s">
        <v>799</v>
      </c>
      <c r="H164" s="8"/>
      <c r="I164" s="36"/>
      <c r="J164" s="36" t="s">
        <v>23</v>
      </c>
      <c r="L164" s="6"/>
      <c r="M164" s="5"/>
    </row>
    <row r="165" spans="1:13" ht="19">
      <c r="A165" s="326"/>
      <c r="B165" s="11" t="s">
        <v>920</v>
      </c>
      <c r="C165" s="8" t="s">
        <v>962</v>
      </c>
      <c r="D165" s="3"/>
      <c r="E165" s="8" t="s">
        <v>209</v>
      </c>
      <c r="F165" s="8" t="s">
        <v>967</v>
      </c>
      <c r="G165" s="202" t="s">
        <v>799</v>
      </c>
      <c r="H165" s="8"/>
      <c r="I165" s="36"/>
      <c r="J165" s="36" t="s">
        <v>23</v>
      </c>
      <c r="L165" s="6"/>
      <c r="M165" s="5"/>
    </row>
    <row r="166" spans="1:13" ht="19">
      <c r="A166" s="326"/>
      <c r="B166" s="11" t="s">
        <v>920</v>
      </c>
      <c r="C166" s="8" t="s">
        <v>962</v>
      </c>
      <c r="D166" s="3"/>
      <c r="E166" s="8" t="s">
        <v>687</v>
      </c>
      <c r="F166" s="8" t="s">
        <v>968</v>
      </c>
      <c r="G166" s="202" t="s">
        <v>799</v>
      </c>
      <c r="H166" s="8"/>
      <c r="I166" s="36"/>
      <c r="J166" s="36" t="s">
        <v>23</v>
      </c>
      <c r="L166" s="6"/>
      <c r="M166" s="5"/>
    </row>
    <row r="167" spans="1:13" ht="19">
      <c r="A167" s="326"/>
      <c r="B167" s="11" t="s">
        <v>920</v>
      </c>
      <c r="C167" s="8" t="s">
        <v>962</v>
      </c>
      <c r="D167" s="3"/>
      <c r="E167" s="8" t="s">
        <v>209</v>
      </c>
      <c r="F167" s="8" t="s">
        <v>969</v>
      </c>
      <c r="G167" s="3" t="s">
        <v>799</v>
      </c>
      <c r="H167" s="8"/>
      <c r="I167" s="36"/>
      <c r="J167" s="36" t="s">
        <v>23</v>
      </c>
      <c r="L167" s="6"/>
      <c r="M167" s="5"/>
    </row>
    <row r="168" spans="1:13" ht="19">
      <c r="A168" s="326"/>
      <c r="B168" s="11" t="s">
        <v>920</v>
      </c>
      <c r="C168" s="8" t="s">
        <v>962</v>
      </c>
      <c r="D168" s="3"/>
      <c r="E168" s="8" t="s">
        <v>687</v>
      </c>
      <c r="F168" s="8" t="s">
        <v>970</v>
      </c>
      <c r="G168" s="202" t="s">
        <v>799</v>
      </c>
      <c r="H168" s="8"/>
      <c r="I168" s="36"/>
      <c r="J168" s="36" t="s">
        <v>23</v>
      </c>
      <c r="L168" s="6"/>
      <c r="M168" s="5"/>
    </row>
    <row r="169" spans="1:13">
      <c r="A169" s="326"/>
      <c r="B169" s="11" t="s">
        <v>920</v>
      </c>
      <c r="C169" s="8" t="s">
        <v>962</v>
      </c>
      <c r="D169" s="3"/>
      <c r="E169" s="8" t="s">
        <v>546</v>
      </c>
      <c r="F169" s="8" t="s">
        <v>971</v>
      </c>
      <c r="G169" s="3" t="s">
        <v>799</v>
      </c>
      <c r="H169" s="8"/>
      <c r="I169" s="36"/>
      <c r="J169" s="36" t="s">
        <v>23</v>
      </c>
    </row>
    <row r="170" spans="1:13">
      <c r="A170" s="326"/>
      <c r="B170" s="11" t="s">
        <v>920</v>
      </c>
      <c r="C170" s="8" t="s">
        <v>962</v>
      </c>
      <c r="D170" s="3"/>
      <c r="E170" s="8" t="s">
        <v>546</v>
      </c>
      <c r="F170" s="8" t="s">
        <v>972</v>
      </c>
      <c r="G170" s="3" t="s">
        <v>799</v>
      </c>
      <c r="H170" s="8"/>
      <c r="I170" s="36"/>
      <c r="J170" s="36" t="s">
        <v>23</v>
      </c>
    </row>
    <row r="171" spans="1:13">
      <c r="A171" s="326"/>
      <c r="B171" s="11" t="s">
        <v>920</v>
      </c>
      <c r="C171" s="8" t="s">
        <v>962</v>
      </c>
      <c r="D171" s="3"/>
      <c r="E171" s="8" t="s">
        <v>546</v>
      </c>
      <c r="F171" s="8" t="s">
        <v>973</v>
      </c>
      <c r="G171" s="3" t="s">
        <v>799</v>
      </c>
      <c r="H171" s="8"/>
      <c r="I171" s="36"/>
      <c r="J171" s="36" t="s">
        <v>23</v>
      </c>
    </row>
    <row r="172" spans="1:13">
      <c r="A172" s="326"/>
      <c r="B172" s="11" t="s">
        <v>920</v>
      </c>
      <c r="C172" s="8" t="s">
        <v>962</v>
      </c>
      <c r="D172" s="3"/>
      <c r="E172" s="8" t="s">
        <v>833</v>
      </c>
      <c r="F172" s="8" t="s">
        <v>974</v>
      </c>
      <c r="G172" s="3" t="s">
        <v>799</v>
      </c>
      <c r="H172" s="8"/>
      <c r="I172" s="36"/>
      <c r="J172" s="36" t="s">
        <v>23</v>
      </c>
    </row>
    <row r="173" spans="1:13" ht="17">
      <c r="A173" s="326"/>
      <c r="B173" s="192" t="s">
        <v>920</v>
      </c>
      <c r="C173" s="191" t="s">
        <v>962</v>
      </c>
      <c r="D173" s="202"/>
      <c r="E173" s="229" t="s">
        <v>759</v>
      </c>
      <c r="F173" s="191" t="s">
        <v>975</v>
      </c>
      <c r="G173" s="202" t="s">
        <v>799</v>
      </c>
      <c r="H173" s="8"/>
      <c r="I173" s="36"/>
      <c r="J173" s="36" t="s">
        <v>23</v>
      </c>
    </row>
    <row r="174" spans="1:13" ht="20">
      <c r="A174" s="326"/>
      <c r="B174" s="11" t="s">
        <v>920</v>
      </c>
      <c r="C174" s="89" t="s">
        <v>976</v>
      </c>
      <c r="D174" s="3"/>
      <c r="E174" s="8" t="s">
        <v>209</v>
      </c>
      <c r="F174" s="8" t="s">
        <v>977</v>
      </c>
      <c r="G174" s="3" t="s">
        <v>978</v>
      </c>
      <c r="H174" s="8"/>
      <c r="I174" s="36"/>
      <c r="J174" s="36" t="s">
        <v>23</v>
      </c>
    </row>
    <row r="175" spans="1:13" ht="20">
      <c r="A175" s="326"/>
      <c r="B175" s="11" t="s">
        <v>920</v>
      </c>
      <c r="C175" s="89" t="s">
        <v>976</v>
      </c>
      <c r="D175" s="3"/>
      <c r="E175" s="8" t="s">
        <v>687</v>
      </c>
      <c r="F175" s="8" t="s">
        <v>979</v>
      </c>
      <c r="G175" s="3" t="s">
        <v>978</v>
      </c>
      <c r="H175" s="8"/>
      <c r="I175" s="36"/>
      <c r="J175" s="36" t="s">
        <v>23</v>
      </c>
    </row>
    <row r="176" spans="1:13" ht="20">
      <c r="A176" s="326"/>
      <c r="B176" s="11" t="s">
        <v>920</v>
      </c>
      <c r="C176" s="89" t="s">
        <v>976</v>
      </c>
      <c r="D176" s="3"/>
      <c r="E176" s="8" t="s">
        <v>833</v>
      </c>
      <c r="F176" s="8" t="s">
        <v>980</v>
      </c>
      <c r="G176" s="3" t="s">
        <v>978</v>
      </c>
      <c r="H176" s="8"/>
      <c r="I176" s="36"/>
      <c r="J176" s="36" t="s">
        <v>23</v>
      </c>
    </row>
    <row r="177" spans="1:10" ht="20">
      <c r="A177" s="326"/>
      <c r="B177" s="192" t="s">
        <v>920</v>
      </c>
      <c r="C177" s="235" t="s">
        <v>976</v>
      </c>
      <c r="D177" s="202"/>
      <c r="E177" s="229" t="s">
        <v>759</v>
      </c>
      <c r="F177" s="191" t="s">
        <v>981</v>
      </c>
      <c r="G177" s="202" t="s">
        <v>978</v>
      </c>
      <c r="H177" s="8"/>
      <c r="I177" s="36"/>
      <c r="J177" s="36" t="s">
        <v>23</v>
      </c>
    </row>
    <row r="178" spans="1:10" ht="20">
      <c r="A178" s="326"/>
      <c r="B178" s="11" t="s">
        <v>920</v>
      </c>
      <c r="C178" s="89" t="s">
        <v>982</v>
      </c>
      <c r="D178" s="3"/>
      <c r="E178" s="8" t="s">
        <v>209</v>
      </c>
      <c r="F178" s="8" t="s">
        <v>983</v>
      </c>
      <c r="G178" s="3"/>
      <c r="H178" s="8"/>
      <c r="I178" s="36"/>
      <c r="J178" s="36" t="s">
        <v>23</v>
      </c>
    </row>
    <row r="179" spans="1:10" ht="20">
      <c r="A179" s="326"/>
      <c r="B179" s="11" t="s">
        <v>920</v>
      </c>
      <c r="C179" s="89" t="s">
        <v>982</v>
      </c>
      <c r="D179" s="3"/>
      <c r="E179" s="8" t="s">
        <v>687</v>
      </c>
      <c r="F179" s="8" t="s">
        <v>984</v>
      </c>
      <c r="G179" s="3"/>
      <c r="H179" s="8"/>
      <c r="I179" s="36"/>
      <c r="J179" s="36" t="s">
        <v>23</v>
      </c>
    </row>
    <row r="180" spans="1:10" ht="20">
      <c r="A180" s="326"/>
      <c r="B180" s="11" t="s">
        <v>920</v>
      </c>
      <c r="C180" s="89" t="s">
        <v>982</v>
      </c>
      <c r="D180" s="3"/>
      <c r="E180" s="8" t="s">
        <v>833</v>
      </c>
      <c r="F180" s="8" t="s">
        <v>985</v>
      </c>
      <c r="G180" s="3"/>
      <c r="H180" s="8"/>
      <c r="I180" s="36"/>
      <c r="J180" s="36" t="s">
        <v>23</v>
      </c>
    </row>
    <row r="181" spans="1:10" ht="20">
      <c r="A181" s="326"/>
      <c r="B181" s="192" t="s">
        <v>920</v>
      </c>
      <c r="C181" s="235" t="s">
        <v>982</v>
      </c>
      <c r="D181" s="202"/>
      <c r="E181" s="229" t="s">
        <v>759</v>
      </c>
      <c r="F181" s="191" t="s">
        <v>986</v>
      </c>
      <c r="G181" s="3"/>
      <c r="H181" s="8"/>
      <c r="I181" s="36"/>
      <c r="J181" s="36" t="s">
        <v>23</v>
      </c>
    </row>
    <row r="182" spans="1:10" ht="20">
      <c r="A182" s="326"/>
      <c r="B182" s="11" t="s">
        <v>920</v>
      </c>
      <c r="C182" s="89" t="s">
        <v>987</v>
      </c>
      <c r="D182" s="3"/>
      <c r="E182" s="8" t="s">
        <v>988</v>
      </c>
      <c r="F182" s="8" t="s">
        <v>989</v>
      </c>
      <c r="G182" s="3" t="s">
        <v>990</v>
      </c>
      <c r="H182" s="8"/>
      <c r="I182" s="36"/>
      <c r="J182" s="36" t="s">
        <v>23</v>
      </c>
    </row>
    <row r="183" spans="1:10" ht="20">
      <c r="A183" s="326"/>
      <c r="B183" s="11" t="s">
        <v>920</v>
      </c>
      <c r="C183" s="89" t="s">
        <v>987</v>
      </c>
      <c r="D183" s="3"/>
      <c r="E183" s="8" t="s">
        <v>833</v>
      </c>
      <c r="F183" s="8" t="s">
        <v>991</v>
      </c>
      <c r="G183" s="3" t="s">
        <v>990</v>
      </c>
      <c r="H183" s="8"/>
      <c r="I183" s="36"/>
      <c r="J183" s="36" t="s">
        <v>23</v>
      </c>
    </row>
    <row r="184" spans="1:10" ht="20">
      <c r="A184" s="326"/>
      <c r="B184" s="192" t="s">
        <v>920</v>
      </c>
      <c r="C184" s="235" t="s">
        <v>987</v>
      </c>
      <c r="D184" s="202"/>
      <c r="E184" s="229" t="s">
        <v>759</v>
      </c>
      <c r="F184" s="191" t="s">
        <v>992</v>
      </c>
      <c r="G184" s="202" t="s">
        <v>990</v>
      </c>
      <c r="H184" s="8"/>
      <c r="I184" s="36"/>
      <c r="J184" s="36" t="s">
        <v>23</v>
      </c>
    </row>
    <row r="185" spans="1:10" ht="20">
      <c r="A185" s="326"/>
      <c r="B185" s="11" t="s">
        <v>920</v>
      </c>
      <c r="C185" s="89" t="s">
        <v>993</v>
      </c>
      <c r="D185" s="3"/>
      <c r="E185" s="8" t="s">
        <v>988</v>
      </c>
      <c r="F185" s="8" t="s">
        <v>994</v>
      </c>
      <c r="G185" s="3"/>
      <c r="H185" s="8"/>
      <c r="I185" s="36"/>
      <c r="J185" s="36" t="s">
        <v>23</v>
      </c>
    </row>
    <row r="186" spans="1:10" ht="20">
      <c r="A186" s="326"/>
      <c r="B186" s="11" t="s">
        <v>920</v>
      </c>
      <c r="C186" s="89" t="s">
        <v>995</v>
      </c>
      <c r="D186" s="3"/>
      <c r="E186" s="8" t="s">
        <v>209</v>
      </c>
      <c r="F186" s="8" t="s">
        <v>996</v>
      </c>
      <c r="G186" s="3"/>
      <c r="H186" s="8"/>
      <c r="I186" s="36"/>
      <c r="J186" s="36" t="s">
        <v>23</v>
      </c>
    </row>
    <row r="187" spans="1:10" ht="20">
      <c r="A187" s="326"/>
      <c r="B187" s="11" t="s">
        <v>920</v>
      </c>
      <c r="C187" s="89" t="s">
        <v>995</v>
      </c>
      <c r="D187" s="90"/>
      <c r="E187" s="8" t="s">
        <v>546</v>
      </c>
      <c r="F187" s="8" t="s">
        <v>997</v>
      </c>
      <c r="G187" s="3"/>
      <c r="H187" s="8"/>
      <c r="I187" s="36"/>
      <c r="J187" s="36" t="s">
        <v>23</v>
      </c>
    </row>
    <row r="188" spans="1:10" ht="20">
      <c r="A188" s="326"/>
      <c r="B188" s="11" t="s">
        <v>920</v>
      </c>
      <c r="C188" s="89" t="s">
        <v>995</v>
      </c>
      <c r="D188" s="236"/>
      <c r="E188" s="9" t="s">
        <v>833</v>
      </c>
      <c r="F188" s="9" t="s">
        <v>998</v>
      </c>
      <c r="G188" s="75"/>
      <c r="H188" s="9"/>
      <c r="I188" s="40"/>
      <c r="J188" s="36" t="s">
        <v>23</v>
      </c>
    </row>
    <row r="189" spans="1:10" ht="21" thickBot="1">
      <c r="A189" s="327"/>
      <c r="B189" s="233" t="s">
        <v>920</v>
      </c>
      <c r="C189" s="237" t="s">
        <v>995</v>
      </c>
      <c r="D189" s="238"/>
      <c r="E189" s="232" t="s">
        <v>759</v>
      </c>
      <c r="F189" s="194" t="s">
        <v>999</v>
      </c>
      <c r="G189" s="59"/>
      <c r="H189" s="48"/>
      <c r="I189" s="49"/>
      <c r="J189" s="49" t="s">
        <v>23</v>
      </c>
    </row>
    <row r="190" spans="1:10">
      <c r="A190" s="325"/>
      <c r="B190" s="74" t="s">
        <v>1000</v>
      </c>
      <c r="C190" s="14" t="s">
        <v>1001</v>
      </c>
      <c r="D190" s="65"/>
      <c r="E190" s="14" t="s">
        <v>542</v>
      </c>
      <c r="F190" s="14" t="s">
        <v>1002</v>
      </c>
      <c r="G190" s="65" t="s">
        <v>779</v>
      </c>
      <c r="H190" s="14"/>
      <c r="I190" s="52"/>
      <c r="J190" s="52" t="s">
        <v>23</v>
      </c>
    </row>
    <row r="191" spans="1:10">
      <c r="A191" s="326"/>
      <c r="B191" s="11" t="s">
        <v>1000</v>
      </c>
      <c r="C191" s="8" t="s">
        <v>1001</v>
      </c>
      <c r="D191" s="3"/>
      <c r="E191" s="8" t="s">
        <v>833</v>
      </c>
      <c r="F191" s="8" t="s">
        <v>1003</v>
      </c>
      <c r="G191" s="3" t="s">
        <v>779</v>
      </c>
      <c r="H191" s="8"/>
      <c r="I191" s="36"/>
      <c r="J191" s="36" t="s">
        <v>23</v>
      </c>
    </row>
    <row r="192" spans="1:10" ht="17">
      <c r="A192" s="326"/>
      <c r="B192" s="192" t="s">
        <v>1000</v>
      </c>
      <c r="C192" s="191" t="s">
        <v>1001</v>
      </c>
      <c r="D192" s="202"/>
      <c r="E192" s="229" t="s">
        <v>759</v>
      </c>
      <c r="F192" s="191" t="s">
        <v>1004</v>
      </c>
      <c r="G192" s="202" t="s">
        <v>779</v>
      </c>
      <c r="H192" s="8"/>
      <c r="I192" s="36"/>
      <c r="J192" s="36" t="s">
        <v>23</v>
      </c>
    </row>
    <row r="193" spans="1:10">
      <c r="A193" s="326"/>
      <c r="B193" s="11" t="s">
        <v>1000</v>
      </c>
      <c r="C193" s="8" t="s">
        <v>1005</v>
      </c>
      <c r="D193" s="3"/>
      <c r="E193" s="8" t="s">
        <v>542</v>
      </c>
      <c r="F193" s="8" t="s">
        <v>1006</v>
      </c>
      <c r="G193" s="3"/>
      <c r="H193" s="8"/>
      <c r="I193" s="36"/>
      <c r="J193" s="36" t="s">
        <v>23</v>
      </c>
    </row>
    <row r="194" spans="1:10">
      <c r="A194" s="326"/>
      <c r="B194" s="11" t="s">
        <v>1000</v>
      </c>
      <c r="C194" s="8" t="s">
        <v>1005</v>
      </c>
      <c r="D194" s="3"/>
      <c r="E194" s="191" t="s">
        <v>833</v>
      </c>
      <c r="F194" s="191" t="s">
        <v>1007</v>
      </c>
      <c r="G194" s="3"/>
      <c r="H194" s="8"/>
      <c r="I194" s="36"/>
      <c r="J194" s="36" t="s">
        <v>23</v>
      </c>
    </row>
    <row r="195" spans="1:10" ht="17">
      <c r="A195" s="326"/>
      <c r="B195" s="11" t="s">
        <v>1000</v>
      </c>
      <c r="C195" s="8" t="s">
        <v>1005</v>
      </c>
      <c r="D195" s="3"/>
      <c r="E195" s="229" t="s">
        <v>759</v>
      </c>
      <c r="F195" s="191" t="s">
        <v>1008</v>
      </c>
      <c r="G195" s="3"/>
      <c r="H195" s="8"/>
      <c r="I195" s="36"/>
      <c r="J195" s="36" t="s">
        <v>23</v>
      </c>
    </row>
    <row r="196" spans="1:10">
      <c r="A196" s="326"/>
      <c r="B196" s="11" t="s">
        <v>1000</v>
      </c>
      <c r="C196" s="8" t="s">
        <v>1009</v>
      </c>
      <c r="D196" s="3"/>
      <c r="E196" s="8" t="s">
        <v>988</v>
      </c>
      <c r="F196" s="8" t="s">
        <v>1010</v>
      </c>
      <c r="G196" s="3" t="s">
        <v>1011</v>
      </c>
      <c r="H196" s="8"/>
      <c r="I196" s="36"/>
      <c r="J196" s="225" t="s">
        <v>258</v>
      </c>
    </row>
    <row r="197" spans="1:10">
      <c r="A197" s="326"/>
      <c r="B197" s="11" t="s">
        <v>1000</v>
      </c>
      <c r="C197" s="8" t="s">
        <v>1009</v>
      </c>
      <c r="D197" s="3"/>
      <c r="E197" s="8" t="s">
        <v>833</v>
      </c>
      <c r="F197" s="8" t="s">
        <v>1012</v>
      </c>
      <c r="G197" s="3" t="s">
        <v>1011</v>
      </c>
      <c r="H197" s="8"/>
      <c r="I197" s="36"/>
      <c r="J197" s="225" t="s">
        <v>258</v>
      </c>
    </row>
    <row r="198" spans="1:10" ht="17">
      <c r="A198" s="326"/>
      <c r="B198" s="192" t="s">
        <v>1000</v>
      </c>
      <c r="C198" s="191" t="s">
        <v>1009</v>
      </c>
      <c r="D198" s="202"/>
      <c r="E198" s="229" t="s">
        <v>759</v>
      </c>
      <c r="F198" s="191" t="s">
        <v>1013</v>
      </c>
      <c r="G198" s="202" t="s">
        <v>1011</v>
      </c>
      <c r="H198" s="8"/>
      <c r="I198" s="36"/>
      <c r="J198" s="225" t="s">
        <v>258</v>
      </c>
    </row>
    <row r="199" spans="1:10">
      <c r="A199" s="326"/>
      <c r="B199" s="11" t="s">
        <v>1000</v>
      </c>
      <c r="C199" s="8" t="s">
        <v>1014</v>
      </c>
      <c r="D199" s="3"/>
      <c r="E199" s="8" t="s">
        <v>988</v>
      </c>
      <c r="F199" s="8" t="s">
        <v>1015</v>
      </c>
      <c r="G199" s="3"/>
      <c r="H199" s="8"/>
      <c r="I199" s="36"/>
      <c r="J199" s="225" t="s">
        <v>258</v>
      </c>
    </row>
    <row r="200" spans="1:10">
      <c r="A200" s="326"/>
      <c r="B200" s="192" t="s">
        <v>1000</v>
      </c>
      <c r="C200" s="191" t="s">
        <v>1014</v>
      </c>
      <c r="D200" s="202"/>
      <c r="E200" s="191" t="s">
        <v>833</v>
      </c>
      <c r="F200" s="191" t="s">
        <v>1016</v>
      </c>
      <c r="G200" s="3"/>
      <c r="H200" s="8"/>
      <c r="I200" s="36"/>
      <c r="J200" s="225" t="s">
        <v>258</v>
      </c>
    </row>
    <row r="201" spans="1:10" ht="17">
      <c r="A201" s="326"/>
      <c r="B201" s="192" t="s">
        <v>1000</v>
      </c>
      <c r="C201" s="191" t="s">
        <v>1014</v>
      </c>
      <c r="D201" s="202"/>
      <c r="E201" s="229" t="s">
        <v>759</v>
      </c>
      <c r="F201" s="191" t="s">
        <v>1017</v>
      </c>
      <c r="G201" s="3"/>
      <c r="H201" s="8"/>
      <c r="I201" s="36"/>
      <c r="J201" s="225" t="s">
        <v>258</v>
      </c>
    </row>
    <row r="202" spans="1:10">
      <c r="A202" s="326"/>
      <c r="B202" s="11" t="s">
        <v>1000</v>
      </c>
      <c r="C202" s="8" t="s">
        <v>1018</v>
      </c>
      <c r="D202" s="3"/>
      <c r="E202" s="8" t="s">
        <v>1019</v>
      </c>
      <c r="F202" s="8" t="s">
        <v>1020</v>
      </c>
      <c r="G202" s="3" t="s">
        <v>779</v>
      </c>
      <c r="H202" s="8"/>
      <c r="I202" s="36"/>
      <c r="J202" s="36" t="s">
        <v>23</v>
      </c>
    </row>
    <row r="203" spans="1:10">
      <c r="A203" s="326"/>
      <c r="B203" s="11" t="s">
        <v>1000</v>
      </c>
      <c r="C203" s="8" t="s">
        <v>1018</v>
      </c>
      <c r="D203" s="3"/>
      <c r="E203" s="8" t="s">
        <v>833</v>
      </c>
      <c r="F203" s="8" t="s">
        <v>1021</v>
      </c>
      <c r="G203" s="3" t="s">
        <v>779</v>
      </c>
      <c r="H203" s="8"/>
      <c r="I203" s="36"/>
      <c r="J203" s="36" t="s">
        <v>23</v>
      </c>
    </row>
    <row r="204" spans="1:10" ht="17">
      <c r="A204" s="326"/>
      <c r="B204" s="192" t="s">
        <v>1000</v>
      </c>
      <c r="C204" s="191" t="s">
        <v>1018</v>
      </c>
      <c r="D204" s="202"/>
      <c r="E204" s="229" t="s">
        <v>759</v>
      </c>
      <c r="F204" s="191" t="s">
        <v>1022</v>
      </c>
      <c r="G204" s="202" t="s">
        <v>779</v>
      </c>
      <c r="H204" s="8"/>
      <c r="I204" s="36"/>
      <c r="J204" s="36" t="s">
        <v>23</v>
      </c>
    </row>
    <row r="205" spans="1:10">
      <c r="A205" s="326"/>
      <c r="B205" s="11" t="s">
        <v>1000</v>
      </c>
      <c r="C205" s="8" t="s">
        <v>1023</v>
      </c>
      <c r="D205" s="3"/>
      <c r="E205" s="8" t="s">
        <v>542</v>
      </c>
      <c r="F205" s="8" t="s">
        <v>1024</v>
      </c>
      <c r="G205" s="3"/>
      <c r="H205" s="8"/>
      <c r="I205" s="36"/>
      <c r="J205" s="36" t="s">
        <v>23</v>
      </c>
    </row>
    <row r="206" spans="1:10">
      <c r="A206" s="326"/>
      <c r="B206" s="11" t="s">
        <v>1000</v>
      </c>
      <c r="C206" s="8" t="s">
        <v>1025</v>
      </c>
      <c r="D206" s="3"/>
      <c r="E206" s="8" t="s">
        <v>542</v>
      </c>
      <c r="F206" s="8" t="s">
        <v>1026</v>
      </c>
      <c r="G206" s="3" t="s">
        <v>779</v>
      </c>
      <c r="H206" s="8"/>
      <c r="I206" s="36"/>
      <c r="J206" s="36" t="s">
        <v>23</v>
      </c>
    </row>
    <row r="207" spans="1:10">
      <c r="A207" s="326"/>
      <c r="B207" s="11" t="s">
        <v>1000</v>
      </c>
      <c r="C207" s="8" t="s">
        <v>1025</v>
      </c>
      <c r="D207" s="3"/>
      <c r="E207" s="8" t="s">
        <v>833</v>
      </c>
      <c r="F207" s="8" t="s">
        <v>1027</v>
      </c>
      <c r="G207" s="3" t="s">
        <v>779</v>
      </c>
      <c r="H207" s="8"/>
      <c r="I207" s="36"/>
      <c r="J207" s="36" t="s">
        <v>23</v>
      </c>
    </row>
    <row r="208" spans="1:10" ht="17">
      <c r="A208" s="326"/>
      <c r="B208" s="192" t="s">
        <v>1000</v>
      </c>
      <c r="C208" s="191" t="s">
        <v>1025</v>
      </c>
      <c r="D208" s="202"/>
      <c r="E208" s="229" t="s">
        <v>759</v>
      </c>
      <c r="F208" s="191" t="s">
        <v>1028</v>
      </c>
      <c r="G208" s="202" t="s">
        <v>779</v>
      </c>
      <c r="H208" s="8"/>
      <c r="I208" s="36"/>
      <c r="J208" s="36" t="s">
        <v>23</v>
      </c>
    </row>
    <row r="209" spans="1:10">
      <c r="A209" s="326"/>
      <c r="B209" s="11" t="s">
        <v>1000</v>
      </c>
      <c r="C209" s="8" t="s">
        <v>1029</v>
      </c>
      <c r="D209" s="3"/>
      <c r="E209" s="8" t="s">
        <v>687</v>
      </c>
      <c r="F209" s="8" t="s">
        <v>1030</v>
      </c>
      <c r="G209" s="202" t="s">
        <v>799</v>
      </c>
      <c r="H209" s="8"/>
      <c r="I209" s="36"/>
      <c r="J209" s="36" t="s">
        <v>23</v>
      </c>
    </row>
    <row r="210" spans="1:10">
      <c r="A210" s="326"/>
      <c r="B210" s="11" t="s">
        <v>1000</v>
      </c>
      <c r="C210" s="8" t="s">
        <v>1029</v>
      </c>
      <c r="D210" s="3"/>
      <c r="E210" s="8" t="s">
        <v>546</v>
      </c>
      <c r="F210" s="8" t="s">
        <v>1031</v>
      </c>
      <c r="G210" s="3" t="s">
        <v>799</v>
      </c>
      <c r="H210" s="8"/>
      <c r="I210" s="36"/>
      <c r="J210" s="36" t="s">
        <v>23</v>
      </c>
    </row>
    <row r="211" spans="1:10">
      <c r="A211" s="326"/>
      <c r="B211" s="11" t="s">
        <v>1000</v>
      </c>
      <c r="C211" s="8" t="s">
        <v>1029</v>
      </c>
      <c r="D211" s="3"/>
      <c r="E211" s="8" t="s">
        <v>41</v>
      </c>
      <c r="F211" s="8" t="s">
        <v>1032</v>
      </c>
      <c r="G211" s="3" t="s">
        <v>799</v>
      </c>
      <c r="H211" s="8"/>
      <c r="I211" s="36"/>
      <c r="J211" s="36" t="s">
        <v>23</v>
      </c>
    </row>
    <row r="212" spans="1:10">
      <c r="A212" s="326"/>
      <c r="B212" s="11" t="s">
        <v>1000</v>
      </c>
      <c r="C212" s="8" t="s">
        <v>1029</v>
      </c>
      <c r="D212" s="3"/>
      <c r="E212" s="8" t="s">
        <v>833</v>
      </c>
      <c r="F212" s="8" t="s">
        <v>1033</v>
      </c>
      <c r="G212" s="3" t="s">
        <v>799</v>
      </c>
      <c r="H212" s="8"/>
      <c r="I212" s="36"/>
      <c r="J212" s="36" t="s">
        <v>23</v>
      </c>
    </row>
    <row r="213" spans="1:10" ht="17">
      <c r="A213" s="326"/>
      <c r="B213" s="192" t="s">
        <v>1000</v>
      </c>
      <c r="C213" s="191" t="s">
        <v>1029</v>
      </c>
      <c r="D213" s="202"/>
      <c r="E213" s="229" t="s">
        <v>759</v>
      </c>
      <c r="F213" s="191" t="s">
        <v>1034</v>
      </c>
      <c r="G213" s="202" t="s">
        <v>799</v>
      </c>
      <c r="H213" s="8"/>
      <c r="I213" s="36"/>
      <c r="J213" s="36" t="s">
        <v>23</v>
      </c>
    </row>
    <row r="214" spans="1:10">
      <c r="A214" s="326"/>
      <c r="B214" s="11" t="s">
        <v>1000</v>
      </c>
      <c r="C214" s="8" t="s">
        <v>1035</v>
      </c>
      <c r="D214" s="3"/>
      <c r="E214" s="8" t="s">
        <v>687</v>
      </c>
      <c r="F214" s="8" t="s">
        <v>1036</v>
      </c>
      <c r="G214" s="3"/>
      <c r="H214" s="8"/>
      <c r="I214" s="36"/>
      <c r="J214" s="36" t="s">
        <v>23</v>
      </c>
    </row>
    <row r="215" spans="1:10">
      <c r="A215" s="326"/>
      <c r="B215" s="11" t="s">
        <v>1000</v>
      </c>
      <c r="C215" s="8" t="s">
        <v>1035</v>
      </c>
      <c r="D215" s="3"/>
      <c r="E215" s="8" t="s">
        <v>546</v>
      </c>
      <c r="F215" s="8" t="s">
        <v>1037</v>
      </c>
      <c r="G215" s="3"/>
      <c r="H215" s="8"/>
      <c r="I215" s="36"/>
      <c r="J215" s="36" t="s">
        <v>23</v>
      </c>
    </row>
    <row r="216" spans="1:10">
      <c r="A216" s="326"/>
      <c r="B216" s="11" t="s">
        <v>1000</v>
      </c>
      <c r="C216" s="8" t="s">
        <v>1035</v>
      </c>
      <c r="D216" s="3"/>
      <c r="E216" s="8" t="s">
        <v>41</v>
      </c>
      <c r="F216" s="8" t="s">
        <v>1038</v>
      </c>
      <c r="G216" s="3"/>
      <c r="H216" s="8"/>
      <c r="I216" s="36"/>
      <c r="J216" s="36" t="s">
        <v>23</v>
      </c>
    </row>
    <row r="217" spans="1:10">
      <c r="A217" s="326"/>
      <c r="B217" s="11" t="s">
        <v>1000</v>
      </c>
      <c r="C217" s="8" t="s">
        <v>1035</v>
      </c>
      <c r="D217" s="3"/>
      <c r="E217" s="8" t="s">
        <v>542</v>
      </c>
      <c r="F217" s="8" t="s">
        <v>1039</v>
      </c>
      <c r="G217" s="3"/>
      <c r="H217" s="8"/>
      <c r="I217" s="36"/>
      <c r="J217" s="36" t="s">
        <v>23</v>
      </c>
    </row>
    <row r="218" spans="1:10">
      <c r="A218" s="326"/>
      <c r="B218" s="11" t="s">
        <v>1000</v>
      </c>
      <c r="C218" s="8" t="s">
        <v>1035</v>
      </c>
      <c r="D218" s="3"/>
      <c r="E218" s="8" t="s">
        <v>544</v>
      </c>
      <c r="F218" s="8" t="s">
        <v>1040</v>
      </c>
      <c r="G218" s="3"/>
      <c r="H218" s="8"/>
      <c r="I218" s="36"/>
      <c r="J218" s="36" t="s">
        <v>23</v>
      </c>
    </row>
    <row r="219" spans="1:10">
      <c r="A219" s="326"/>
      <c r="B219" s="11" t="s">
        <v>1000</v>
      </c>
      <c r="C219" s="8" t="s">
        <v>1035</v>
      </c>
      <c r="D219" s="3"/>
      <c r="E219" s="8" t="s">
        <v>833</v>
      </c>
      <c r="F219" s="8" t="s">
        <v>1041</v>
      </c>
      <c r="G219" s="3"/>
      <c r="H219" s="8"/>
      <c r="I219" s="36"/>
      <c r="J219" s="36" t="s">
        <v>23</v>
      </c>
    </row>
    <row r="220" spans="1:10" ht="17">
      <c r="A220" s="326"/>
      <c r="B220" s="192" t="s">
        <v>1000</v>
      </c>
      <c r="C220" s="191" t="s">
        <v>1035</v>
      </c>
      <c r="D220" s="202"/>
      <c r="E220" s="229" t="s">
        <v>759</v>
      </c>
      <c r="F220" s="191" t="s">
        <v>1042</v>
      </c>
      <c r="G220" s="3"/>
      <c r="H220" s="8"/>
      <c r="I220" s="36"/>
      <c r="J220" s="36" t="s">
        <v>23</v>
      </c>
    </row>
    <row r="221" spans="1:10">
      <c r="A221" s="326"/>
      <c r="B221" s="11" t="s">
        <v>1000</v>
      </c>
      <c r="C221" s="8" t="s">
        <v>1043</v>
      </c>
      <c r="D221" s="3"/>
      <c r="E221" s="8" t="s">
        <v>546</v>
      </c>
      <c r="F221" s="8" t="s">
        <v>1044</v>
      </c>
      <c r="G221" s="3" t="s">
        <v>799</v>
      </c>
      <c r="H221" s="8"/>
      <c r="I221" s="36"/>
      <c r="J221" s="36" t="s">
        <v>23</v>
      </c>
    </row>
    <row r="222" spans="1:10">
      <c r="A222" s="326"/>
      <c r="B222" s="11" t="s">
        <v>1000</v>
      </c>
      <c r="C222" s="8" t="s">
        <v>1043</v>
      </c>
      <c r="D222" s="3"/>
      <c r="E222" s="8" t="s">
        <v>833</v>
      </c>
      <c r="F222" s="8" t="s">
        <v>1045</v>
      </c>
      <c r="G222" s="3" t="s">
        <v>799</v>
      </c>
      <c r="H222" s="8"/>
      <c r="I222" s="36"/>
      <c r="J222" s="36" t="s">
        <v>23</v>
      </c>
    </row>
    <row r="223" spans="1:10" ht="17">
      <c r="A223" s="326"/>
      <c r="B223" s="192" t="s">
        <v>1000</v>
      </c>
      <c r="C223" s="191" t="s">
        <v>1043</v>
      </c>
      <c r="D223" s="202"/>
      <c r="E223" s="229" t="s">
        <v>759</v>
      </c>
      <c r="F223" s="191" t="s">
        <v>1046</v>
      </c>
      <c r="G223" s="202" t="s">
        <v>799</v>
      </c>
      <c r="H223" s="8"/>
      <c r="I223" s="36"/>
      <c r="J223" s="36" t="s">
        <v>23</v>
      </c>
    </row>
    <row r="224" spans="1:10">
      <c r="A224" s="326"/>
      <c r="B224" s="11" t="s">
        <v>1000</v>
      </c>
      <c r="C224" s="8" t="s">
        <v>1047</v>
      </c>
      <c r="D224" s="3"/>
      <c r="E224" s="8" t="s">
        <v>546</v>
      </c>
      <c r="F224" s="8" t="s">
        <v>1048</v>
      </c>
      <c r="G224" s="3" t="s">
        <v>799</v>
      </c>
      <c r="H224" s="8"/>
      <c r="I224" s="36"/>
      <c r="J224" s="36" t="s">
        <v>23</v>
      </c>
    </row>
    <row r="225" spans="1:10">
      <c r="A225" s="326"/>
      <c r="B225" s="11" t="s">
        <v>1000</v>
      </c>
      <c r="C225" s="8" t="s">
        <v>1047</v>
      </c>
      <c r="D225" s="3"/>
      <c r="E225" s="8" t="s">
        <v>833</v>
      </c>
      <c r="F225" s="8" t="s">
        <v>1049</v>
      </c>
      <c r="G225" s="3" t="s">
        <v>799</v>
      </c>
      <c r="H225" s="8"/>
      <c r="I225" s="36"/>
      <c r="J225" s="36" t="s">
        <v>23</v>
      </c>
    </row>
    <row r="226" spans="1:10" ht="17">
      <c r="A226" s="326"/>
      <c r="B226" s="192" t="s">
        <v>1000</v>
      </c>
      <c r="C226" s="191" t="s">
        <v>1047</v>
      </c>
      <c r="D226" s="202"/>
      <c r="E226" s="229" t="s">
        <v>759</v>
      </c>
      <c r="F226" s="191" t="s">
        <v>1050</v>
      </c>
      <c r="G226" s="202" t="s">
        <v>799</v>
      </c>
      <c r="H226" s="8"/>
      <c r="I226" s="36"/>
      <c r="J226" s="36" t="s">
        <v>23</v>
      </c>
    </row>
    <row r="227" spans="1:10">
      <c r="A227" s="326"/>
      <c r="B227" s="11" t="s">
        <v>1000</v>
      </c>
      <c r="C227" s="8" t="s">
        <v>1051</v>
      </c>
      <c r="D227" s="3"/>
      <c r="E227" s="8" t="s">
        <v>544</v>
      </c>
      <c r="F227" s="8" t="s">
        <v>1052</v>
      </c>
      <c r="G227" s="3"/>
      <c r="H227" s="8"/>
      <c r="I227" s="36"/>
      <c r="J227" s="36" t="s">
        <v>23</v>
      </c>
    </row>
    <row r="228" spans="1:10">
      <c r="A228" s="326"/>
      <c r="B228" s="11" t="s">
        <v>1000</v>
      </c>
      <c r="C228" s="8" t="s">
        <v>1051</v>
      </c>
      <c r="D228" s="3"/>
      <c r="E228" s="8" t="s">
        <v>833</v>
      </c>
      <c r="F228" s="8" t="s">
        <v>1049</v>
      </c>
      <c r="G228" s="3"/>
      <c r="H228" s="8"/>
      <c r="I228" s="36"/>
      <c r="J228" s="36" t="s">
        <v>23</v>
      </c>
    </row>
    <row r="229" spans="1:10" ht="17">
      <c r="A229" s="326"/>
      <c r="B229" s="192" t="s">
        <v>1000</v>
      </c>
      <c r="C229" s="191" t="s">
        <v>1051</v>
      </c>
      <c r="D229" s="202"/>
      <c r="E229" s="229" t="s">
        <v>759</v>
      </c>
      <c r="F229" s="191" t="s">
        <v>1050</v>
      </c>
      <c r="G229" s="3"/>
      <c r="H229" s="8"/>
      <c r="I229" s="36"/>
      <c r="J229" s="36" t="s">
        <v>23</v>
      </c>
    </row>
    <row r="230" spans="1:10">
      <c r="A230" s="326"/>
      <c r="B230" s="11" t="s">
        <v>1000</v>
      </c>
      <c r="C230" s="8" t="s">
        <v>1053</v>
      </c>
      <c r="D230" s="3"/>
      <c r="E230" s="8" t="s">
        <v>680</v>
      </c>
      <c r="F230" s="8" t="s">
        <v>1054</v>
      </c>
      <c r="G230" s="3" t="s">
        <v>799</v>
      </c>
      <c r="H230" s="8"/>
      <c r="I230" s="36"/>
      <c r="J230" s="36" t="s">
        <v>23</v>
      </c>
    </row>
    <row r="231" spans="1:10">
      <c r="A231" s="326"/>
      <c r="B231" s="11" t="s">
        <v>1000</v>
      </c>
      <c r="C231" s="8" t="s">
        <v>1053</v>
      </c>
      <c r="D231" s="3"/>
      <c r="E231" s="8" t="s">
        <v>833</v>
      </c>
      <c r="F231" s="8" t="s">
        <v>1055</v>
      </c>
      <c r="G231" s="3" t="s">
        <v>799</v>
      </c>
      <c r="H231" s="8"/>
      <c r="I231" s="36"/>
      <c r="J231" s="36" t="s">
        <v>23</v>
      </c>
    </row>
    <row r="232" spans="1:10" ht="17">
      <c r="A232" s="326"/>
      <c r="B232" s="192" t="s">
        <v>1000</v>
      </c>
      <c r="C232" s="191" t="s">
        <v>1053</v>
      </c>
      <c r="D232" s="202"/>
      <c r="E232" s="229" t="s">
        <v>759</v>
      </c>
      <c r="F232" s="191" t="s">
        <v>1056</v>
      </c>
      <c r="G232" s="202" t="s">
        <v>799</v>
      </c>
      <c r="H232" s="8"/>
      <c r="I232" s="36"/>
      <c r="J232" s="36" t="s">
        <v>23</v>
      </c>
    </row>
    <row r="233" spans="1:10">
      <c r="A233" s="326"/>
      <c r="B233" s="11" t="s">
        <v>1000</v>
      </c>
      <c r="C233" s="8" t="s">
        <v>1057</v>
      </c>
      <c r="D233" s="3"/>
      <c r="E233" s="8" t="s">
        <v>544</v>
      </c>
      <c r="F233" s="8" t="s">
        <v>1058</v>
      </c>
      <c r="G233" s="3"/>
      <c r="H233" s="8"/>
      <c r="I233" s="36"/>
      <c r="J233" s="36" t="s">
        <v>23</v>
      </c>
    </row>
    <row r="234" spans="1:10">
      <c r="A234" s="326"/>
      <c r="B234" s="11" t="s">
        <v>1000</v>
      </c>
      <c r="C234" s="8" t="s">
        <v>1057</v>
      </c>
      <c r="D234" s="3"/>
      <c r="E234" s="8" t="s">
        <v>833</v>
      </c>
      <c r="F234" s="8" t="s">
        <v>1055</v>
      </c>
      <c r="G234" s="3"/>
      <c r="H234" s="8"/>
      <c r="I234" s="36"/>
      <c r="J234" s="36" t="s">
        <v>23</v>
      </c>
    </row>
    <row r="235" spans="1:10" ht="17">
      <c r="A235" s="326"/>
      <c r="B235" s="192" t="s">
        <v>1000</v>
      </c>
      <c r="C235" s="191" t="s">
        <v>1057</v>
      </c>
      <c r="D235" s="202"/>
      <c r="E235" s="229" t="s">
        <v>759</v>
      </c>
      <c r="F235" s="191" t="s">
        <v>1056</v>
      </c>
      <c r="G235" s="3"/>
      <c r="H235" s="8"/>
      <c r="I235" s="36"/>
      <c r="J235" s="36" t="s">
        <v>23</v>
      </c>
    </row>
    <row r="236" spans="1:10">
      <c r="A236" s="326"/>
      <c r="B236" s="11" t="s">
        <v>1000</v>
      </c>
      <c r="C236" s="8" t="s">
        <v>1059</v>
      </c>
      <c r="D236" s="3"/>
      <c r="E236" s="8" t="s">
        <v>209</v>
      </c>
      <c r="F236" s="8" t="s">
        <v>1060</v>
      </c>
      <c r="G236" s="3" t="s">
        <v>799</v>
      </c>
      <c r="H236" s="8"/>
      <c r="I236" s="36"/>
      <c r="J236" s="36" t="s">
        <v>23</v>
      </c>
    </row>
    <row r="237" spans="1:10">
      <c r="A237" s="326"/>
      <c r="B237" s="11" t="s">
        <v>1000</v>
      </c>
      <c r="C237" s="8" t="s">
        <v>1059</v>
      </c>
      <c r="D237" s="3"/>
      <c r="E237" s="8" t="s">
        <v>833</v>
      </c>
      <c r="F237" s="8" t="s">
        <v>1061</v>
      </c>
      <c r="G237" s="3" t="s">
        <v>799</v>
      </c>
      <c r="H237" s="8"/>
      <c r="I237" s="36"/>
      <c r="J237" s="36" t="s">
        <v>23</v>
      </c>
    </row>
    <row r="238" spans="1:10" ht="17">
      <c r="A238" s="326"/>
      <c r="B238" s="192" t="s">
        <v>1000</v>
      </c>
      <c r="C238" s="191" t="s">
        <v>1059</v>
      </c>
      <c r="D238" s="202"/>
      <c r="E238" s="229" t="s">
        <v>759</v>
      </c>
      <c r="F238" s="191" t="s">
        <v>1062</v>
      </c>
      <c r="G238" s="202" t="s">
        <v>799</v>
      </c>
      <c r="H238" s="8"/>
      <c r="I238" s="36"/>
      <c r="J238" s="36" t="s">
        <v>23</v>
      </c>
    </row>
    <row r="239" spans="1:10">
      <c r="A239" s="326"/>
      <c r="B239" s="11" t="s">
        <v>1000</v>
      </c>
      <c r="C239" s="8" t="s">
        <v>1063</v>
      </c>
      <c r="D239" s="3"/>
      <c r="E239" s="8" t="s">
        <v>209</v>
      </c>
      <c r="F239" s="8" t="s">
        <v>1064</v>
      </c>
      <c r="G239" s="3" t="s">
        <v>850</v>
      </c>
      <c r="H239" s="8"/>
      <c r="I239" s="36"/>
      <c r="J239" s="36" t="s">
        <v>23</v>
      </c>
    </row>
    <row r="240" spans="1:10">
      <c r="A240" s="326"/>
      <c r="B240" s="11" t="s">
        <v>1000</v>
      </c>
      <c r="C240" s="8" t="s">
        <v>1063</v>
      </c>
      <c r="D240" s="3"/>
      <c r="E240" s="8" t="s">
        <v>833</v>
      </c>
      <c r="F240" s="8" t="s">
        <v>1065</v>
      </c>
      <c r="G240" s="3" t="s">
        <v>850</v>
      </c>
      <c r="H240" s="8"/>
      <c r="I240" s="36"/>
      <c r="J240" s="36" t="s">
        <v>23</v>
      </c>
    </row>
    <row r="241" spans="1:10" ht="17">
      <c r="A241" s="326"/>
      <c r="B241" s="192" t="s">
        <v>1000</v>
      </c>
      <c r="C241" s="191" t="s">
        <v>1063</v>
      </c>
      <c r="D241" s="202"/>
      <c r="E241" s="229" t="s">
        <v>759</v>
      </c>
      <c r="F241" s="191" t="s">
        <v>1066</v>
      </c>
      <c r="G241" s="202" t="s">
        <v>850</v>
      </c>
      <c r="H241" s="8"/>
      <c r="I241" s="36"/>
      <c r="J241" s="36" t="s">
        <v>23</v>
      </c>
    </row>
    <row r="242" spans="1:10">
      <c r="A242" s="326"/>
      <c r="B242" s="11" t="s">
        <v>1000</v>
      </c>
      <c r="C242" s="8" t="s">
        <v>1067</v>
      </c>
      <c r="D242" s="3"/>
      <c r="E242" s="8" t="s">
        <v>209</v>
      </c>
      <c r="F242" s="8" t="s">
        <v>1068</v>
      </c>
      <c r="G242" s="140" t="s">
        <v>1069</v>
      </c>
      <c r="H242" s="8"/>
      <c r="I242" s="36"/>
      <c r="J242" s="36" t="s">
        <v>23</v>
      </c>
    </row>
    <row r="243" spans="1:10">
      <c r="A243" s="326"/>
      <c r="B243" s="11" t="s">
        <v>1000</v>
      </c>
      <c r="C243" s="8" t="s">
        <v>1067</v>
      </c>
      <c r="D243" s="3"/>
      <c r="E243" s="8" t="s">
        <v>833</v>
      </c>
      <c r="F243" s="8" t="s">
        <v>1070</v>
      </c>
      <c r="G243" s="140" t="s">
        <v>1069</v>
      </c>
      <c r="H243" s="8"/>
      <c r="I243" s="36"/>
      <c r="J243" s="36" t="s">
        <v>23</v>
      </c>
    </row>
    <row r="244" spans="1:10" ht="17">
      <c r="A244" s="326"/>
      <c r="B244" s="192" t="s">
        <v>1000</v>
      </c>
      <c r="C244" s="191" t="s">
        <v>1067</v>
      </c>
      <c r="D244" s="202"/>
      <c r="E244" s="229" t="s">
        <v>759</v>
      </c>
      <c r="F244" s="191" t="s">
        <v>1071</v>
      </c>
      <c r="G244" s="231" t="s">
        <v>799</v>
      </c>
      <c r="H244" s="8"/>
      <c r="I244" s="36"/>
      <c r="J244" s="36" t="s">
        <v>23</v>
      </c>
    </row>
    <row r="245" spans="1:10">
      <c r="A245" s="326"/>
      <c r="B245" s="11" t="s">
        <v>1000</v>
      </c>
      <c r="C245" s="8" t="s">
        <v>1072</v>
      </c>
      <c r="D245" s="3"/>
      <c r="E245" s="8" t="s">
        <v>546</v>
      </c>
      <c r="F245" s="8" t="s">
        <v>1073</v>
      </c>
      <c r="G245" s="3" t="s">
        <v>799</v>
      </c>
      <c r="H245" s="8"/>
      <c r="I245" s="36"/>
      <c r="J245" s="36" t="s">
        <v>23</v>
      </c>
    </row>
    <row r="246" spans="1:10">
      <c r="A246" s="326"/>
      <c r="B246" s="11" t="s">
        <v>1000</v>
      </c>
      <c r="C246" s="8" t="s">
        <v>1072</v>
      </c>
      <c r="D246" s="3"/>
      <c r="E246" s="8" t="s">
        <v>680</v>
      </c>
      <c r="F246" s="8" t="s">
        <v>1074</v>
      </c>
      <c r="G246" s="3" t="s">
        <v>799</v>
      </c>
      <c r="H246" s="8"/>
      <c r="I246" s="36"/>
      <c r="J246" s="36" t="s">
        <v>23</v>
      </c>
    </row>
    <row r="247" spans="1:10">
      <c r="A247" s="326"/>
      <c r="B247" s="11" t="s">
        <v>1000</v>
      </c>
      <c r="C247" s="8" t="s">
        <v>1072</v>
      </c>
      <c r="D247" s="3"/>
      <c r="E247" s="8" t="s">
        <v>833</v>
      </c>
      <c r="F247" s="8" t="s">
        <v>1075</v>
      </c>
      <c r="G247" s="3" t="s">
        <v>799</v>
      </c>
      <c r="H247" s="8"/>
      <c r="I247" s="36"/>
      <c r="J247" s="36" t="s">
        <v>23</v>
      </c>
    </row>
    <row r="248" spans="1:10" ht="17">
      <c r="A248" s="326"/>
      <c r="B248" s="192" t="s">
        <v>1000</v>
      </c>
      <c r="C248" s="191" t="s">
        <v>1072</v>
      </c>
      <c r="D248" s="202"/>
      <c r="E248" s="229" t="s">
        <v>759</v>
      </c>
      <c r="F248" s="191" t="s">
        <v>1076</v>
      </c>
      <c r="G248" s="202" t="s">
        <v>799</v>
      </c>
      <c r="H248" s="8"/>
      <c r="I248" s="36"/>
      <c r="J248" s="36" t="s">
        <v>23</v>
      </c>
    </row>
    <row r="249" spans="1:10">
      <c r="A249" s="326"/>
      <c r="B249" s="11" t="s">
        <v>1000</v>
      </c>
      <c r="C249" s="8" t="s">
        <v>1077</v>
      </c>
      <c r="D249" s="3"/>
      <c r="E249" s="8" t="s">
        <v>209</v>
      </c>
      <c r="F249" s="8" t="s">
        <v>1078</v>
      </c>
      <c r="G249" s="3"/>
      <c r="H249" s="8"/>
      <c r="I249" s="36"/>
      <c r="J249" s="36" t="s">
        <v>23</v>
      </c>
    </row>
    <row r="250" spans="1:10">
      <c r="A250" s="326"/>
      <c r="B250" s="11" t="s">
        <v>1000</v>
      </c>
      <c r="C250" s="8" t="s">
        <v>1077</v>
      </c>
      <c r="D250" s="3"/>
      <c r="E250" s="8" t="s">
        <v>687</v>
      </c>
      <c r="F250" s="8" t="s">
        <v>1079</v>
      </c>
      <c r="G250" s="3"/>
      <c r="H250" s="8"/>
      <c r="I250" s="36"/>
      <c r="J250" s="36" t="s">
        <v>23</v>
      </c>
    </row>
    <row r="251" spans="1:10">
      <c r="A251" s="326"/>
      <c r="B251" s="11" t="s">
        <v>1000</v>
      </c>
      <c r="C251" s="8" t="s">
        <v>1077</v>
      </c>
      <c r="D251" s="3"/>
      <c r="E251" s="8" t="s">
        <v>546</v>
      </c>
      <c r="F251" s="8" t="s">
        <v>1080</v>
      </c>
      <c r="G251" s="3"/>
      <c r="H251" s="8"/>
      <c r="I251" s="36"/>
      <c r="J251" s="36" t="s">
        <v>23</v>
      </c>
    </row>
    <row r="252" spans="1:10">
      <c r="A252" s="326"/>
      <c r="B252" s="11" t="s">
        <v>1000</v>
      </c>
      <c r="C252" s="8" t="s">
        <v>1077</v>
      </c>
      <c r="D252" s="3"/>
      <c r="E252" s="8" t="s">
        <v>680</v>
      </c>
      <c r="F252" s="8" t="s">
        <v>1081</v>
      </c>
      <c r="G252" s="3"/>
      <c r="H252" s="8"/>
      <c r="I252" s="36"/>
      <c r="J252" s="36" t="s">
        <v>23</v>
      </c>
    </row>
    <row r="253" spans="1:10">
      <c r="A253" s="326"/>
      <c r="B253" s="11" t="s">
        <v>1000</v>
      </c>
      <c r="C253" s="8" t="s">
        <v>1077</v>
      </c>
      <c r="D253" s="3"/>
      <c r="E253" s="8" t="s">
        <v>680</v>
      </c>
      <c r="F253" s="8" t="s">
        <v>1082</v>
      </c>
      <c r="G253" s="3"/>
      <c r="H253" s="8"/>
      <c r="I253" s="36"/>
      <c r="J253" s="36" t="s">
        <v>23</v>
      </c>
    </row>
    <row r="254" spans="1:10">
      <c r="A254" s="326"/>
      <c r="B254" s="11" t="s">
        <v>1000</v>
      </c>
      <c r="C254" s="8" t="s">
        <v>1077</v>
      </c>
      <c r="D254" s="3"/>
      <c r="E254" s="8" t="s">
        <v>833</v>
      </c>
      <c r="F254" s="8" t="s">
        <v>1083</v>
      </c>
      <c r="G254" s="3"/>
      <c r="H254" s="8"/>
      <c r="I254" s="36"/>
      <c r="J254" s="36" t="s">
        <v>23</v>
      </c>
    </row>
    <row r="255" spans="1:10" ht="17">
      <c r="A255" s="326"/>
      <c r="B255" s="192" t="s">
        <v>1000</v>
      </c>
      <c r="C255" s="191" t="s">
        <v>1077</v>
      </c>
      <c r="D255" s="202"/>
      <c r="E255" s="229" t="s">
        <v>759</v>
      </c>
      <c r="F255" s="191" t="s">
        <v>1084</v>
      </c>
      <c r="G255" s="3"/>
      <c r="H255" s="8"/>
      <c r="I255" s="36"/>
      <c r="J255" s="36" t="s">
        <v>23</v>
      </c>
    </row>
    <row r="256" spans="1:10">
      <c r="A256" s="326"/>
      <c r="B256" s="11" t="s">
        <v>1000</v>
      </c>
      <c r="C256" s="8" t="s">
        <v>1085</v>
      </c>
      <c r="D256" s="3"/>
      <c r="E256" s="8" t="s">
        <v>209</v>
      </c>
      <c r="F256" s="8" t="s">
        <v>1086</v>
      </c>
      <c r="G256" s="202" t="s">
        <v>799</v>
      </c>
      <c r="H256" s="8"/>
      <c r="I256" s="36"/>
      <c r="J256" s="36" t="s">
        <v>23</v>
      </c>
    </row>
    <row r="257" spans="1:10">
      <c r="A257" s="326"/>
      <c r="B257" s="11" t="s">
        <v>1000</v>
      </c>
      <c r="C257" s="8" t="s">
        <v>1085</v>
      </c>
      <c r="D257" s="3"/>
      <c r="E257" s="8" t="s">
        <v>687</v>
      </c>
      <c r="F257" s="8" t="s">
        <v>1087</v>
      </c>
      <c r="G257" s="202" t="s">
        <v>799</v>
      </c>
      <c r="H257" s="8"/>
      <c r="I257" s="36"/>
      <c r="J257" s="36" t="s">
        <v>23</v>
      </c>
    </row>
    <row r="258" spans="1:10">
      <c r="A258" s="326"/>
      <c r="B258" s="11" t="s">
        <v>1000</v>
      </c>
      <c r="C258" s="8" t="s">
        <v>1085</v>
      </c>
      <c r="D258" s="3"/>
      <c r="E258" s="8" t="s">
        <v>546</v>
      </c>
      <c r="F258" s="8" t="s">
        <v>1088</v>
      </c>
      <c r="G258" s="3" t="s">
        <v>799</v>
      </c>
      <c r="H258" s="8"/>
      <c r="I258" s="36"/>
      <c r="J258" s="36" t="s">
        <v>23</v>
      </c>
    </row>
    <row r="259" spans="1:10">
      <c r="A259" s="326"/>
      <c r="B259" s="11" t="s">
        <v>1000</v>
      </c>
      <c r="C259" s="8" t="s">
        <v>1085</v>
      </c>
      <c r="D259" s="3"/>
      <c r="E259" s="8" t="s">
        <v>833</v>
      </c>
      <c r="F259" s="8" t="s">
        <v>1089</v>
      </c>
      <c r="G259" s="3" t="s">
        <v>799</v>
      </c>
      <c r="H259" s="9"/>
      <c r="I259" s="40"/>
      <c r="J259" s="36" t="s">
        <v>23</v>
      </c>
    </row>
    <row r="260" spans="1:10" ht="18" thickBot="1">
      <c r="A260" s="327"/>
      <c r="B260" s="233" t="s">
        <v>1000</v>
      </c>
      <c r="C260" s="194" t="s">
        <v>1085</v>
      </c>
      <c r="D260" s="234"/>
      <c r="E260" s="232" t="s">
        <v>759</v>
      </c>
      <c r="F260" s="194" t="s">
        <v>1090</v>
      </c>
      <c r="G260" s="234" t="s">
        <v>799</v>
      </c>
      <c r="H260" s="48"/>
      <c r="I260" s="49"/>
      <c r="J260" s="49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19" priority="3"/>
  </conditionalFormatting>
  <conditionalFormatting sqref="F11:F14">
    <cfRule type="duplicateValues" dxfId="18" priority="2"/>
  </conditionalFormatting>
  <conditionalFormatting sqref="F15:F17">
    <cfRule type="duplicateValues" dxfId="1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E4 E7:E8 E11:E12 E15 E18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E19:E21 E53:E55 E49 E26:E30 E33 E36:E37 E40:E47 E51 E57:E58 E60:E62 E64:E65 E67:E69 E71:E76 E78:E84 E94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E159 E254 E113:E121 E124 E135 E172 E178:E180 E183 E176 E194 E200 E203 E207 E212 E219 E222 E225 E228 E231 E234 E237 E240 E243 E247 E85:E87 E92:E93 E96:E97 E99:E100 E102:E103 E105:E111 E191 E197 E259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E174:E175 E123 E126:E134 E137:E158 E161:E171 E182 E185:E188 E190:E191 E193:E194 E196:E197 E199:E200 E202:E203 E205:E207 E209:E212 E214:E219 E221:E222 E224:E225 E227:E228 E230:E231 E233:E234 E236:E237 E239:E240 E242:E243 E245:E247 E249:E254 E256:E259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J2:J260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topLeftCell="A25" zoomScale="130" zoomScaleNormal="130" workbookViewId="0">
      <selection activeCell="B9" sqref="B9"/>
    </sheetView>
  </sheetViews>
  <sheetFormatPr baseColWidth="10" defaultColWidth="9" defaultRowHeight="16"/>
  <cols>
    <col min="1" max="1" width="10.5" style="20" bestFit="1" customWidth="1"/>
    <col min="2" max="2" width="30.1640625" style="20" bestFit="1" customWidth="1"/>
    <col min="3" max="3" width="20" style="20" customWidth="1"/>
    <col min="4" max="4" width="5.5" style="20" bestFit="1" customWidth="1"/>
    <col min="5" max="5" width="24.5" style="20" customWidth="1"/>
    <col min="6" max="6" width="22.1640625" style="20" bestFit="1" customWidth="1"/>
    <col min="7" max="7" width="9.1640625" style="20" bestFit="1" customWidth="1"/>
    <col min="8" max="8" width="11.1640625" style="20" bestFit="1" customWidth="1"/>
    <col min="9" max="9" width="9.1640625" style="20" customWidth="1"/>
    <col min="10" max="10" width="13.1640625" style="20" bestFit="1" customWidth="1"/>
    <col min="11" max="16384" width="9" style="20"/>
  </cols>
  <sheetData>
    <row r="1" spans="1:10" ht="52" thickBot="1">
      <c r="A1" s="85" t="s">
        <v>1</v>
      </c>
      <c r="B1" s="91" t="s">
        <v>1091</v>
      </c>
      <c r="C1" s="99" t="s">
        <v>1092</v>
      </c>
      <c r="D1" s="99" t="s">
        <v>5</v>
      </c>
      <c r="E1" s="100" t="s">
        <v>6</v>
      </c>
      <c r="F1" s="92" t="s">
        <v>7</v>
      </c>
      <c r="G1" s="92" t="s">
        <v>8</v>
      </c>
      <c r="H1" s="101" t="s">
        <v>9</v>
      </c>
      <c r="I1" s="99" t="s">
        <v>10</v>
      </c>
      <c r="J1" s="92" t="s">
        <v>12</v>
      </c>
    </row>
    <row r="2" spans="1:10" ht="18.75" customHeight="1">
      <c r="A2" s="330" t="s">
        <v>1093</v>
      </c>
      <c r="B2" s="41" t="s">
        <v>1094</v>
      </c>
      <c r="C2" s="70" t="s">
        <v>1094</v>
      </c>
      <c r="D2" s="70"/>
      <c r="E2" s="93"/>
      <c r="F2" s="70" t="s">
        <v>1095</v>
      </c>
      <c r="G2" s="103" t="s">
        <v>1096</v>
      </c>
      <c r="H2" s="102" t="s">
        <v>1097</v>
      </c>
      <c r="I2" s="103" t="s">
        <v>414</v>
      </c>
      <c r="J2" s="43"/>
    </row>
    <row r="3" spans="1:10" ht="17">
      <c r="A3" s="328"/>
      <c r="B3" s="56" t="s">
        <v>1098</v>
      </c>
      <c r="C3" s="34" t="s">
        <v>1098</v>
      </c>
      <c r="D3" s="34"/>
      <c r="E3" s="35"/>
      <c r="F3" s="34" t="s">
        <v>1099</v>
      </c>
      <c r="G3" s="105" t="s">
        <v>1100</v>
      </c>
      <c r="H3" s="104" t="s">
        <v>1101</v>
      </c>
      <c r="I3" s="105" t="s">
        <v>414</v>
      </c>
      <c r="J3" s="44"/>
    </row>
    <row r="4" spans="1:10" ht="17">
      <c r="A4" s="328"/>
      <c r="B4" s="56" t="s">
        <v>1102</v>
      </c>
      <c r="C4" s="34" t="s">
        <v>1102</v>
      </c>
      <c r="D4" s="34"/>
      <c r="E4" s="35"/>
      <c r="F4" s="34" t="s">
        <v>1103</v>
      </c>
      <c r="G4" s="105" t="s">
        <v>1104</v>
      </c>
      <c r="H4" s="104" t="s">
        <v>1101</v>
      </c>
      <c r="I4" s="105" t="s">
        <v>22</v>
      </c>
      <c r="J4" s="44"/>
    </row>
    <row r="5" spans="1:10" ht="18" thickBot="1">
      <c r="A5" s="328"/>
      <c r="B5" s="56" t="s">
        <v>1105</v>
      </c>
      <c r="C5" s="34" t="s">
        <v>1105</v>
      </c>
      <c r="D5" s="34"/>
      <c r="E5" s="35"/>
      <c r="F5" s="34" t="s">
        <v>1106</v>
      </c>
      <c r="G5" s="105" t="s">
        <v>1107</v>
      </c>
      <c r="H5" s="104" t="s">
        <v>1101</v>
      </c>
      <c r="I5" s="105" t="s">
        <v>414</v>
      </c>
      <c r="J5" s="44"/>
    </row>
    <row r="6" spans="1:10" ht="18.75" customHeight="1">
      <c r="A6" s="330" t="s">
        <v>1108</v>
      </c>
      <c r="B6" s="56" t="s">
        <v>1109</v>
      </c>
      <c r="C6" s="34" t="s">
        <v>1109</v>
      </c>
      <c r="D6" s="34"/>
      <c r="E6" s="35"/>
      <c r="F6" s="34" t="s">
        <v>1110</v>
      </c>
      <c r="G6" s="105"/>
      <c r="H6" s="104" t="s">
        <v>1111</v>
      </c>
      <c r="I6" s="105" t="s">
        <v>1112</v>
      </c>
      <c r="J6" s="44"/>
    </row>
    <row r="7" spans="1:10" ht="17">
      <c r="A7" s="328"/>
      <c r="B7" s="56" t="s">
        <v>1113</v>
      </c>
      <c r="C7" s="34" t="s">
        <v>1113</v>
      </c>
      <c r="D7" s="34"/>
      <c r="E7" s="35"/>
      <c r="F7" s="34" t="s">
        <v>1114</v>
      </c>
      <c r="G7" s="105"/>
      <c r="H7" s="104" t="s">
        <v>1115</v>
      </c>
      <c r="I7" s="105"/>
      <c r="J7" s="44"/>
    </row>
    <row r="8" spans="1:10" ht="17">
      <c r="A8" s="328"/>
      <c r="B8" s="56" t="s">
        <v>1116</v>
      </c>
      <c r="C8" s="34" t="s">
        <v>1116</v>
      </c>
      <c r="D8" s="34"/>
      <c r="E8" s="35"/>
      <c r="F8" s="34" t="s">
        <v>1117</v>
      </c>
      <c r="G8" s="105"/>
      <c r="H8" s="104" t="s">
        <v>1111</v>
      </c>
      <c r="I8" s="105" t="s">
        <v>1112</v>
      </c>
      <c r="J8" s="44"/>
    </row>
    <row r="9" spans="1:10" ht="17">
      <c r="A9" s="328"/>
      <c r="B9" s="56" t="s">
        <v>1118</v>
      </c>
      <c r="C9" s="34" t="s">
        <v>1118</v>
      </c>
      <c r="D9" s="34"/>
      <c r="E9" s="35"/>
      <c r="F9" s="34" t="s">
        <v>1119</v>
      </c>
      <c r="G9" s="105"/>
      <c r="H9" s="104" t="s">
        <v>1115</v>
      </c>
      <c r="I9" s="105"/>
      <c r="J9" s="44"/>
    </row>
    <row r="10" spans="1:10" ht="17">
      <c r="A10" s="328"/>
      <c r="B10" s="56" t="s">
        <v>1120</v>
      </c>
      <c r="C10" s="34" t="s">
        <v>1120</v>
      </c>
      <c r="D10" s="34"/>
      <c r="E10" s="35"/>
      <c r="F10" s="34" t="s">
        <v>1121</v>
      </c>
      <c r="G10" s="105"/>
      <c r="H10" s="104" t="s">
        <v>1111</v>
      </c>
      <c r="I10" s="105" t="s">
        <v>1112</v>
      </c>
      <c r="J10" s="44"/>
    </row>
    <row r="11" spans="1:10" ht="18" thickBot="1">
      <c r="A11" s="329"/>
      <c r="B11" s="56" t="s">
        <v>1122</v>
      </c>
      <c r="C11" s="34" t="s">
        <v>1122</v>
      </c>
      <c r="D11" s="34"/>
      <c r="E11" s="35"/>
      <c r="F11" s="34" t="s">
        <v>1123</v>
      </c>
      <c r="G11" s="105"/>
      <c r="H11" s="104" t="s">
        <v>1115</v>
      </c>
      <c r="I11" s="105"/>
      <c r="J11" s="44"/>
    </row>
    <row r="12" spans="1:10" ht="18.75" customHeight="1">
      <c r="A12" s="328" t="s">
        <v>1124</v>
      </c>
      <c r="B12" s="56" t="s">
        <v>1125</v>
      </c>
      <c r="C12" s="34" t="s">
        <v>1125</v>
      </c>
      <c r="D12" s="34"/>
      <c r="E12" s="35" t="s">
        <v>1126</v>
      </c>
      <c r="F12" s="34" t="s">
        <v>1127</v>
      </c>
      <c r="G12" s="105" t="s">
        <v>1128</v>
      </c>
      <c r="H12" s="104" t="s">
        <v>1101</v>
      </c>
      <c r="I12" s="105" t="s">
        <v>386</v>
      </c>
      <c r="J12" s="44"/>
    </row>
    <row r="13" spans="1:10" ht="18" thickBot="1">
      <c r="A13" s="328"/>
      <c r="B13" s="56" t="s">
        <v>1129</v>
      </c>
      <c r="C13" s="34" t="s">
        <v>1129</v>
      </c>
      <c r="D13" s="34"/>
      <c r="E13" s="35" t="s">
        <v>1126</v>
      </c>
      <c r="F13" s="34" t="s">
        <v>1130</v>
      </c>
      <c r="G13" s="105" t="s">
        <v>1128</v>
      </c>
      <c r="H13" s="104" t="s">
        <v>1101</v>
      </c>
      <c r="I13" s="105" t="s">
        <v>1131</v>
      </c>
      <c r="J13" s="44"/>
    </row>
    <row r="14" spans="1:10" ht="18" thickBot="1">
      <c r="A14" s="107" t="s">
        <v>1132</v>
      </c>
      <c r="B14" s="56" t="s">
        <v>1133</v>
      </c>
      <c r="C14" s="34" t="s">
        <v>1133</v>
      </c>
      <c r="D14" s="34"/>
      <c r="E14" s="35"/>
      <c r="F14" s="34" t="s">
        <v>1134</v>
      </c>
      <c r="G14" s="105"/>
      <c r="H14" s="104" t="s">
        <v>1111</v>
      </c>
      <c r="I14" s="105" t="s">
        <v>1112</v>
      </c>
      <c r="J14" s="44"/>
    </row>
    <row r="15" spans="1:10" ht="35" thickBot="1">
      <c r="A15" s="108" t="s">
        <v>1135</v>
      </c>
      <c r="B15" s="56" t="s">
        <v>1136</v>
      </c>
      <c r="C15" s="34" t="s">
        <v>1136</v>
      </c>
      <c r="D15" s="34"/>
      <c r="E15" s="35" t="s">
        <v>377</v>
      </c>
      <c r="F15" s="34" t="s">
        <v>1137</v>
      </c>
      <c r="G15" s="105" t="s">
        <v>1138</v>
      </c>
      <c r="H15" s="104" t="s">
        <v>1101</v>
      </c>
      <c r="I15" s="105" t="s">
        <v>414</v>
      </c>
      <c r="J15" s="44" t="s">
        <v>23</v>
      </c>
    </row>
    <row r="16" spans="1:10" ht="37.5" customHeight="1">
      <c r="A16" s="328" t="s">
        <v>1139</v>
      </c>
      <c r="B16" s="56" t="s">
        <v>1140</v>
      </c>
      <c r="C16" s="34" t="s">
        <v>1140</v>
      </c>
      <c r="D16" s="34"/>
      <c r="E16" s="35" t="s">
        <v>443</v>
      </c>
      <c r="F16" s="34" t="s">
        <v>1141</v>
      </c>
      <c r="G16" s="105" t="s">
        <v>314</v>
      </c>
      <c r="H16" s="104" t="s">
        <v>1101</v>
      </c>
      <c r="I16" s="105" t="s">
        <v>22</v>
      </c>
      <c r="J16" s="44"/>
    </row>
    <row r="17" spans="1:10" ht="18" thickBot="1">
      <c r="A17" s="329"/>
      <c r="B17" s="56" t="s">
        <v>1142</v>
      </c>
      <c r="C17" s="34" t="s">
        <v>1142</v>
      </c>
      <c r="D17" s="34"/>
      <c r="E17" s="63"/>
      <c r="F17" s="34" t="s">
        <v>1143</v>
      </c>
      <c r="G17" s="44"/>
      <c r="H17" s="104" t="s">
        <v>1115</v>
      </c>
      <c r="I17" s="44"/>
      <c r="J17" s="44"/>
    </row>
    <row r="18" spans="1:10" ht="37.5" customHeight="1">
      <c r="A18" s="328" t="s">
        <v>1144</v>
      </c>
      <c r="B18" s="56" t="s">
        <v>1145</v>
      </c>
      <c r="C18" s="34" t="s">
        <v>1145</v>
      </c>
      <c r="D18" s="34"/>
      <c r="E18" s="63"/>
      <c r="F18" s="34" t="s">
        <v>1146</v>
      </c>
      <c r="G18" s="44"/>
      <c r="H18" s="19"/>
      <c r="I18" s="44"/>
      <c r="J18" s="44"/>
    </row>
    <row r="19" spans="1:10" ht="17">
      <c r="A19" s="328"/>
      <c r="B19" s="56" t="s">
        <v>1147</v>
      </c>
      <c r="C19" s="34" t="s">
        <v>1147</v>
      </c>
      <c r="D19" s="34"/>
      <c r="E19" s="63"/>
      <c r="F19" s="34" t="s">
        <v>1148</v>
      </c>
      <c r="G19" s="44"/>
      <c r="H19" s="19"/>
      <c r="I19" s="44"/>
      <c r="J19" s="44"/>
    </row>
    <row r="20" spans="1:10" ht="17">
      <c r="A20" s="328"/>
      <c r="B20" s="56" t="s">
        <v>1149</v>
      </c>
      <c r="C20" s="34" t="s">
        <v>1149</v>
      </c>
      <c r="D20" s="34"/>
      <c r="E20" s="63"/>
      <c r="F20" s="34" t="s">
        <v>1150</v>
      </c>
      <c r="G20" s="44"/>
      <c r="H20" s="19"/>
      <c r="I20" s="44"/>
      <c r="J20" s="44"/>
    </row>
    <row r="21" spans="1:10" ht="17">
      <c r="A21" s="328"/>
      <c r="B21" s="56" t="s">
        <v>1151</v>
      </c>
      <c r="C21" s="34" t="s">
        <v>1151</v>
      </c>
      <c r="D21" s="34"/>
      <c r="E21" s="63"/>
      <c r="F21" s="34" t="s">
        <v>1152</v>
      </c>
      <c r="G21" s="44"/>
      <c r="H21" s="19"/>
      <c r="I21" s="44"/>
      <c r="J21" s="44"/>
    </row>
    <row r="22" spans="1:10" ht="34">
      <c r="A22" s="328"/>
      <c r="B22" s="56" t="s">
        <v>1153</v>
      </c>
      <c r="C22" s="34" t="s">
        <v>1153</v>
      </c>
      <c r="D22" s="34"/>
      <c r="E22" s="63"/>
      <c r="F22" s="34" t="s">
        <v>1154</v>
      </c>
      <c r="G22" s="105"/>
      <c r="H22" s="104" t="s">
        <v>1111</v>
      </c>
      <c r="I22" s="105" t="s">
        <v>1112</v>
      </c>
      <c r="J22" s="44"/>
    </row>
    <row r="23" spans="1:10" ht="34">
      <c r="A23" s="328"/>
      <c r="B23" s="56" t="s">
        <v>1155</v>
      </c>
      <c r="C23" s="34" t="s">
        <v>1155</v>
      </c>
      <c r="D23" s="34"/>
      <c r="E23" s="63"/>
      <c r="F23" s="34" t="s">
        <v>1156</v>
      </c>
      <c r="G23" s="105"/>
      <c r="H23" s="104" t="s">
        <v>1111</v>
      </c>
      <c r="I23" s="105" t="s">
        <v>1112</v>
      </c>
      <c r="J23" s="44"/>
    </row>
    <row r="24" spans="1:10" ht="34">
      <c r="A24" s="328"/>
      <c r="B24" s="56" t="s">
        <v>1157</v>
      </c>
      <c r="C24" s="34" t="s">
        <v>1157</v>
      </c>
      <c r="D24" s="34"/>
      <c r="E24" s="63"/>
      <c r="F24" s="34" t="s">
        <v>1158</v>
      </c>
      <c r="G24" s="105"/>
      <c r="H24" s="104" t="s">
        <v>1111</v>
      </c>
      <c r="I24" s="105" t="s">
        <v>1112</v>
      </c>
      <c r="J24" s="44"/>
    </row>
    <row r="25" spans="1:10" ht="17">
      <c r="A25" s="328"/>
      <c r="B25" s="56" t="s">
        <v>1159</v>
      </c>
      <c r="C25" s="34" t="s">
        <v>1159</v>
      </c>
      <c r="D25" s="34"/>
      <c r="E25" s="63"/>
      <c r="F25" s="34" t="s">
        <v>1160</v>
      </c>
      <c r="G25" s="105"/>
      <c r="H25" s="104" t="s">
        <v>1111</v>
      </c>
      <c r="I25" s="105" t="s">
        <v>1112</v>
      </c>
      <c r="J25" s="44"/>
    </row>
    <row r="26" spans="1:10" ht="34">
      <c r="A26" s="328"/>
      <c r="B26" s="56" t="s">
        <v>1161</v>
      </c>
      <c r="C26" s="34" t="s">
        <v>1161</v>
      </c>
      <c r="D26" s="34"/>
      <c r="E26" s="63"/>
      <c r="F26" s="34" t="s">
        <v>1162</v>
      </c>
      <c r="G26" s="105"/>
      <c r="H26" s="104" t="s">
        <v>1111</v>
      </c>
      <c r="I26" s="105" t="s">
        <v>1112</v>
      </c>
      <c r="J26" s="44"/>
    </row>
    <row r="27" spans="1:10" ht="34">
      <c r="A27" s="328"/>
      <c r="B27" s="56" t="s">
        <v>1163</v>
      </c>
      <c r="C27" s="34" t="s">
        <v>1163</v>
      </c>
      <c r="D27" s="34"/>
      <c r="E27" s="63"/>
      <c r="F27" s="34" t="s">
        <v>1164</v>
      </c>
      <c r="G27" s="105"/>
      <c r="H27" s="104" t="s">
        <v>1111</v>
      </c>
      <c r="I27" s="105" t="s">
        <v>1112</v>
      </c>
      <c r="J27" s="44"/>
    </row>
    <row r="28" spans="1:10" ht="17">
      <c r="A28" s="328"/>
      <c r="B28" s="56" t="s">
        <v>1165</v>
      </c>
      <c r="C28" s="34" t="s">
        <v>1165</v>
      </c>
      <c r="D28" s="34"/>
      <c r="E28" s="63"/>
      <c r="F28" s="34" t="s">
        <v>1166</v>
      </c>
      <c r="G28" s="105"/>
      <c r="H28" s="104" t="s">
        <v>1115</v>
      </c>
      <c r="I28" s="105"/>
      <c r="J28" s="44"/>
    </row>
    <row r="29" spans="1:10" ht="17">
      <c r="A29" s="328"/>
      <c r="B29" s="56" t="s">
        <v>1167</v>
      </c>
      <c r="C29" s="34" t="s">
        <v>1167</v>
      </c>
      <c r="D29" s="34"/>
      <c r="E29" s="63"/>
      <c r="F29" s="34" t="s">
        <v>1168</v>
      </c>
      <c r="G29" s="105"/>
      <c r="H29" s="104" t="s">
        <v>1111</v>
      </c>
      <c r="I29" s="105" t="s">
        <v>1112</v>
      </c>
      <c r="J29" s="44"/>
    </row>
    <row r="30" spans="1:10" ht="18" thickBot="1">
      <c r="A30" s="328"/>
      <c r="B30" s="56" t="s">
        <v>1169</v>
      </c>
      <c r="C30" s="34" t="s">
        <v>1169</v>
      </c>
      <c r="D30" s="34"/>
      <c r="E30" s="63"/>
      <c r="F30" s="34" t="s">
        <v>1170</v>
      </c>
      <c r="G30" s="105"/>
      <c r="H30" s="104" t="s">
        <v>1115</v>
      </c>
      <c r="I30" s="105"/>
      <c r="J30" s="44"/>
    </row>
    <row r="31" spans="1:10" ht="34">
      <c r="A31" s="330" t="s">
        <v>1171</v>
      </c>
      <c r="B31" s="56" t="s">
        <v>1172</v>
      </c>
      <c r="C31" s="34" t="s">
        <v>1172</v>
      </c>
      <c r="D31" s="34"/>
      <c r="E31" s="63"/>
      <c r="F31" s="34" t="s">
        <v>1173</v>
      </c>
      <c r="G31" s="105"/>
      <c r="H31" s="104" t="s">
        <v>1111</v>
      </c>
      <c r="I31" s="105" t="s">
        <v>1112</v>
      </c>
      <c r="J31" s="44"/>
    </row>
    <row r="32" spans="1:10" ht="17">
      <c r="A32" s="328"/>
      <c r="B32" s="56" t="s">
        <v>1174</v>
      </c>
      <c r="C32" s="34" t="s">
        <v>1174</v>
      </c>
      <c r="D32" s="34"/>
      <c r="E32" s="63"/>
      <c r="F32" s="34" t="s">
        <v>1175</v>
      </c>
      <c r="G32" s="105"/>
      <c r="H32" s="104" t="s">
        <v>1111</v>
      </c>
      <c r="I32" s="105" t="s">
        <v>1112</v>
      </c>
      <c r="J32" s="44"/>
    </row>
    <row r="33" spans="1:10" ht="17">
      <c r="A33" s="328"/>
      <c r="B33" s="56" t="s">
        <v>1176</v>
      </c>
      <c r="C33" s="34" t="s">
        <v>1176</v>
      </c>
      <c r="D33" s="34"/>
      <c r="E33" s="63"/>
      <c r="F33" s="34" t="s">
        <v>1177</v>
      </c>
      <c r="G33" s="105"/>
      <c r="H33" s="104" t="s">
        <v>1115</v>
      </c>
      <c r="I33" s="105"/>
      <c r="J33" s="44"/>
    </row>
    <row r="34" spans="1:10" ht="17">
      <c r="A34" s="328"/>
      <c r="B34" s="56" t="s">
        <v>1178</v>
      </c>
      <c r="C34" s="34" t="s">
        <v>1178</v>
      </c>
      <c r="D34" s="34"/>
      <c r="E34" s="63"/>
      <c r="F34" s="34" t="s">
        <v>1179</v>
      </c>
      <c r="G34" s="105"/>
      <c r="H34" s="104" t="s">
        <v>1180</v>
      </c>
      <c r="I34" s="105" t="s">
        <v>1112</v>
      </c>
      <c r="J34" s="44"/>
    </row>
    <row r="35" spans="1:10" ht="35" thickBot="1">
      <c r="A35" s="329"/>
      <c r="B35" s="56" t="s">
        <v>1181</v>
      </c>
      <c r="C35" s="34" t="s">
        <v>1181</v>
      </c>
      <c r="D35" s="34"/>
      <c r="E35" s="63"/>
      <c r="F35" s="34" t="s">
        <v>1182</v>
      </c>
      <c r="G35" s="105"/>
      <c r="H35" s="104" t="s">
        <v>1115</v>
      </c>
      <c r="I35" s="105"/>
      <c r="J35" s="44"/>
    </row>
    <row r="36" spans="1:10" ht="18.75" customHeight="1">
      <c r="A36" s="328" t="s">
        <v>1183</v>
      </c>
      <c r="B36" s="56" t="s">
        <v>1184</v>
      </c>
      <c r="C36" s="34" t="s">
        <v>1184</v>
      </c>
      <c r="D36" s="34"/>
      <c r="E36" s="63"/>
      <c r="F36" s="34" t="s">
        <v>1185</v>
      </c>
      <c r="G36" s="105"/>
      <c r="H36" s="104" t="s">
        <v>1111</v>
      </c>
      <c r="I36" s="105" t="s">
        <v>1112</v>
      </c>
      <c r="J36" s="105"/>
    </row>
    <row r="37" spans="1:10" ht="17">
      <c r="A37" s="328"/>
      <c r="B37" s="56" t="s">
        <v>1186</v>
      </c>
      <c r="C37" s="34" t="s">
        <v>1186</v>
      </c>
      <c r="D37" s="34"/>
      <c r="E37" s="63"/>
      <c r="F37" s="34" t="s">
        <v>1187</v>
      </c>
      <c r="G37" s="105"/>
      <c r="H37" s="104" t="s">
        <v>1115</v>
      </c>
      <c r="I37" s="105"/>
      <c r="J37" s="105"/>
    </row>
    <row r="38" spans="1:10" ht="17">
      <c r="A38" s="328"/>
      <c r="B38" s="56" t="s">
        <v>1188</v>
      </c>
      <c r="C38" s="34" t="s">
        <v>1188</v>
      </c>
      <c r="D38" s="34"/>
      <c r="E38" s="63"/>
      <c r="F38" s="34" t="s">
        <v>1189</v>
      </c>
      <c r="G38" s="105"/>
      <c r="H38" s="104" t="s">
        <v>1115</v>
      </c>
      <c r="I38" s="105"/>
      <c r="J38" s="105"/>
    </row>
    <row r="39" spans="1:10" ht="17">
      <c r="A39" s="328"/>
      <c r="B39" s="56" t="s">
        <v>1190</v>
      </c>
      <c r="C39" s="34" t="s">
        <v>1190</v>
      </c>
      <c r="D39" s="34"/>
      <c r="E39" s="63"/>
      <c r="F39" s="34" t="s">
        <v>1191</v>
      </c>
      <c r="G39" s="105"/>
      <c r="H39" s="104" t="s">
        <v>1111</v>
      </c>
      <c r="I39" s="105" t="s">
        <v>1112</v>
      </c>
      <c r="J39" s="105"/>
    </row>
    <row r="40" spans="1:10" ht="17">
      <c r="A40" s="328"/>
      <c r="B40" s="56" t="s">
        <v>1192</v>
      </c>
      <c r="C40" s="34" t="s">
        <v>1192</v>
      </c>
      <c r="D40" s="34"/>
      <c r="E40" s="63"/>
      <c r="F40" s="34" t="s">
        <v>1193</v>
      </c>
      <c r="G40" s="105"/>
      <c r="H40" s="104" t="s">
        <v>1115</v>
      </c>
      <c r="I40" s="105"/>
      <c r="J40" s="105"/>
    </row>
    <row r="41" spans="1:10" ht="17">
      <c r="A41" s="328"/>
      <c r="B41" s="56" t="s">
        <v>1194</v>
      </c>
      <c r="C41" s="34" t="s">
        <v>1194</v>
      </c>
      <c r="D41" s="34"/>
      <c r="E41" s="63"/>
      <c r="F41" s="34" t="s">
        <v>1195</v>
      </c>
      <c r="G41" s="105"/>
      <c r="H41" s="104" t="s">
        <v>1115</v>
      </c>
      <c r="I41" s="105"/>
      <c r="J41" s="105"/>
    </row>
    <row r="42" spans="1:10" ht="17">
      <c r="A42" s="328"/>
      <c r="B42" s="56" t="s">
        <v>1196</v>
      </c>
      <c r="C42" s="34" t="s">
        <v>1196</v>
      </c>
      <c r="D42" s="34"/>
      <c r="E42" s="63"/>
      <c r="F42" s="34" t="s">
        <v>1197</v>
      </c>
      <c r="G42" s="105"/>
      <c r="H42" s="104" t="s">
        <v>1111</v>
      </c>
      <c r="I42" s="105" t="s">
        <v>1112</v>
      </c>
      <c r="J42" s="105"/>
    </row>
    <row r="43" spans="1:10" ht="17">
      <c r="A43" s="328"/>
      <c r="B43" s="56" t="s">
        <v>1198</v>
      </c>
      <c r="C43" s="34" t="s">
        <v>1198</v>
      </c>
      <c r="D43" s="34"/>
      <c r="E43" s="63"/>
      <c r="F43" s="34" t="s">
        <v>1199</v>
      </c>
      <c r="G43" s="105"/>
      <c r="H43" s="104" t="s">
        <v>1115</v>
      </c>
      <c r="I43" s="105"/>
      <c r="J43" s="105"/>
    </row>
    <row r="44" spans="1:10" ht="17">
      <c r="A44" s="328"/>
      <c r="B44" s="56" t="s">
        <v>1200</v>
      </c>
      <c r="C44" s="34" t="s">
        <v>1200</v>
      </c>
      <c r="D44" s="34"/>
      <c r="E44" s="63"/>
      <c r="F44" s="34" t="s">
        <v>1201</v>
      </c>
      <c r="G44" s="105"/>
      <c r="H44" s="104" t="s">
        <v>1115</v>
      </c>
      <c r="I44" s="105"/>
      <c r="J44" s="105"/>
    </row>
    <row r="45" spans="1:10" ht="17">
      <c r="A45" s="328"/>
      <c r="B45" s="56" t="s">
        <v>1202</v>
      </c>
      <c r="C45" s="34" t="s">
        <v>1202</v>
      </c>
      <c r="D45" s="34"/>
      <c r="E45" s="63"/>
      <c r="F45" s="34" t="s">
        <v>1203</v>
      </c>
      <c r="G45" s="105"/>
      <c r="H45" s="104" t="s">
        <v>1111</v>
      </c>
      <c r="I45" s="105" t="s">
        <v>1112</v>
      </c>
      <c r="J45" s="105"/>
    </row>
    <row r="46" spans="1:10" ht="17">
      <c r="A46" s="328"/>
      <c r="B46" s="56" t="s">
        <v>1204</v>
      </c>
      <c r="C46" s="34" t="s">
        <v>1204</v>
      </c>
      <c r="D46" s="34"/>
      <c r="E46" s="63"/>
      <c r="F46" s="34" t="s">
        <v>1205</v>
      </c>
      <c r="G46" s="105"/>
      <c r="H46" s="104" t="s">
        <v>1111</v>
      </c>
      <c r="I46" s="105" t="s">
        <v>1112</v>
      </c>
      <c r="J46" s="105"/>
    </row>
    <row r="47" spans="1:10" ht="34">
      <c r="A47" s="328"/>
      <c r="B47" s="56" t="s">
        <v>1206</v>
      </c>
      <c r="C47" s="34" t="s">
        <v>1206</v>
      </c>
      <c r="D47" s="34"/>
      <c r="E47" s="63"/>
      <c r="F47" s="34" t="s">
        <v>1207</v>
      </c>
      <c r="G47" s="105"/>
      <c r="H47" s="104" t="s">
        <v>1111</v>
      </c>
      <c r="I47" s="105" t="s">
        <v>1112</v>
      </c>
      <c r="J47" s="105"/>
    </row>
    <row r="48" spans="1:10" ht="17">
      <c r="A48" s="328"/>
      <c r="B48" s="56" t="s">
        <v>1208</v>
      </c>
      <c r="C48" s="34" t="s">
        <v>1208</v>
      </c>
      <c r="D48" s="34"/>
      <c r="E48" s="63"/>
      <c r="F48" s="34" t="s">
        <v>1209</v>
      </c>
      <c r="G48" s="105"/>
      <c r="H48" s="104" t="s">
        <v>1111</v>
      </c>
      <c r="I48" s="105" t="s">
        <v>1112</v>
      </c>
      <c r="J48" s="105"/>
    </row>
    <row r="49" spans="1:10" ht="17">
      <c r="A49" s="328"/>
      <c r="B49" s="56" t="s">
        <v>1210</v>
      </c>
      <c r="C49" s="34" t="s">
        <v>1210</v>
      </c>
      <c r="D49" s="34"/>
      <c r="E49" s="63"/>
      <c r="F49" s="34" t="s">
        <v>1211</v>
      </c>
      <c r="G49" s="105"/>
      <c r="H49" s="104" t="s">
        <v>1111</v>
      </c>
      <c r="I49" s="105" t="s">
        <v>1112</v>
      </c>
      <c r="J49" s="105"/>
    </row>
    <row r="50" spans="1:10" ht="17">
      <c r="A50" s="328"/>
      <c r="B50" s="56" t="s">
        <v>1212</v>
      </c>
      <c r="C50" s="34" t="s">
        <v>1212</v>
      </c>
      <c r="D50" s="34"/>
      <c r="E50" s="63"/>
      <c r="F50" s="34" t="s">
        <v>1213</v>
      </c>
      <c r="G50" s="105"/>
      <c r="H50" s="104" t="s">
        <v>1111</v>
      </c>
      <c r="I50" s="105" t="s">
        <v>1112</v>
      </c>
      <c r="J50" s="105"/>
    </row>
    <row r="51" spans="1:10" ht="17">
      <c r="A51" s="328"/>
      <c r="B51" s="56" t="s">
        <v>1214</v>
      </c>
      <c r="C51" s="34" t="s">
        <v>1214</v>
      </c>
      <c r="D51" s="34"/>
      <c r="E51" s="63"/>
      <c r="F51" s="34" t="s">
        <v>1215</v>
      </c>
      <c r="G51" s="105"/>
      <c r="H51" s="104" t="s">
        <v>1111</v>
      </c>
      <c r="I51" s="105" t="s">
        <v>1112</v>
      </c>
      <c r="J51" s="105"/>
    </row>
    <row r="52" spans="1:10" ht="17">
      <c r="A52" s="328"/>
      <c r="B52" s="56" t="s">
        <v>1216</v>
      </c>
      <c r="C52" s="34" t="s">
        <v>1216</v>
      </c>
      <c r="D52" s="34"/>
      <c r="E52" s="63"/>
      <c r="F52" s="34" t="s">
        <v>1217</v>
      </c>
      <c r="G52" s="105"/>
      <c r="H52" s="104" t="s">
        <v>1111</v>
      </c>
      <c r="I52" s="105" t="s">
        <v>1112</v>
      </c>
      <c r="J52" s="105"/>
    </row>
    <row r="53" spans="1:10" ht="17">
      <c r="A53" s="328"/>
      <c r="B53" s="56" t="s">
        <v>1218</v>
      </c>
      <c r="C53" s="34" t="s">
        <v>1218</v>
      </c>
      <c r="D53" s="34"/>
      <c r="E53" s="63"/>
      <c r="F53" s="34" t="s">
        <v>1219</v>
      </c>
      <c r="G53" s="105"/>
      <c r="H53" s="104" t="s">
        <v>1111</v>
      </c>
      <c r="I53" s="105" t="s">
        <v>1112</v>
      </c>
      <c r="J53" s="44"/>
    </row>
    <row r="54" spans="1:10" ht="17">
      <c r="A54" s="328"/>
      <c r="B54" s="56" t="s">
        <v>1220</v>
      </c>
      <c r="C54" s="34" t="s">
        <v>1220</v>
      </c>
      <c r="D54" s="34"/>
      <c r="E54" s="63"/>
      <c r="F54" s="34" t="s">
        <v>1221</v>
      </c>
      <c r="G54" s="105"/>
      <c r="H54" s="104" t="s">
        <v>1111</v>
      </c>
      <c r="I54" s="105" t="s">
        <v>1112</v>
      </c>
      <c r="J54" s="44"/>
    </row>
    <row r="55" spans="1:10" ht="17">
      <c r="A55" s="328"/>
      <c r="B55" s="56" t="s">
        <v>1222</v>
      </c>
      <c r="C55" s="34" t="s">
        <v>1222</v>
      </c>
      <c r="D55" s="34"/>
      <c r="E55" s="63"/>
      <c r="F55" s="34" t="s">
        <v>1223</v>
      </c>
      <c r="G55" s="105"/>
      <c r="H55" s="104" t="s">
        <v>1111</v>
      </c>
      <c r="I55" s="105" t="s">
        <v>1112</v>
      </c>
      <c r="J55" s="44"/>
    </row>
    <row r="56" spans="1:10" ht="17">
      <c r="A56" s="328"/>
      <c r="B56" s="56" t="s">
        <v>1224</v>
      </c>
      <c r="C56" s="34" t="s">
        <v>1224</v>
      </c>
      <c r="D56" s="34"/>
      <c r="E56" s="63"/>
      <c r="F56" s="34" t="s">
        <v>1225</v>
      </c>
      <c r="G56" s="105"/>
      <c r="H56" s="104" t="s">
        <v>1111</v>
      </c>
      <c r="I56" s="105" t="s">
        <v>1112</v>
      </c>
      <c r="J56" s="44"/>
    </row>
    <row r="57" spans="1:10" ht="17">
      <c r="A57" s="328"/>
      <c r="B57" s="56" t="s">
        <v>1226</v>
      </c>
      <c r="C57" s="34" t="s">
        <v>1226</v>
      </c>
      <c r="D57" s="34"/>
      <c r="E57" s="63"/>
      <c r="F57" s="34" t="s">
        <v>1227</v>
      </c>
      <c r="G57" s="105"/>
      <c r="H57" s="104" t="s">
        <v>1111</v>
      </c>
      <c r="I57" s="105" t="s">
        <v>1112</v>
      </c>
      <c r="J57" s="44"/>
    </row>
    <row r="58" spans="1:10" ht="17">
      <c r="A58" s="328"/>
      <c r="B58" s="56" t="s">
        <v>1228</v>
      </c>
      <c r="C58" s="34" t="s">
        <v>1228</v>
      </c>
      <c r="D58" s="34"/>
      <c r="E58" s="63"/>
      <c r="F58" s="34" t="s">
        <v>1229</v>
      </c>
      <c r="G58" s="105"/>
      <c r="H58" s="104" t="s">
        <v>1111</v>
      </c>
      <c r="I58" s="105" t="s">
        <v>1112</v>
      </c>
      <c r="J58" s="44"/>
    </row>
    <row r="59" spans="1:10" ht="17">
      <c r="A59" s="328"/>
      <c r="B59" s="56" t="s">
        <v>1230</v>
      </c>
      <c r="C59" s="34" t="s">
        <v>1230</v>
      </c>
      <c r="D59" s="34"/>
      <c r="E59" s="63"/>
      <c r="F59" s="34" t="s">
        <v>1231</v>
      </c>
      <c r="G59" s="105"/>
      <c r="H59" s="104" t="s">
        <v>1111</v>
      </c>
      <c r="I59" s="105" t="s">
        <v>1112</v>
      </c>
      <c r="J59" s="44"/>
    </row>
    <row r="60" spans="1:10" ht="17">
      <c r="A60" s="328"/>
      <c r="B60" s="56" t="s">
        <v>1232</v>
      </c>
      <c r="C60" s="34" t="s">
        <v>1232</v>
      </c>
      <c r="D60" s="34"/>
      <c r="E60" s="63"/>
      <c r="F60" s="34" t="s">
        <v>1233</v>
      </c>
      <c r="G60" s="105"/>
      <c r="H60" s="104" t="s">
        <v>1111</v>
      </c>
      <c r="I60" s="105" t="s">
        <v>1112</v>
      </c>
      <c r="J60" s="44"/>
    </row>
    <row r="61" spans="1:10" ht="17">
      <c r="A61" s="328"/>
      <c r="B61" s="56" t="s">
        <v>1234</v>
      </c>
      <c r="C61" s="34" t="s">
        <v>1234</v>
      </c>
      <c r="D61" s="34"/>
      <c r="E61" s="63"/>
      <c r="F61" s="34" t="s">
        <v>1235</v>
      </c>
      <c r="G61" s="105"/>
      <c r="H61" s="104" t="s">
        <v>1111</v>
      </c>
      <c r="I61" s="105" t="s">
        <v>1112</v>
      </c>
      <c r="J61" s="44"/>
    </row>
    <row r="62" spans="1:10" ht="17">
      <c r="A62" s="328"/>
      <c r="B62" s="56" t="s">
        <v>1236</v>
      </c>
      <c r="C62" s="34" t="s">
        <v>1236</v>
      </c>
      <c r="D62" s="34"/>
      <c r="E62" s="63"/>
      <c r="F62" s="34" t="s">
        <v>1237</v>
      </c>
      <c r="G62" s="105"/>
      <c r="H62" s="104" t="s">
        <v>1111</v>
      </c>
      <c r="I62" s="105" t="s">
        <v>1112</v>
      </c>
      <c r="J62" s="44"/>
    </row>
    <row r="63" spans="1:10" ht="18" thickBot="1">
      <c r="A63" s="329"/>
      <c r="B63" s="56" t="s">
        <v>1238</v>
      </c>
      <c r="C63" s="34" t="s">
        <v>1238</v>
      </c>
      <c r="D63" s="34"/>
      <c r="E63" s="63"/>
      <c r="F63" s="34" t="s">
        <v>1239</v>
      </c>
      <c r="G63" s="109"/>
      <c r="H63" s="104" t="s">
        <v>1111</v>
      </c>
      <c r="I63" s="105" t="s">
        <v>1112</v>
      </c>
      <c r="J63" s="44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81</v>
      </c>
      <c r="G11" s="1" t="s">
        <v>19</v>
      </c>
      <c r="J11" s="1" t="s">
        <v>1240</v>
      </c>
    </row>
    <row r="12" spans="4:10">
      <c r="D12" s="1" t="s">
        <v>23</v>
      </c>
      <c r="G12" s="1" t="s">
        <v>25</v>
      </c>
      <c r="J12" s="1" t="s">
        <v>1241</v>
      </c>
    </row>
    <row r="13" spans="4:10">
      <c r="D13" s="1" t="s">
        <v>1242</v>
      </c>
      <c r="G13" s="1" t="s">
        <v>1243</v>
      </c>
      <c r="J13" s="1" t="s">
        <v>1244</v>
      </c>
    </row>
    <row r="14" spans="4:10" ht="17">
      <c r="D14" s="1" t="s">
        <v>574</v>
      </c>
      <c r="G14" s="2" t="s">
        <v>1245</v>
      </c>
      <c r="J14" s="1" t="s">
        <v>1246</v>
      </c>
    </row>
    <row r="15" spans="4:10" ht="17">
      <c r="D15" s="1" t="s">
        <v>1247</v>
      </c>
      <c r="G15" s="2" t="s">
        <v>53</v>
      </c>
      <c r="J15" s="1" t="s">
        <v>1248</v>
      </c>
    </row>
    <row r="16" spans="4:10" ht="17">
      <c r="D16" s="1" t="s">
        <v>214</v>
      </c>
      <c r="G16" s="2" t="s">
        <v>121</v>
      </c>
      <c r="J16" s="1" t="s">
        <v>1249</v>
      </c>
    </row>
    <row r="17" spans="4:10" ht="17">
      <c r="D17" s="1" t="s">
        <v>258</v>
      </c>
      <c r="G17" s="2" t="s">
        <v>1250</v>
      </c>
      <c r="J17" s="1" t="s">
        <v>850</v>
      </c>
    </row>
    <row r="18" spans="4:10">
      <c r="G18" s="1" t="s">
        <v>185</v>
      </c>
      <c r="J18" s="1" t="s">
        <v>839</v>
      </c>
    </row>
    <row r="19" spans="4:10">
      <c r="G19" s="1" t="s">
        <v>212</v>
      </c>
      <c r="J19" s="1" t="s">
        <v>1251</v>
      </c>
    </row>
    <row r="20" spans="4:10">
      <c r="G20" s="1" t="s">
        <v>1252</v>
      </c>
      <c r="J20" s="1" t="s">
        <v>1253</v>
      </c>
    </row>
    <row r="21" spans="4:10">
      <c r="G21" s="1" t="s">
        <v>1254</v>
      </c>
      <c r="J21" s="1" t="s">
        <v>1255</v>
      </c>
    </row>
    <row r="22" spans="4:10">
      <c r="G22" s="1" t="s">
        <v>1256</v>
      </c>
      <c r="J22" s="1" t="s">
        <v>1257</v>
      </c>
    </row>
    <row r="23" spans="4:10">
      <c r="G23" s="1" t="s">
        <v>242</v>
      </c>
      <c r="J23" s="1" t="s">
        <v>1258</v>
      </c>
    </row>
    <row r="24" spans="4:10">
      <c r="G24" s="1" t="s">
        <v>1259</v>
      </c>
      <c r="J24" s="1" t="s">
        <v>1260</v>
      </c>
    </row>
    <row r="25" spans="4:10">
      <c r="G25" s="1" t="s">
        <v>1261</v>
      </c>
      <c r="J25" s="1" t="s">
        <v>1262</v>
      </c>
    </row>
    <row r="26" spans="4:10" ht="18">
      <c r="G26" s="1" t="s">
        <v>1263</v>
      </c>
      <c r="J26"/>
    </row>
    <row r="27" spans="4:10" ht="18">
      <c r="G27" s="1" t="s">
        <v>1264</v>
      </c>
      <c r="J27"/>
    </row>
    <row r="28" spans="4:10" ht="18">
      <c r="G28" s="1" t="s">
        <v>377</v>
      </c>
      <c r="J28"/>
    </row>
    <row r="29" spans="4:10" ht="18">
      <c r="G29" s="1" t="s">
        <v>383</v>
      </c>
      <c r="J29"/>
    </row>
    <row r="30" spans="4:10" ht="18">
      <c r="G30" s="1" t="s">
        <v>1265</v>
      </c>
      <c r="J30"/>
    </row>
    <row r="31" spans="4:10" ht="18">
      <c r="G31" s="1" t="s">
        <v>1266</v>
      </c>
      <c r="J31"/>
    </row>
    <row r="32" spans="4:10" ht="18">
      <c r="G32" s="1" t="s">
        <v>1019</v>
      </c>
      <c r="J32"/>
    </row>
    <row r="33" spans="7:10" ht="18">
      <c r="G33" s="1" t="s">
        <v>539</v>
      </c>
      <c r="J33"/>
    </row>
    <row r="34" spans="7:10" ht="18">
      <c r="G34" s="1" t="s">
        <v>722</v>
      </c>
      <c r="J34"/>
    </row>
    <row r="35" spans="7:10" ht="18">
      <c r="G35" s="1" t="s">
        <v>1267</v>
      </c>
      <c r="J35"/>
    </row>
    <row r="36" spans="7:10" ht="18">
      <c r="G36" s="1" t="s">
        <v>1268</v>
      </c>
      <c r="J36"/>
    </row>
    <row r="37" spans="7:10" ht="18">
      <c r="G37" s="1" t="s">
        <v>1269</v>
      </c>
      <c r="J37"/>
    </row>
    <row r="38" spans="7:10" ht="18">
      <c r="G38" s="1" t="s">
        <v>1270</v>
      </c>
      <c r="J38"/>
    </row>
    <row r="39" spans="7:10" ht="18">
      <c r="G39" s="1" t="s">
        <v>1271</v>
      </c>
      <c r="J39"/>
    </row>
    <row r="40" spans="7:10" ht="18">
      <c r="G40" s="1" t="s">
        <v>1272</v>
      </c>
      <c r="J40"/>
    </row>
    <row r="41" spans="7:10" ht="18">
      <c r="G41" s="1" t="s">
        <v>1273</v>
      </c>
      <c r="J41"/>
    </row>
    <row r="42" spans="7:10" ht="18">
      <c r="G42" s="1" t="s">
        <v>1274</v>
      </c>
      <c r="J42"/>
    </row>
    <row r="43" spans="7:10" ht="18">
      <c r="G43" s="1" t="s">
        <v>1275</v>
      </c>
      <c r="J43"/>
    </row>
    <row r="44" spans="7:10" ht="18">
      <c r="G44" s="1" t="s">
        <v>1276</v>
      </c>
      <c r="J44"/>
    </row>
    <row r="45" spans="7:10" ht="18">
      <c r="G45" s="1" t="s">
        <v>1277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65F-BC93-2F42-A0A9-D2541EF6329A}">
  <dimension ref="A1:D423"/>
  <sheetViews>
    <sheetView topLeftCell="A86" workbookViewId="0">
      <selection activeCell="F14" sqref="F14"/>
    </sheetView>
  </sheetViews>
  <sheetFormatPr baseColWidth="10" defaultRowHeight="18"/>
  <cols>
    <col min="1" max="1" width="20" bestFit="1" customWidth="1"/>
    <col min="2" max="2" width="11.83203125" bestFit="1" customWidth="1"/>
    <col min="4" max="4" width="22.1640625" style="27" bestFit="1" customWidth="1"/>
  </cols>
  <sheetData>
    <row r="1" spans="1:4" ht="19" thickBot="1"/>
    <row r="2" spans="1:4" ht="19" thickBot="1">
      <c r="D2" s="25" t="s">
        <v>7</v>
      </c>
    </row>
    <row r="3" spans="1:4">
      <c r="A3" s="301" t="s">
        <v>1282</v>
      </c>
      <c r="B3" t="s">
        <v>1381</v>
      </c>
      <c r="D3" s="32" t="s">
        <v>20</v>
      </c>
    </row>
    <row r="4" spans="1:4">
      <c r="A4" s="302" t="s">
        <v>1365</v>
      </c>
      <c r="B4" s="371">
        <v>1</v>
      </c>
      <c r="D4" s="8" t="s">
        <v>26</v>
      </c>
    </row>
    <row r="5" spans="1:4">
      <c r="A5" s="302" t="s">
        <v>1371</v>
      </c>
      <c r="B5" s="371">
        <v>1</v>
      </c>
      <c r="D5" s="245" t="s">
        <v>28</v>
      </c>
    </row>
    <row r="6" spans="1:4" ht="19" thickBot="1">
      <c r="A6" s="302" t="s">
        <v>1372</v>
      </c>
      <c r="B6" s="371">
        <v>1</v>
      </c>
      <c r="D6" s="9" t="s">
        <v>30</v>
      </c>
    </row>
    <row r="7" spans="1:4">
      <c r="A7" s="302" t="s">
        <v>1373</v>
      </c>
      <c r="B7" s="371">
        <v>1</v>
      </c>
      <c r="D7" s="32" t="s">
        <v>35</v>
      </c>
    </row>
    <row r="8" spans="1:4">
      <c r="A8" s="302" t="s">
        <v>571</v>
      </c>
      <c r="B8" s="371">
        <v>1</v>
      </c>
      <c r="D8" s="8" t="s">
        <v>38</v>
      </c>
    </row>
    <row r="9" spans="1:4">
      <c r="A9" s="302" t="s">
        <v>1375</v>
      </c>
      <c r="B9" s="371">
        <v>1</v>
      </c>
      <c r="D9" s="8" t="s">
        <v>42</v>
      </c>
    </row>
    <row r="10" spans="1:4">
      <c r="A10" s="302" t="s">
        <v>1376</v>
      </c>
      <c r="B10" s="371">
        <v>1</v>
      </c>
      <c r="D10" s="8" t="s">
        <v>43</v>
      </c>
    </row>
    <row r="11" spans="1:4">
      <c r="A11" s="302" t="s">
        <v>1368</v>
      </c>
      <c r="B11" s="371">
        <v>1</v>
      </c>
      <c r="D11" s="248" t="s">
        <v>45</v>
      </c>
    </row>
    <row r="12" spans="1:4">
      <c r="A12" s="302" t="s">
        <v>1377</v>
      </c>
      <c r="B12" s="371">
        <v>1</v>
      </c>
      <c r="D12" s="248" t="s">
        <v>46</v>
      </c>
    </row>
    <row r="13" spans="1:4">
      <c r="A13" s="302" t="s">
        <v>1378</v>
      </c>
      <c r="B13" s="371">
        <v>1</v>
      </c>
      <c r="D13" s="248" t="s">
        <v>48</v>
      </c>
    </row>
    <row r="14" spans="1:4" ht="19" thickBot="1">
      <c r="A14" s="302" t="s">
        <v>1379</v>
      </c>
      <c r="B14" s="371">
        <v>1</v>
      </c>
      <c r="D14" s="48" t="s">
        <v>49</v>
      </c>
    </row>
    <row r="15" spans="1:4">
      <c r="A15" s="302" t="s">
        <v>1380</v>
      </c>
      <c r="B15" s="371">
        <v>1</v>
      </c>
      <c r="D15" s="32" t="s">
        <v>54</v>
      </c>
    </row>
    <row r="16" spans="1:4">
      <c r="A16" s="302" t="s">
        <v>1413</v>
      </c>
      <c r="B16" s="371">
        <v>1</v>
      </c>
      <c r="D16" s="8" t="s">
        <v>59</v>
      </c>
    </row>
    <row r="17" spans="1:4">
      <c r="A17" s="302" t="s">
        <v>1414</v>
      </c>
      <c r="B17" s="371">
        <v>1</v>
      </c>
      <c r="D17" s="8" t="s">
        <v>60</v>
      </c>
    </row>
    <row r="18" spans="1:4">
      <c r="A18" s="302" t="s">
        <v>1291</v>
      </c>
      <c r="B18" s="371">
        <v>14</v>
      </c>
      <c r="D18" s="8" t="s">
        <v>61</v>
      </c>
    </row>
    <row r="19" spans="1:4">
      <c r="D19" s="8" t="s">
        <v>64</v>
      </c>
    </row>
    <row r="20" spans="1:4">
      <c r="D20" s="248" t="s">
        <v>66</v>
      </c>
    </row>
    <row r="21" spans="1:4">
      <c r="D21" s="245" t="s">
        <v>68</v>
      </c>
    </row>
    <row r="22" spans="1:4">
      <c r="D22" s="248" t="s">
        <v>70</v>
      </c>
    </row>
    <row r="23" spans="1:4" ht="19" thickBot="1">
      <c r="D23" s="48" t="s">
        <v>71</v>
      </c>
    </row>
    <row r="24" spans="1:4">
      <c r="D24" s="10" t="s">
        <v>75</v>
      </c>
    </row>
    <row r="25" spans="1:4">
      <c r="D25" s="11" t="s">
        <v>80</v>
      </c>
    </row>
    <row r="26" spans="1:4">
      <c r="D26" s="11" t="s">
        <v>82</v>
      </c>
    </row>
    <row r="27" spans="1:4">
      <c r="D27" s="11" t="s">
        <v>83</v>
      </c>
    </row>
    <row r="28" spans="1:4">
      <c r="D28" s="11" t="s">
        <v>84</v>
      </c>
    </row>
    <row r="29" spans="1:4">
      <c r="D29" s="11" t="s">
        <v>85</v>
      </c>
    </row>
    <row r="30" spans="1:4">
      <c r="D30" s="250" t="s">
        <v>86</v>
      </c>
    </row>
    <row r="31" spans="1:4">
      <c r="D31" s="250" t="s">
        <v>87</v>
      </c>
    </row>
    <row r="32" spans="1:4">
      <c r="D32" s="251" t="s">
        <v>88</v>
      </c>
    </row>
    <row r="33" spans="4:4">
      <c r="D33" s="250" t="s">
        <v>89</v>
      </c>
    </row>
    <row r="34" spans="4:4">
      <c r="D34" s="250" t="s">
        <v>90</v>
      </c>
    </row>
    <row r="35" spans="4:4" ht="19" thickBot="1">
      <c r="D35" s="51" t="s">
        <v>91</v>
      </c>
    </row>
    <row r="36" spans="4:4">
      <c r="D36" s="10" t="s">
        <v>94</v>
      </c>
    </row>
    <row r="37" spans="4:4">
      <c r="D37" s="11" t="s">
        <v>96</v>
      </c>
    </row>
    <row r="38" spans="4:4">
      <c r="D38" s="11" t="s">
        <v>98</v>
      </c>
    </row>
    <row r="39" spans="4:4">
      <c r="D39" s="11" t="s">
        <v>99</v>
      </c>
    </row>
    <row r="40" spans="4:4">
      <c r="D40" s="11" t="s">
        <v>100</v>
      </c>
    </row>
    <row r="41" spans="4:4">
      <c r="D41" s="11" t="s">
        <v>101</v>
      </c>
    </row>
    <row r="42" spans="4:4">
      <c r="D42" s="250" t="s">
        <v>102</v>
      </c>
    </row>
    <row r="43" spans="4:4">
      <c r="D43" s="250" t="s">
        <v>103</v>
      </c>
    </row>
    <row r="44" spans="4:4">
      <c r="D44" s="251" t="s">
        <v>104</v>
      </c>
    </row>
    <row r="45" spans="4:4">
      <c r="D45" s="250" t="s">
        <v>105</v>
      </c>
    </row>
    <row r="46" spans="4:4">
      <c r="D46" s="250" t="s">
        <v>106</v>
      </c>
    </row>
    <row r="47" spans="4:4" ht="19" thickBot="1">
      <c r="D47" s="51" t="s">
        <v>107</v>
      </c>
    </row>
    <row r="48" spans="4:4">
      <c r="D48" s="32" t="s">
        <v>110</v>
      </c>
    </row>
    <row r="49" spans="4:4">
      <c r="D49" s="8" t="s">
        <v>113</v>
      </c>
    </row>
    <row r="50" spans="4:4">
      <c r="D50" s="8" t="s">
        <v>114</v>
      </c>
    </row>
    <row r="51" spans="4:4">
      <c r="D51" s="8" t="s">
        <v>115</v>
      </c>
    </row>
    <row r="52" spans="4:4">
      <c r="D52" s="245" t="s">
        <v>116</v>
      </c>
    </row>
    <row r="53" spans="4:4" ht="19" thickBot="1">
      <c r="D53" s="48" t="s">
        <v>117</v>
      </c>
    </row>
    <row r="54" spans="4:4">
      <c r="D54" s="32" t="s">
        <v>122</v>
      </c>
    </row>
    <row r="55" spans="4:4">
      <c r="D55" s="8" t="s">
        <v>125</v>
      </c>
    </row>
    <row r="56" spans="4:4">
      <c r="D56" s="8" t="s">
        <v>126</v>
      </c>
    </row>
    <row r="57" spans="4:4">
      <c r="D57" s="8" t="s">
        <v>127</v>
      </c>
    </row>
    <row r="58" spans="4:4">
      <c r="D58" s="8" t="s">
        <v>128</v>
      </c>
    </row>
    <row r="59" spans="4:4">
      <c r="D59" s="248" t="s">
        <v>129</v>
      </c>
    </row>
    <row r="60" spans="4:4">
      <c r="D60" s="245" t="s">
        <v>130</v>
      </c>
    </row>
    <row r="61" spans="4:4">
      <c r="D61" s="245" t="s">
        <v>131</v>
      </c>
    </row>
    <row r="62" spans="4:4">
      <c r="D62" s="248" t="s">
        <v>132</v>
      </c>
    </row>
    <row r="63" spans="4:4">
      <c r="D63" s="245" t="s">
        <v>133</v>
      </c>
    </row>
    <row r="64" spans="4:4" ht="19" thickBot="1">
      <c r="D64" s="48" t="s">
        <v>134</v>
      </c>
    </row>
    <row r="65" spans="4:4">
      <c r="D65" s="10" t="s">
        <v>138</v>
      </c>
    </row>
    <row r="66" spans="4:4">
      <c r="D66" s="11" t="s">
        <v>141</v>
      </c>
    </row>
    <row r="67" spans="4:4">
      <c r="D67" s="11" t="s">
        <v>143</v>
      </c>
    </row>
    <row r="68" spans="4:4">
      <c r="D68" s="11" t="s">
        <v>144</v>
      </c>
    </row>
    <row r="69" spans="4:4">
      <c r="D69" s="11" t="s">
        <v>145</v>
      </c>
    </row>
    <row r="70" spans="4:4">
      <c r="D70" s="250" t="s">
        <v>146</v>
      </c>
    </row>
    <row r="71" spans="4:4">
      <c r="D71" s="250" t="s">
        <v>147</v>
      </c>
    </row>
    <row r="72" spans="4:4">
      <c r="D72" s="251" t="s">
        <v>148</v>
      </c>
    </row>
    <row r="73" spans="4:4">
      <c r="D73" s="250" t="s">
        <v>149</v>
      </c>
    </row>
    <row r="74" spans="4:4">
      <c r="D74" s="250" t="s">
        <v>150</v>
      </c>
    </row>
    <row r="75" spans="4:4" ht="19" thickBot="1">
      <c r="D75" s="51" t="s">
        <v>151</v>
      </c>
    </row>
    <row r="76" spans="4:4">
      <c r="D76" s="32" t="s">
        <v>155</v>
      </c>
    </row>
    <row r="77" spans="4:4">
      <c r="D77" s="8" t="s">
        <v>157</v>
      </c>
    </row>
    <row r="78" spans="4:4">
      <c r="D78" s="8" t="s">
        <v>158</v>
      </c>
    </row>
    <row r="79" spans="4:4">
      <c r="D79" s="8" t="s">
        <v>159</v>
      </c>
    </row>
    <row r="80" spans="4:4">
      <c r="D80" s="245" t="s">
        <v>160</v>
      </c>
    </row>
    <row r="81" spans="4:4" ht="19" thickBot="1">
      <c r="D81" s="48" t="s">
        <v>161</v>
      </c>
    </row>
    <row r="82" spans="4:4">
      <c r="D82" s="10" t="s">
        <v>164</v>
      </c>
    </row>
    <row r="83" spans="4:4">
      <c r="D83" s="11" t="s">
        <v>166</v>
      </c>
    </row>
    <row r="84" spans="4:4">
      <c r="D84" s="11" t="s">
        <v>167</v>
      </c>
    </row>
    <row r="85" spans="4:4">
      <c r="D85" s="11" t="s">
        <v>168</v>
      </c>
    </row>
    <row r="86" spans="4:4">
      <c r="D86" s="11" t="s">
        <v>169</v>
      </c>
    </row>
    <row r="87" spans="4:4">
      <c r="D87" s="250" t="s">
        <v>170</v>
      </c>
    </row>
    <row r="88" spans="4:4">
      <c r="D88" s="250" t="s">
        <v>171</v>
      </c>
    </row>
    <row r="89" spans="4:4">
      <c r="D89" s="251" t="s">
        <v>172</v>
      </c>
    </row>
    <row r="90" spans="4:4">
      <c r="D90" s="250" t="s">
        <v>173</v>
      </c>
    </row>
    <row r="91" spans="4:4">
      <c r="D91" s="250" t="s">
        <v>174</v>
      </c>
    </row>
    <row r="92" spans="4:4" ht="19" thickBot="1">
      <c r="D92" s="51" t="s">
        <v>175</v>
      </c>
    </row>
    <row r="93" spans="4:4">
      <c r="D93" s="32" t="s">
        <v>179</v>
      </c>
    </row>
    <row r="94" spans="4:4">
      <c r="D94" s="8" t="s">
        <v>184</v>
      </c>
    </row>
    <row r="95" spans="4:4">
      <c r="D95" s="8" t="s">
        <v>186</v>
      </c>
    </row>
    <row r="96" spans="4:4">
      <c r="D96" s="8" t="s">
        <v>187</v>
      </c>
    </row>
    <row r="97" spans="4:4">
      <c r="D97" s="248" t="s">
        <v>188</v>
      </c>
    </row>
    <row r="98" spans="4:4">
      <c r="D98" s="248" t="s">
        <v>189</v>
      </c>
    </row>
    <row r="99" spans="4:4">
      <c r="D99" s="245" t="s">
        <v>190</v>
      </c>
    </row>
    <row r="100" spans="4:4">
      <c r="D100" s="248" t="s">
        <v>191</v>
      </c>
    </row>
    <row r="101" spans="4:4">
      <c r="D101" s="248" t="s">
        <v>192</v>
      </c>
    </row>
    <row r="102" spans="4:4" ht="19" thickBot="1">
      <c r="D102" s="9" t="s">
        <v>193</v>
      </c>
    </row>
    <row r="103" spans="4:4">
      <c r="D103" s="29" t="s">
        <v>196</v>
      </c>
    </row>
    <row r="104" spans="4:4" ht="19" thickBot="1">
      <c r="D104" s="54" t="s">
        <v>199</v>
      </c>
    </row>
    <row r="105" spans="4:4">
      <c r="D105" s="10" t="s">
        <v>203</v>
      </c>
    </row>
    <row r="106" spans="4:4">
      <c r="D106" s="11" t="s">
        <v>208</v>
      </c>
    </row>
    <row r="107" spans="4:4">
      <c r="D107" s="11" t="s">
        <v>210</v>
      </c>
    </row>
    <row r="108" spans="4:4">
      <c r="D108" s="11" t="s">
        <v>211</v>
      </c>
    </row>
    <row r="109" spans="4:4">
      <c r="D109" s="11" t="s">
        <v>213</v>
      </c>
    </row>
    <row r="110" spans="4:4">
      <c r="D110" s="250" t="s">
        <v>216</v>
      </c>
    </row>
    <row r="111" spans="4:4">
      <c r="D111" s="251" t="s">
        <v>217</v>
      </c>
    </row>
    <row r="112" spans="4:4">
      <c r="D112" s="250" t="s">
        <v>219</v>
      </c>
    </row>
    <row r="113" spans="4:4" ht="19" thickBot="1">
      <c r="D113" s="51" t="s">
        <v>220</v>
      </c>
    </row>
    <row r="114" spans="4:4">
      <c r="D114" s="14" t="s">
        <v>224</v>
      </c>
    </row>
    <row r="115" spans="4:4">
      <c r="D115" s="8" t="s">
        <v>226</v>
      </c>
    </row>
    <row r="116" spans="4:4">
      <c r="D116" s="8" t="s">
        <v>227</v>
      </c>
    </row>
    <row r="117" spans="4:4">
      <c r="D117" s="248" t="s">
        <v>228</v>
      </c>
    </row>
    <row r="118" spans="4:4">
      <c r="D118" s="245" t="s">
        <v>229</v>
      </c>
    </row>
    <row r="119" spans="4:4">
      <c r="D119" s="248" t="s">
        <v>230</v>
      </c>
    </row>
    <row r="120" spans="4:4" ht="19" thickBot="1">
      <c r="D120" s="48" t="s">
        <v>231</v>
      </c>
    </row>
    <row r="121" spans="4:4">
      <c r="D121" s="32" t="s">
        <v>234</v>
      </c>
    </row>
    <row r="122" spans="4:4">
      <c r="D122" s="8" t="s">
        <v>237</v>
      </c>
    </row>
    <row r="123" spans="4:4">
      <c r="D123" s="8" t="s">
        <v>239</v>
      </c>
    </row>
    <row r="124" spans="4:4">
      <c r="D124" s="8" t="s">
        <v>240</v>
      </c>
    </row>
    <row r="125" spans="4:4">
      <c r="D125" s="8" t="s">
        <v>241</v>
      </c>
    </row>
    <row r="126" spans="4:4">
      <c r="D126" s="8" t="s">
        <v>243</v>
      </c>
    </row>
    <row r="127" spans="4:4">
      <c r="D127" s="8" t="s">
        <v>244</v>
      </c>
    </row>
    <row r="128" spans="4:4">
      <c r="D128" s="8" t="s">
        <v>245</v>
      </c>
    </row>
    <row r="129" spans="4:4">
      <c r="D129" s="248" t="s">
        <v>246</v>
      </c>
    </row>
    <row r="130" spans="4:4">
      <c r="D130" s="248" t="s">
        <v>247</v>
      </c>
    </row>
    <row r="131" spans="4:4">
      <c r="D131" s="245" t="s">
        <v>248</v>
      </c>
    </row>
    <row r="132" spans="4:4">
      <c r="D132" s="248" t="s">
        <v>249</v>
      </c>
    </row>
    <row r="133" spans="4:4">
      <c r="D133" s="248" t="s">
        <v>250</v>
      </c>
    </row>
    <row r="134" spans="4:4" ht="19" thickBot="1">
      <c r="D134" s="48" t="s">
        <v>251</v>
      </c>
    </row>
    <row r="135" spans="4:4">
      <c r="D135" s="204" t="s">
        <v>257</v>
      </c>
    </row>
    <row r="136" spans="4:4">
      <c r="D136" s="8" t="s">
        <v>261</v>
      </c>
    </row>
    <row r="137" spans="4:4">
      <c r="D137" s="8" t="s">
        <v>263</v>
      </c>
    </row>
    <row r="138" spans="4:4">
      <c r="D138" s="8" t="s">
        <v>264</v>
      </c>
    </row>
    <row r="139" spans="4:4">
      <c r="D139" s="8" t="s">
        <v>265</v>
      </c>
    </row>
    <row r="140" spans="4:4">
      <c r="D140" s="8" t="s">
        <v>266</v>
      </c>
    </row>
    <row r="141" spans="4:4">
      <c r="D141" s="8" t="s">
        <v>267</v>
      </c>
    </row>
    <row r="142" spans="4:4">
      <c r="D142" s="8" t="s">
        <v>268</v>
      </c>
    </row>
    <row r="143" spans="4:4">
      <c r="D143" s="8" t="s">
        <v>269</v>
      </c>
    </row>
    <row r="144" spans="4:4">
      <c r="D144" s="8" t="s">
        <v>270</v>
      </c>
    </row>
    <row r="145" spans="4:4">
      <c r="D145" s="8" t="s">
        <v>271</v>
      </c>
    </row>
    <row r="146" spans="4:4">
      <c r="D146" s="8" t="s">
        <v>272</v>
      </c>
    </row>
    <row r="147" spans="4:4">
      <c r="D147" s="8" t="s">
        <v>273</v>
      </c>
    </row>
    <row r="148" spans="4:4">
      <c r="D148" s="8" t="s">
        <v>274</v>
      </c>
    </row>
    <row r="149" spans="4:4">
      <c r="D149" s="8" t="s">
        <v>275</v>
      </c>
    </row>
    <row r="150" spans="4:4">
      <c r="D150" s="8" t="s">
        <v>276</v>
      </c>
    </row>
    <row r="151" spans="4:4">
      <c r="D151" s="248" t="s">
        <v>277</v>
      </c>
    </row>
    <row r="152" spans="4:4">
      <c r="D152" s="248" t="s">
        <v>279</v>
      </c>
    </row>
    <row r="153" spans="4:4">
      <c r="D153" s="248" t="s">
        <v>280</v>
      </c>
    </row>
    <row r="154" spans="4:4">
      <c r="D154" s="248" t="s">
        <v>281</v>
      </c>
    </row>
    <row r="155" spans="4:4">
      <c r="D155" s="248" t="s">
        <v>282</v>
      </c>
    </row>
    <row r="156" spans="4:4">
      <c r="D156" s="248" t="s">
        <v>283</v>
      </c>
    </row>
    <row r="157" spans="4:4">
      <c r="D157" s="248" t="s">
        <v>285</v>
      </c>
    </row>
    <row r="158" spans="4:4">
      <c r="D158" s="248" t="s">
        <v>286</v>
      </c>
    </row>
    <row r="159" spans="4:4">
      <c r="D159" s="248" t="s">
        <v>287</v>
      </c>
    </row>
    <row r="160" spans="4:4">
      <c r="D160" s="248" t="s">
        <v>288</v>
      </c>
    </row>
    <row r="161" spans="4:4">
      <c r="D161" s="8" t="s">
        <v>292</v>
      </c>
    </row>
    <row r="162" spans="4:4">
      <c r="D162" s="8" t="s">
        <v>296</v>
      </c>
    </row>
    <row r="163" spans="4:4">
      <c r="D163" s="248" t="s">
        <v>280</v>
      </c>
    </row>
    <row r="164" spans="4:4">
      <c r="D164" s="248" t="s">
        <v>297</v>
      </c>
    </row>
    <row r="165" spans="4:4">
      <c r="D165" s="8" t="s">
        <v>299</v>
      </c>
    </row>
    <row r="166" spans="4:4">
      <c r="D166" s="8" t="s">
        <v>303</v>
      </c>
    </row>
    <row r="167" spans="4:4">
      <c r="D167" s="8" t="s">
        <v>304</v>
      </c>
    </row>
    <row r="168" spans="4:4">
      <c r="D168" s="248" t="s">
        <v>305</v>
      </c>
    </row>
    <row r="169" spans="4:4">
      <c r="D169" s="248" t="s">
        <v>306</v>
      </c>
    </row>
    <row r="170" spans="4:4">
      <c r="D170" s="248" t="s">
        <v>307</v>
      </c>
    </row>
    <row r="171" spans="4:4" ht="19" thickBot="1">
      <c r="D171" s="48" t="s">
        <v>309</v>
      </c>
    </row>
    <row r="172" spans="4:4">
      <c r="D172" s="32" t="s">
        <v>313</v>
      </c>
    </row>
    <row r="173" spans="4:4">
      <c r="D173" s="60" t="s">
        <v>318</v>
      </c>
    </row>
    <row r="174" spans="4:4">
      <c r="D174" s="8" t="s">
        <v>319</v>
      </c>
    </row>
    <row r="175" spans="4:4">
      <c r="D175" s="8" t="s">
        <v>321</v>
      </c>
    </row>
    <row r="176" spans="4:4">
      <c r="D176" s="8" t="s">
        <v>324</v>
      </c>
    </row>
    <row r="177" spans="4:4">
      <c r="D177" s="8" t="s">
        <v>325</v>
      </c>
    </row>
    <row r="178" spans="4:4">
      <c r="D178" s="8" t="s">
        <v>327</v>
      </c>
    </row>
    <row r="179" spans="4:4">
      <c r="D179" s="8" t="s">
        <v>328</v>
      </c>
    </row>
    <row r="180" spans="4:4">
      <c r="D180" s="8" t="s">
        <v>329</v>
      </c>
    </row>
    <row r="181" spans="4:4">
      <c r="D181" s="191" t="s">
        <v>330</v>
      </c>
    </row>
    <row r="182" spans="4:4">
      <c r="D182" s="191" t="s">
        <v>331</v>
      </c>
    </row>
    <row r="183" spans="4:4">
      <c r="D183" s="185" t="s">
        <v>332</v>
      </c>
    </row>
    <row r="184" spans="4:4">
      <c r="D184" s="191" t="s">
        <v>333</v>
      </c>
    </row>
    <row r="185" spans="4:4">
      <c r="D185" s="191" t="s">
        <v>334</v>
      </c>
    </row>
    <row r="186" spans="4:4" ht="19" thickBot="1">
      <c r="D186" s="48" t="s">
        <v>335</v>
      </c>
    </row>
    <row r="187" spans="4:4">
      <c r="D187" s="62" t="s">
        <v>339</v>
      </c>
    </row>
    <row r="188" spans="4:4">
      <c r="D188" s="64" t="s">
        <v>342</v>
      </c>
    </row>
    <row r="189" spans="4:4">
      <c r="D189" s="65" t="s">
        <v>345</v>
      </c>
    </row>
    <row r="190" spans="4:4">
      <c r="D190" s="3" t="s">
        <v>347</v>
      </c>
    </row>
    <row r="191" spans="4:4">
      <c r="D191" s="3" t="s">
        <v>348</v>
      </c>
    </row>
    <row r="192" spans="4:4">
      <c r="D192" s="202" t="s">
        <v>349</v>
      </c>
    </row>
    <row r="193" spans="4:4">
      <c r="D193" s="202" t="s">
        <v>350</v>
      </c>
    </row>
    <row r="194" spans="4:4">
      <c r="D194" s="202" t="s">
        <v>351</v>
      </c>
    </row>
    <row r="195" spans="4:4" ht="19" thickBot="1">
      <c r="D195" s="59" t="s">
        <v>352</v>
      </c>
    </row>
    <row r="196" spans="4:4">
      <c r="D196" s="10" t="s">
        <v>355</v>
      </c>
    </row>
    <row r="197" spans="4:4">
      <c r="D197" s="207" t="s">
        <v>356</v>
      </c>
    </row>
    <row r="198" spans="4:4">
      <c r="D198" s="11" t="s">
        <v>357</v>
      </c>
    </row>
    <row r="199" spans="4:4">
      <c r="D199" s="11" t="s">
        <v>358</v>
      </c>
    </row>
    <row r="200" spans="4:4">
      <c r="D200" s="192" t="s">
        <v>359</v>
      </c>
    </row>
    <row r="201" spans="4:4">
      <c r="D201" s="193" t="s">
        <v>360</v>
      </c>
    </row>
    <row r="202" spans="4:4">
      <c r="D202" s="192" t="s">
        <v>361</v>
      </c>
    </row>
    <row r="203" spans="4:4" ht="19" thickBot="1">
      <c r="D203" s="51" t="s">
        <v>362</v>
      </c>
    </row>
    <row r="204" spans="4:4">
      <c r="D204" s="10" t="s">
        <v>365</v>
      </c>
    </row>
    <row r="205" spans="4:4">
      <c r="D205" s="11" t="s">
        <v>366</v>
      </c>
    </row>
    <row r="206" spans="4:4">
      <c r="D206" s="11" t="s">
        <v>367</v>
      </c>
    </row>
    <row r="207" spans="4:4">
      <c r="D207" s="11" t="s">
        <v>368</v>
      </c>
    </row>
    <row r="208" spans="4:4">
      <c r="D208" s="192" t="s">
        <v>369</v>
      </c>
    </row>
    <row r="209" spans="4:4">
      <c r="D209" s="193" t="s">
        <v>370</v>
      </c>
    </row>
    <row r="210" spans="4:4">
      <c r="D210" s="192" t="s">
        <v>371</v>
      </c>
    </row>
    <row r="211" spans="4:4" ht="19" thickBot="1">
      <c r="D211" s="12" t="s">
        <v>372</v>
      </c>
    </row>
    <row r="212" spans="4:4">
      <c r="D212" s="62" t="s">
        <v>375</v>
      </c>
    </row>
    <row r="213" spans="4:4">
      <c r="D213" s="3" t="s">
        <v>376</v>
      </c>
    </row>
    <row r="214" spans="4:4">
      <c r="D214" s="3" t="s">
        <v>378</v>
      </c>
    </row>
    <row r="215" spans="4:4">
      <c r="D215" s="206" t="s">
        <v>379</v>
      </c>
    </row>
    <row r="216" spans="4:4" ht="19" thickBot="1">
      <c r="D216" s="59" t="s">
        <v>380</v>
      </c>
    </row>
    <row r="217" spans="4:4">
      <c r="D217" s="74" t="s">
        <v>384</v>
      </c>
    </row>
    <row r="218" spans="4:4">
      <c r="D218" s="11" t="s">
        <v>387</v>
      </c>
    </row>
    <row r="219" spans="4:4">
      <c r="D219" s="11" t="s">
        <v>388</v>
      </c>
    </row>
    <row r="220" spans="4:4">
      <c r="D220" s="192" t="s">
        <v>389</v>
      </c>
    </row>
    <row r="221" spans="4:4">
      <c r="D221" s="193" t="s">
        <v>390</v>
      </c>
    </row>
    <row r="222" spans="4:4">
      <c r="D222" s="192" t="s">
        <v>391</v>
      </c>
    </row>
    <row r="223" spans="4:4" ht="19" thickBot="1">
      <c r="D223" s="12" t="s">
        <v>392</v>
      </c>
    </row>
    <row r="224" spans="4:4">
      <c r="D224" s="10" t="s">
        <v>395</v>
      </c>
    </row>
    <row r="225" spans="4:4">
      <c r="D225" s="11" t="s">
        <v>396</v>
      </c>
    </row>
    <row r="226" spans="4:4">
      <c r="D226" s="11" t="s">
        <v>397</v>
      </c>
    </row>
    <row r="227" spans="4:4">
      <c r="D227" s="11" t="s">
        <v>398</v>
      </c>
    </row>
    <row r="228" spans="4:4">
      <c r="D228" s="192" t="s">
        <v>399</v>
      </c>
    </row>
    <row r="229" spans="4:4">
      <c r="D229" s="193" t="s">
        <v>400</v>
      </c>
    </row>
    <row r="230" spans="4:4">
      <c r="D230" s="192" t="s">
        <v>401</v>
      </c>
    </row>
    <row r="231" spans="4:4" ht="19" thickBot="1">
      <c r="D231" s="12" t="s">
        <v>402</v>
      </c>
    </row>
    <row r="232" spans="4:4">
      <c r="D232" s="32" t="s">
        <v>405</v>
      </c>
    </row>
    <row r="233" spans="4:4">
      <c r="D233" s="8" t="s">
        <v>406</v>
      </c>
    </row>
    <row r="234" spans="4:4">
      <c r="D234" s="191" t="s">
        <v>407</v>
      </c>
    </row>
    <row r="235" spans="4:4">
      <c r="D235" s="185" t="s">
        <v>408</v>
      </c>
    </row>
    <row r="236" spans="4:4">
      <c r="D236" s="191" t="s">
        <v>409</v>
      </c>
    </row>
    <row r="237" spans="4:4" ht="19" thickBot="1">
      <c r="D237" s="48" t="s">
        <v>410</v>
      </c>
    </row>
    <row r="238" spans="4:4">
      <c r="D238" s="74" t="s">
        <v>413</v>
      </c>
    </row>
    <row r="239" spans="4:4">
      <c r="D239" s="11" t="s">
        <v>415</v>
      </c>
    </row>
    <row r="240" spans="4:4">
      <c r="D240" s="11" t="s">
        <v>416</v>
      </c>
    </row>
    <row r="241" spans="4:4">
      <c r="D241" s="192" t="s">
        <v>417</v>
      </c>
    </row>
    <row r="242" spans="4:4" ht="19" thickBot="1">
      <c r="D242" s="11" t="s">
        <v>418</v>
      </c>
    </row>
    <row r="243" spans="4:4">
      <c r="D243" s="10" t="s">
        <v>421</v>
      </c>
    </row>
    <row r="244" spans="4:4">
      <c r="D244" s="11" t="s">
        <v>422</v>
      </c>
    </row>
    <row r="245" spans="4:4">
      <c r="D245" s="11" t="s">
        <v>423</v>
      </c>
    </row>
    <row r="246" spans="4:4">
      <c r="D246" s="192" t="s">
        <v>424</v>
      </c>
    </row>
    <row r="247" spans="4:4">
      <c r="D247" s="193" t="s">
        <v>425</v>
      </c>
    </row>
    <row r="248" spans="4:4">
      <c r="D248" s="192" t="s">
        <v>426</v>
      </c>
    </row>
    <row r="249" spans="4:4" ht="19" thickBot="1">
      <c r="D249" s="12" t="s">
        <v>427</v>
      </c>
    </row>
    <row r="250" spans="4:4">
      <c r="D250" s="280" t="s">
        <v>430</v>
      </c>
    </row>
    <row r="251" spans="4:4">
      <c r="D251" s="281" t="s">
        <v>433</v>
      </c>
    </row>
    <row r="252" spans="4:4">
      <c r="D252" s="282" t="s">
        <v>435</v>
      </c>
    </row>
    <row r="253" spans="4:4">
      <c r="D253" s="294" t="s">
        <v>436</v>
      </c>
    </row>
    <row r="254" spans="4:4" ht="19" thickBot="1">
      <c r="D254" s="295" t="s">
        <v>438</v>
      </c>
    </row>
    <row r="255" spans="4:4">
      <c r="D255" s="14" t="s">
        <v>444</v>
      </c>
    </row>
    <row r="256" spans="4:4">
      <c r="D256" s="8" t="s">
        <v>449</v>
      </c>
    </row>
    <row r="257" spans="4:4">
      <c r="D257" s="185" t="s">
        <v>451</v>
      </c>
    </row>
    <row r="258" spans="4:4" ht="19" thickBot="1">
      <c r="D258" s="9" t="s">
        <v>452</v>
      </c>
    </row>
    <row r="259" spans="4:4">
      <c r="D259" s="10" t="s">
        <v>456</v>
      </c>
    </row>
    <row r="260" spans="4:4">
      <c r="D260" s="11" t="s">
        <v>460</v>
      </c>
    </row>
    <row r="261" spans="4:4">
      <c r="D261" s="192" t="s">
        <v>462</v>
      </c>
    </row>
    <row r="262" spans="4:4" ht="19" thickBot="1">
      <c r="D262" s="51" t="s">
        <v>463</v>
      </c>
    </row>
    <row r="263" spans="4:4">
      <c r="D263" s="74" t="s">
        <v>467</v>
      </c>
    </row>
    <row r="264" spans="4:4">
      <c r="D264" s="11" t="s">
        <v>470</v>
      </c>
    </row>
    <row r="265" spans="4:4">
      <c r="D265" s="251" t="s">
        <v>471</v>
      </c>
    </row>
    <row r="266" spans="4:4" ht="19" thickBot="1">
      <c r="D266" s="51" t="s">
        <v>472</v>
      </c>
    </row>
    <row r="267" spans="4:4">
      <c r="D267" s="65" t="s">
        <v>476</v>
      </c>
    </row>
    <row r="268" spans="4:4">
      <c r="D268" s="3" t="s">
        <v>478</v>
      </c>
    </row>
    <row r="269" spans="4:4">
      <c r="D269" s="3" t="s">
        <v>479</v>
      </c>
    </row>
    <row r="270" spans="4:4">
      <c r="D270" s="263" t="s">
        <v>480</v>
      </c>
    </row>
    <row r="271" spans="4:4" ht="19" thickBot="1">
      <c r="D271" s="75" t="s">
        <v>481</v>
      </c>
    </row>
    <row r="272" spans="4:4">
      <c r="D272" s="33" t="s">
        <v>485</v>
      </c>
    </row>
    <row r="273" spans="4:4">
      <c r="D273" s="262" t="s">
        <v>488</v>
      </c>
    </row>
    <row r="274" spans="4:4" ht="19" thickBot="1">
      <c r="D274" s="49" t="s">
        <v>492</v>
      </c>
    </row>
    <row r="275" spans="4:4">
      <c r="D275" s="13" t="s">
        <v>498</v>
      </c>
    </row>
    <row r="276" spans="4:4">
      <c r="D276" s="11" t="s">
        <v>501</v>
      </c>
    </row>
    <row r="277" spans="4:4">
      <c r="D277" s="11" t="s">
        <v>502</v>
      </c>
    </row>
    <row r="278" spans="4:4">
      <c r="D278" s="11" t="s">
        <v>503</v>
      </c>
    </row>
    <row r="279" spans="4:4">
      <c r="D279" s="250" t="s">
        <v>504</v>
      </c>
    </row>
    <row r="280" spans="4:4">
      <c r="D280" s="250" t="s">
        <v>505</v>
      </c>
    </row>
    <row r="281" spans="4:4">
      <c r="D281" s="260" t="s">
        <v>506</v>
      </c>
    </row>
    <row r="282" spans="4:4">
      <c r="D282" s="250" t="s">
        <v>507</v>
      </c>
    </row>
    <row r="283" spans="4:4">
      <c r="D283" s="250" t="s">
        <v>508</v>
      </c>
    </row>
    <row r="284" spans="4:4">
      <c r="D284" s="13" t="s">
        <v>509</v>
      </c>
    </row>
    <row r="285" spans="4:4">
      <c r="D285" s="11" t="s">
        <v>513</v>
      </c>
    </row>
    <row r="286" spans="4:4">
      <c r="D286" s="250" t="s">
        <v>514</v>
      </c>
    </row>
    <row r="287" spans="4:4">
      <c r="D287" s="11" t="s">
        <v>515</v>
      </c>
    </row>
    <row r="288" spans="4:4">
      <c r="D288" s="11" t="s">
        <v>518</v>
      </c>
    </row>
    <row r="289" spans="4:4">
      <c r="D289" s="11" t="s">
        <v>519</v>
      </c>
    </row>
    <row r="290" spans="4:4">
      <c r="D290" s="11" t="s">
        <v>520</v>
      </c>
    </row>
    <row r="291" spans="4:4">
      <c r="D291" s="250" t="s">
        <v>521</v>
      </c>
    </row>
    <row r="292" spans="4:4">
      <c r="D292" s="250" t="s">
        <v>522</v>
      </c>
    </row>
    <row r="293" spans="4:4">
      <c r="D293" s="250" t="s">
        <v>523</v>
      </c>
    </row>
    <row r="294" spans="4:4">
      <c r="D294" s="250" t="s">
        <v>524</v>
      </c>
    </row>
    <row r="295" spans="4:4">
      <c r="D295" s="250" t="s">
        <v>525</v>
      </c>
    </row>
    <row r="296" spans="4:4">
      <c r="D296" s="11" t="s">
        <v>526</v>
      </c>
    </row>
    <row r="297" spans="4:4">
      <c r="D297" s="12" t="s">
        <v>529</v>
      </c>
    </row>
    <row r="298" spans="4:4">
      <c r="D298" s="251" t="s">
        <v>530</v>
      </c>
    </row>
    <row r="299" spans="4:4" ht="19" thickBot="1">
      <c r="D299" s="12" t="s">
        <v>532</v>
      </c>
    </row>
    <row r="300" spans="4:4">
      <c r="D300" s="33" t="s">
        <v>536</v>
      </c>
    </row>
    <row r="301" spans="4:4">
      <c r="D301" s="36" t="s">
        <v>540</v>
      </c>
    </row>
    <row r="302" spans="4:4">
      <c r="D302" s="36" t="s">
        <v>541</v>
      </c>
    </row>
    <row r="303" spans="4:4">
      <c r="D303" s="36" t="s">
        <v>543</v>
      </c>
    </row>
    <row r="304" spans="4:4">
      <c r="D304" s="36" t="s">
        <v>545</v>
      </c>
    </row>
    <row r="305" spans="4:4">
      <c r="D305" s="36" t="s">
        <v>547</v>
      </c>
    </row>
    <row r="306" spans="4:4">
      <c r="D306" s="36" t="s">
        <v>548</v>
      </c>
    </row>
    <row r="307" spans="4:4">
      <c r="D307" s="36" t="s">
        <v>549</v>
      </c>
    </row>
    <row r="308" spans="4:4">
      <c r="D308" s="246" t="s">
        <v>550</v>
      </c>
    </row>
    <row r="309" spans="4:4">
      <c r="D309" s="246" t="s">
        <v>551</v>
      </c>
    </row>
    <row r="310" spans="4:4">
      <c r="D310" s="246" t="s">
        <v>552</v>
      </c>
    </row>
    <row r="311" spans="4:4">
      <c r="D311" s="246" t="s">
        <v>553</v>
      </c>
    </row>
    <row r="312" spans="4:4">
      <c r="D312" s="246" t="s">
        <v>554</v>
      </c>
    </row>
    <row r="313" spans="4:4">
      <c r="D313" s="36" t="s">
        <v>555</v>
      </c>
    </row>
    <row r="314" spans="4:4">
      <c r="D314" s="36" t="s">
        <v>558</v>
      </c>
    </row>
    <row r="315" spans="4:4">
      <c r="D315" s="36" t="s">
        <v>563</v>
      </c>
    </row>
    <row r="316" spans="4:4">
      <c r="D316" s="266" t="s">
        <v>564</v>
      </c>
    </row>
    <row r="317" spans="4:4" ht="19" thickBot="1">
      <c r="D317" s="40" t="s">
        <v>565</v>
      </c>
    </row>
    <row r="318" spans="4:4">
      <c r="D318" s="62" t="s">
        <v>1358</v>
      </c>
    </row>
    <row r="319" spans="4:4">
      <c r="D319" s="3" t="s">
        <v>576</v>
      </c>
    </row>
    <row r="320" spans="4:4">
      <c r="D320" s="3" t="s">
        <v>578</v>
      </c>
    </row>
    <row r="321" spans="4:4">
      <c r="D321" s="3" t="s">
        <v>580</v>
      </c>
    </row>
    <row r="322" spans="4:4">
      <c r="D322" s="267" t="s">
        <v>583</v>
      </c>
    </row>
    <row r="323" spans="4:4">
      <c r="D323" s="3" t="s">
        <v>585</v>
      </c>
    </row>
    <row r="324" spans="4:4">
      <c r="D324" s="267" t="s">
        <v>588</v>
      </c>
    </row>
    <row r="325" spans="4:4">
      <c r="D325" s="381" t="s">
        <v>593</v>
      </c>
    </row>
    <row r="326" spans="4:4">
      <c r="D326" s="267" t="s">
        <v>595</v>
      </c>
    </row>
    <row r="327" spans="4:4">
      <c r="D327" s="384" t="s">
        <v>1376</v>
      </c>
    </row>
    <row r="328" spans="4:4">
      <c r="D328" s="263" t="s">
        <v>597</v>
      </c>
    </row>
    <row r="329" spans="4:4">
      <c r="D329" s="387" t="s">
        <v>598</v>
      </c>
    </row>
    <row r="330" spans="4:4">
      <c r="D330" s="267" t="s">
        <v>599</v>
      </c>
    </row>
    <row r="331" spans="4:4" ht="19" thickBot="1">
      <c r="D331" s="390" t="s">
        <v>600</v>
      </c>
    </row>
    <row r="332" spans="4:4">
      <c r="D332" s="14" t="s">
        <v>604</v>
      </c>
    </row>
    <row r="333" spans="4:4">
      <c r="D333" s="8" t="s">
        <v>605</v>
      </c>
    </row>
    <row r="334" spans="4:4">
      <c r="D334" s="183" t="s">
        <v>606</v>
      </c>
    </row>
    <row r="335" spans="4:4">
      <c r="D335" s="183" t="s">
        <v>607</v>
      </c>
    </row>
    <row r="336" spans="4:4">
      <c r="D336" s="382" t="s">
        <v>608</v>
      </c>
    </row>
    <row r="337" spans="4:4">
      <c r="D337" s="183" t="s">
        <v>609</v>
      </c>
    </row>
    <row r="338" spans="4:4">
      <c r="D338" s="8" t="s">
        <v>612</v>
      </c>
    </row>
    <row r="339" spans="4:4">
      <c r="D339" s="382" t="s">
        <v>593</v>
      </c>
    </row>
    <row r="340" spans="4:4">
      <c r="D340" s="9" t="s">
        <v>616</v>
      </c>
    </row>
    <row r="341" spans="4:4">
      <c r="D341" s="385" t="s">
        <v>596</v>
      </c>
    </row>
    <row r="342" spans="4:4">
      <c r="D342" s="9" t="s">
        <v>617</v>
      </c>
    </row>
    <row r="343" spans="4:4">
      <c r="D343" s="388" t="s">
        <v>598</v>
      </c>
    </row>
    <row r="344" spans="4:4">
      <c r="D344" s="9" t="s">
        <v>618</v>
      </c>
    </row>
    <row r="345" spans="4:4" ht="19" thickBot="1">
      <c r="D345" s="391" t="s">
        <v>600</v>
      </c>
    </row>
    <row r="346" spans="4:4">
      <c r="D346" s="434" t="s">
        <v>622</v>
      </c>
    </row>
    <row r="347" spans="4:4">
      <c r="D347" s="138" t="s">
        <v>623</v>
      </c>
    </row>
    <row r="348" spans="4:4">
      <c r="D348" s="36" t="s">
        <v>624</v>
      </c>
    </row>
    <row r="349" spans="4:4">
      <c r="D349" s="36" t="s">
        <v>625</v>
      </c>
    </row>
    <row r="350" spans="4:4">
      <c r="D350" s="246" t="s">
        <v>626</v>
      </c>
    </row>
    <row r="351" spans="4:4">
      <c r="D351" s="36" t="s">
        <v>627</v>
      </c>
    </row>
    <row r="352" spans="4:4">
      <c r="D352" s="36" t="s">
        <v>630</v>
      </c>
    </row>
    <row r="353" spans="4:4">
      <c r="D353" s="383" t="s">
        <v>593</v>
      </c>
    </row>
    <row r="354" spans="4:4">
      <c r="D354" s="36" t="s">
        <v>635</v>
      </c>
    </row>
    <row r="355" spans="4:4">
      <c r="D355" s="386" t="s">
        <v>596</v>
      </c>
    </row>
    <row r="356" spans="4:4">
      <c r="D356" s="40" t="s">
        <v>636</v>
      </c>
    </row>
    <row r="357" spans="4:4">
      <c r="D357" s="389" t="s">
        <v>598</v>
      </c>
    </row>
    <row r="358" spans="4:4">
      <c r="D358" s="40" t="s">
        <v>638</v>
      </c>
    </row>
    <row r="359" spans="4:4" ht="19" thickBot="1">
      <c r="D359" s="392" t="s">
        <v>600</v>
      </c>
    </row>
    <row r="360" spans="4:4">
      <c r="D360" s="10" t="s">
        <v>641</v>
      </c>
    </row>
    <row r="361" spans="4:4">
      <c r="D361" s="11" t="s">
        <v>643</v>
      </c>
    </row>
    <row r="362" spans="4:4">
      <c r="D362" s="11" t="s">
        <v>648</v>
      </c>
    </row>
    <row r="363" spans="4:4">
      <c r="D363" s="251" t="s">
        <v>649</v>
      </c>
    </row>
    <row r="364" spans="4:4" ht="19" thickBot="1">
      <c r="D364" s="51" t="s">
        <v>650</v>
      </c>
    </row>
    <row r="365" spans="4:4">
      <c r="D365" s="65" t="s">
        <v>654</v>
      </c>
    </row>
    <row r="366" spans="4:4">
      <c r="D366" s="3" t="s">
        <v>656</v>
      </c>
    </row>
    <row r="367" spans="4:4">
      <c r="D367" s="3" t="s">
        <v>658</v>
      </c>
    </row>
    <row r="368" spans="4:4">
      <c r="D368" s="75" t="s">
        <v>659</v>
      </c>
    </row>
    <row r="369" spans="4:4" ht="19" thickBot="1">
      <c r="D369" s="75" t="s">
        <v>660</v>
      </c>
    </row>
    <row r="370" spans="4:4">
      <c r="D370" s="32" t="s">
        <v>664</v>
      </c>
    </row>
    <row r="371" spans="4:4">
      <c r="D371" s="8" t="s">
        <v>667</v>
      </c>
    </row>
    <row r="372" spans="4:4">
      <c r="D372" s="8" t="s">
        <v>668</v>
      </c>
    </row>
    <row r="373" spans="4:4">
      <c r="D373" s="8" t="s">
        <v>669</v>
      </c>
    </row>
    <row r="374" spans="4:4">
      <c r="D374" s="8" t="s">
        <v>670</v>
      </c>
    </row>
    <row r="375" spans="4:4">
      <c r="D375" s="8" t="s">
        <v>671</v>
      </c>
    </row>
    <row r="376" spans="4:4">
      <c r="D376" s="8" t="s">
        <v>672</v>
      </c>
    </row>
    <row r="377" spans="4:4">
      <c r="D377" s="8" t="s">
        <v>673</v>
      </c>
    </row>
    <row r="378" spans="4:4">
      <c r="D378" s="248" t="s">
        <v>674</v>
      </c>
    </row>
    <row r="379" spans="4:4">
      <c r="D379" s="245" t="s">
        <v>675</v>
      </c>
    </row>
    <row r="380" spans="4:4">
      <c r="D380" s="248" t="s">
        <v>676</v>
      </c>
    </row>
    <row r="381" spans="4:4" ht="19" thickBot="1">
      <c r="D381" s="48" t="s">
        <v>677</v>
      </c>
    </row>
    <row r="382" spans="4:4">
      <c r="D382" s="62" t="s">
        <v>681</v>
      </c>
    </row>
    <row r="383" spans="4:4">
      <c r="D383" s="3" t="s">
        <v>682</v>
      </c>
    </row>
    <row r="384" spans="4:4">
      <c r="D384" s="3" t="s">
        <v>683</v>
      </c>
    </row>
    <row r="385" spans="4:4">
      <c r="D385" s="3" t="s">
        <v>684</v>
      </c>
    </row>
    <row r="386" spans="4:4">
      <c r="D386" s="3" t="s">
        <v>685</v>
      </c>
    </row>
    <row r="387" spans="4:4">
      <c r="D387" s="3" t="s">
        <v>686</v>
      </c>
    </row>
    <row r="388" spans="4:4">
      <c r="D388" s="3" t="s">
        <v>688</v>
      </c>
    </row>
    <row r="389" spans="4:4">
      <c r="D389" s="3" t="s">
        <v>689</v>
      </c>
    </row>
    <row r="390" spans="4:4">
      <c r="D390" s="267" t="s">
        <v>690</v>
      </c>
    </row>
    <row r="391" spans="4:4">
      <c r="D391" s="267" t="s">
        <v>691</v>
      </c>
    </row>
    <row r="392" spans="4:4">
      <c r="D392" s="278" t="s">
        <v>692</v>
      </c>
    </row>
    <row r="393" spans="4:4">
      <c r="D393" s="267" t="s">
        <v>693</v>
      </c>
    </row>
    <row r="394" spans="4:4">
      <c r="D394" s="267" t="s">
        <v>694</v>
      </c>
    </row>
    <row r="395" spans="4:4" ht="19" thickBot="1">
      <c r="D395" s="106" t="s">
        <v>695</v>
      </c>
    </row>
    <row r="396" spans="4:4">
      <c r="D396" s="62" t="s">
        <v>700</v>
      </c>
    </row>
    <row r="397" spans="4:4">
      <c r="D397" s="3" t="s">
        <v>702</v>
      </c>
    </row>
    <row r="398" spans="4:4">
      <c r="D398" s="3" t="s">
        <v>704</v>
      </c>
    </row>
    <row r="399" spans="4:4">
      <c r="D399" s="3" t="s">
        <v>705</v>
      </c>
    </row>
    <row r="400" spans="4:4">
      <c r="D400" s="3" t="s">
        <v>707</v>
      </c>
    </row>
    <row r="401" spans="4:4">
      <c r="D401" s="3" t="s">
        <v>708</v>
      </c>
    </row>
    <row r="402" spans="4:4">
      <c r="D402" s="3" t="s">
        <v>709</v>
      </c>
    </row>
    <row r="403" spans="4:4">
      <c r="D403" s="3" t="s">
        <v>710</v>
      </c>
    </row>
    <row r="404" spans="4:4">
      <c r="D404" s="3" t="s">
        <v>711</v>
      </c>
    </row>
    <row r="405" spans="4:4">
      <c r="D405" s="3" t="s">
        <v>712</v>
      </c>
    </row>
    <row r="406" spans="4:4">
      <c r="D406" s="3" t="s">
        <v>713</v>
      </c>
    </row>
    <row r="407" spans="4:4">
      <c r="D407" s="267" t="s">
        <v>714</v>
      </c>
    </row>
    <row r="408" spans="4:4">
      <c r="D408" s="267" t="s">
        <v>715</v>
      </c>
    </row>
    <row r="409" spans="4:4">
      <c r="D409" s="267" t="s">
        <v>716</v>
      </c>
    </row>
    <row r="410" spans="4:4">
      <c r="D410" s="267" t="s">
        <v>717</v>
      </c>
    </row>
    <row r="411" spans="4:4">
      <c r="D411" s="267" t="s">
        <v>718</v>
      </c>
    </row>
    <row r="412" spans="4:4">
      <c r="D412" s="3" t="s">
        <v>719</v>
      </c>
    </row>
    <row r="413" spans="4:4">
      <c r="D413" s="75" t="s">
        <v>723</v>
      </c>
    </row>
    <row r="414" spans="4:4">
      <c r="D414" s="75" t="s">
        <v>726</v>
      </c>
    </row>
    <row r="415" spans="4:4" ht="19" thickBot="1">
      <c r="D415" s="75" t="s">
        <v>727</v>
      </c>
    </row>
    <row r="416" spans="4:4">
      <c r="D416" s="32" t="s">
        <v>732</v>
      </c>
    </row>
    <row r="417" spans="4:4">
      <c r="D417" s="8" t="s">
        <v>738</v>
      </c>
    </row>
    <row r="418" spans="4:4">
      <c r="D418" s="245" t="s">
        <v>739</v>
      </c>
    </row>
    <row r="419" spans="4:4" ht="19" thickBot="1">
      <c r="D419" s="48" t="s">
        <v>740</v>
      </c>
    </row>
    <row r="420" spans="4:4">
      <c r="D420" s="84" t="s">
        <v>745</v>
      </c>
    </row>
    <row r="421" spans="4:4">
      <c r="D421" s="8" t="s">
        <v>749</v>
      </c>
    </row>
    <row r="422" spans="4:4">
      <c r="D422" s="245" t="s">
        <v>750</v>
      </c>
    </row>
    <row r="423" spans="4:4" ht="19" thickBot="1">
      <c r="D423" s="48" t="s">
        <v>751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B264-8326-FC47-BF56-E0F742DCBB3D}">
  <dimension ref="A3:B46"/>
  <sheetViews>
    <sheetView topLeftCell="A18" workbookViewId="0">
      <selection activeCell="F33" sqref="F33"/>
    </sheetView>
  </sheetViews>
  <sheetFormatPr baseColWidth="10" defaultRowHeight="18"/>
  <cols>
    <col min="1" max="1" width="20" bestFit="1" customWidth="1"/>
    <col min="2" max="2" width="11.83203125" bestFit="1" customWidth="1"/>
  </cols>
  <sheetData>
    <row r="3" spans="1:2">
      <c r="A3" s="301" t="s">
        <v>1282</v>
      </c>
      <c r="B3" t="s">
        <v>1381</v>
      </c>
    </row>
    <row r="4" spans="1:2">
      <c r="A4" s="302" t="s">
        <v>1365</v>
      </c>
      <c r="B4" s="371">
        <v>1</v>
      </c>
    </row>
    <row r="5" spans="1:2">
      <c r="A5" s="302" t="s">
        <v>1413</v>
      </c>
      <c r="B5" s="371">
        <v>1</v>
      </c>
    </row>
    <row r="6" spans="1:2">
      <c r="A6" s="302" t="s">
        <v>1371</v>
      </c>
      <c r="B6" s="371">
        <v>1</v>
      </c>
    </row>
    <row r="7" spans="1:2">
      <c r="A7" s="302" t="s">
        <v>1414</v>
      </c>
      <c r="B7" s="371">
        <v>1</v>
      </c>
    </row>
    <row r="8" spans="1:2">
      <c r="A8" s="302" t="s">
        <v>1372</v>
      </c>
      <c r="B8" s="371">
        <v>1</v>
      </c>
    </row>
    <row r="9" spans="1:2">
      <c r="A9" s="302" t="s">
        <v>1373</v>
      </c>
      <c r="B9" s="371">
        <v>1</v>
      </c>
    </row>
    <row r="10" spans="1:2">
      <c r="A10" s="302" t="s">
        <v>605</v>
      </c>
      <c r="B10" s="371">
        <v>1</v>
      </c>
    </row>
    <row r="11" spans="1:2">
      <c r="A11" s="302" t="s">
        <v>1419</v>
      </c>
      <c r="B11" s="371">
        <v>1</v>
      </c>
    </row>
    <row r="12" spans="1:2">
      <c r="A12" s="302" t="s">
        <v>604</v>
      </c>
      <c r="B12" s="371">
        <v>1</v>
      </c>
    </row>
    <row r="13" spans="1:2">
      <c r="A13" s="302" t="s">
        <v>1463</v>
      </c>
      <c r="B13" s="371">
        <v>1</v>
      </c>
    </row>
    <row r="14" spans="1:2">
      <c r="A14" s="302" t="s">
        <v>1423</v>
      </c>
      <c r="B14" s="371">
        <v>1</v>
      </c>
    </row>
    <row r="15" spans="1:2">
      <c r="A15" s="302" t="s">
        <v>1424</v>
      </c>
      <c r="B15" s="371">
        <v>1</v>
      </c>
    </row>
    <row r="16" spans="1:2">
      <c r="A16" s="302" t="s">
        <v>625</v>
      </c>
      <c r="B16" s="371">
        <v>1</v>
      </c>
    </row>
    <row r="17" spans="1:2">
      <c r="A17" s="302" t="s">
        <v>1464</v>
      </c>
      <c r="B17" s="371">
        <v>1</v>
      </c>
    </row>
    <row r="18" spans="1:2">
      <c r="A18" s="302" t="s">
        <v>1403</v>
      </c>
      <c r="B18" s="371">
        <v>1</v>
      </c>
    </row>
    <row r="19" spans="1:2">
      <c r="A19" s="302" t="s">
        <v>1465</v>
      </c>
      <c r="B19" s="371">
        <v>1</v>
      </c>
    </row>
    <row r="20" spans="1:2">
      <c r="A20" s="302" t="s">
        <v>1404</v>
      </c>
      <c r="B20" s="371">
        <v>1</v>
      </c>
    </row>
    <row r="21" spans="1:2">
      <c r="A21" s="302" t="s">
        <v>1405</v>
      </c>
      <c r="B21" s="371">
        <v>1</v>
      </c>
    </row>
    <row r="22" spans="1:2">
      <c r="A22" s="302" t="s">
        <v>571</v>
      </c>
      <c r="B22" s="371">
        <v>1</v>
      </c>
    </row>
    <row r="23" spans="1:2">
      <c r="A23" s="302" t="s">
        <v>606</v>
      </c>
      <c r="B23" s="371">
        <v>1</v>
      </c>
    </row>
    <row r="24" spans="1:2">
      <c r="A24" s="302" t="s">
        <v>622</v>
      </c>
      <c r="B24" s="371">
        <v>1</v>
      </c>
    </row>
    <row r="25" spans="1:2">
      <c r="A25" s="302" t="s">
        <v>1375</v>
      </c>
      <c r="B25" s="371">
        <v>1</v>
      </c>
    </row>
    <row r="26" spans="1:2">
      <c r="A26" s="302" t="s">
        <v>1387</v>
      </c>
      <c r="B26" s="371">
        <v>1</v>
      </c>
    </row>
    <row r="27" spans="1:2">
      <c r="A27" s="302" t="s">
        <v>1406</v>
      </c>
      <c r="B27" s="371">
        <v>1</v>
      </c>
    </row>
    <row r="28" spans="1:2">
      <c r="A28" s="302" t="s">
        <v>576</v>
      </c>
      <c r="B28" s="371">
        <v>1</v>
      </c>
    </row>
    <row r="29" spans="1:2">
      <c r="A29" s="302" t="s">
        <v>607</v>
      </c>
      <c r="B29" s="371">
        <v>1</v>
      </c>
    </row>
    <row r="30" spans="1:2">
      <c r="A30" s="302" t="s">
        <v>623</v>
      </c>
      <c r="B30" s="371">
        <v>1</v>
      </c>
    </row>
    <row r="31" spans="1:2">
      <c r="A31" s="302" t="s">
        <v>1388</v>
      </c>
      <c r="B31" s="371">
        <v>1</v>
      </c>
    </row>
    <row r="32" spans="1:2">
      <c r="A32" s="302" t="s">
        <v>1368</v>
      </c>
      <c r="B32" s="371">
        <v>1</v>
      </c>
    </row>
    <row r="33" spans="1:2">
      <c r="A33" s="302" t="s">
        <v>1407</v>
      </c>
      <c r="B33" s="371">
        <v>1</v>
      </c>
    </row>
    <row r="34" spans="1:2">
      <c r="A34" s="302" t="s">
        <v>1467</v>
      </c>
      <c r="B34" s="371">
        <v>1</v>
      </c>
    </row>
    <row r="35" spans="1:2">
      <c r="A35" s="302" t="s">
        <v>1389</v>
      </c>
      <c r="B35" s="371">
        <v>1</v>
      </c>
    </row>
    <row r="36" spans="1:2">
      <c r="A36" s="302" t="s">
        <v>1473</v>
      </c>
      <c r="B36" s="371">
        <v>1</v>
      </c>
    </row>
    <row r="37" spans="1:2">
      <c r="A37" s="302" t="s">
        <v>1378</v>
      </c>
      <c r="B37" s="371">
        <v>1</v>
      </c>
    </row>
    <row r="38" spans="1:2">
      <c r="A38" s="302" t="s">
        <v>1390</v>
      </c>
      <c r="B38" s="371">
        <v>1</v>
      </c>
    </row>
    <row r="39" spans="1:2">
      <c r="A39" s="302" t="s">
        <v>1408</v>
      </c>
      <c r="B39" s="371">
        <v>1</v>
      </c>
    </row>
    <row r="40" spans="1:2">
      <c r="A40" s="302" t="s">
        <v>1469</v>
      </c>
      <c r="B40" s="371">
        <v>1</v>
      </c>
    </row>
    <row r="41" spans="1:2">
      <c r="A41" s="302" t="s">
        <v>1391</v>
      </c>
      <c r="B41" s="371">
        <v>1</v>
      </c>
    </row>
    <row r="42" spans="1:2">
      <c r="A42" s="302" t="s">
        <v>1475</v>
      </c>
      <c r="B42" s="371">
        <v>1</v>
      </c>
    </row>
    <row r="43" spans="1:2">
      <c r="A43" s="302" t="s">
        <v>1380</v>
      </c>
      <c r="B43" s="371">
        <v>1</v>
      </c>
    </row>
    <row r="44" spans="1:2">
      <c r="A44" s="302" t="s">
        <v>1392</v>
      </c>
      <c r="B44" s="371">
        <v>1</v>
      </c>
    </row>
    <row r="45" spans="1:2">
      <c r="A45" s="302" t="s">
        <v>1409</v>
      </c>
      <c r="B45" s="371">
        <v>1</v>
      </c>
    </row>
    <row r="46" spans="1:2">
      <c r="A46" s="302" t="s">
        <v>1291</v>
      </c>
      <c r="B46" s="371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F04D-B5DF-4849-AEFD-6F8259749E84}">
  <dimension ref="A1:F382"/>
  <sheetViews>
    <sheetView workbookViewId="0">
      <selection activeCell="E2" sqref="E2"/>
    </sheetView>
  </sheetViews>
  <sheetFormatPr baseColWidth="10" defaultRowHeight="18"/>
  <cols>
    <col min="1" max="1" width="20.1640625" bestFit="1" customWidth="1"/>
    <col min="2" max="2" width="11.83203125" bestFit="1" customWidth="1"/>
    <col min="5" max="5" width="21.33203125" customWidth="1"/>
  </cols>
  <sheetData>
    <row r="1" spans="1:6">
      <c r="E1" t="s">
        <v>1282</v>
      </c>
      <c r="F1" t="s">
        <v>1381</v>
      </c>
    </row>
    <row r="2" spans="1:6">
      <c r="E2" s="308" t="s">
        <v>280</v>
      </c>
      <c r="F2" s="308">
        <v>2</v>
      </c>
    </row>
    <row r="3" spans="1:6">
      <c r="A3" s="301" t="s">
        <v>1282</v>
      </c>
      <c r="B3" t="s">
        <v>1381</v>
      </c>
      <c r="E3" s="308" t="s">
        <v>297</v>
      </c>
      <c r="F3" s="308">
        <v>2</v>
      </c>
    </row>
    <row r="4" spans="1:6">
      <c r="A4" s="302" t="s">
        <v>1477</v>
      </c>
      <c r="B4" s="371">
        <v>1</v>
      </c>
      <c r="E4" s="308" t="s">
        <v>664</v>
      </c>
      <c r="F4" s="308">
        <v>2</v>
      </c>
    </row>
    <row r="5" spans="1:6">
      <c r="A5" s="302" t="s">
        <v>643</v>
      </c>
      <c r="B5" s="371">
        <v>1</v>
      </c>
      <c r="E5" t="s">
        <v>1477</v>
      </c>
      <c r="F5">
        <v>1</v>
      </c>
    </row>
    <row r="6" spans="1:6">
      <c r="A6" s="302" t="s">
        <v>656</v>
      </c>
      <c r="B6" s="371">
        <v>1</v>
      </c>
      <c r="E6" t="s">
        <v>643</v>
      </c>
      <c r="F6">
        <v>1</v>
      </c>
    </row>
    <row r="7" spans="1:6">
      <c r="A7" s="302" t="s">
        <v>648</v>
      </c>
      <c r="B7" s="371">
        <v>1</v>
      </c>
      <c r="E7" t="s">
        <v>656</v>
      </c>
      <c r="F7">
        <v>1</v>
      </c>
    </row>
    <row r="8" spans="1:6">
      <c r="A8" s="302" t="s">
        <v>658</v>
      </c>
      <c r="B8" s="371">
        <v>1</v>
      </c>
      <c r="E8" t="s">
        <v>648</v>
      </c>
      <c r="F8">
        <v>1</v>
      </c>
    </row>
    <row r="9" spans="1:6">
      <c r="A9" s="302" t="s">
        <v>1478</v>
      </c>
      <c r="B9" s="371">
        <v>1</v>
      </c>
      <c r="E9" t="s">
        <v>658</v>
      </c>
      <c r="F9">
        <v>1</v>
      </c>
    </row>
    <row r="10" spans="1:6">
      <c r="A10" s="302" t="s">
        <v>1479</v>
      </c>
      <c r="B10" s="371">
        <v>1</v>
      </c>
      <c r="E10" t="s">
        <v>1478</v>
      </c>
      <c r="F10">
        <v>1</v>
      </c>
    </row>
    <row r="11" spans="1:6">
      <c r="A11" s="302" t="s">
        <v>1480</v>
      </c>
      <c r="B11" s="371">
        <v>1</v>
      </c>
      <c r="E11" t="s">
        <v>1479</v>
      </c>
      <c r="F11">
        <v>1</v>
      </c>
    </row>
    <row r="12" spans="1:6">
      <c r="A12" s="302" t="s">
        <v>1481</v>
      </c>
      <c r="B12" s="371">
        <v>1</v>
      </c>
      <c r="E12" t="s">
        <v>1480</v>
      </c>
      <c r="F12">
        <v>1</v>
      </c>
    </row>
    <row r="13" spans="1:6">
      <c r="A13" s="302" t="s">
        <v>444</v>
      </c>
      <c r="B13" s="371">
        <v>1</v>
      </c>
      <c r="E13" t="s">
        <v>1481</v>
      </c>
      <c r="F13">
        <v>1</v>
      </c>
    </row>
    <row r="14" spans="1:6">
      <c r="A14" s="302" t="s">
        <v>1482</v>
      </c>
      <c r="B14" s="371">
        <v>1</v>
      </c>
      <c r="E14" t="s">
        <v>444</v>
      </c>
      <c r="F14">
        <v>1</v>
      </c>
    </row>
    <row r="15" spans="1:6">
      <c r="A15" s="302" t="s">
        <v>1483</v>
      </c>
      <c r="B15" s="371">
        <v>1</v>
      </c>
      <c r="E15" t="s">
        <v>1482</v>
      </c>
      <c r="F15">
        <v>1</v>
      </c>
    </row>
    <row r="16" spans="1:6">
      <c r="A16" s="302" t="s">
        <v>456</v>
      </c>
      <c r="B16" s="371">
        <v>1</v>
      </c>
      <c r="E16" t="s">
        <v>1483</v>
      </c>
      <c r="F16">
        <v>1</v>
      </c>
    </row>
    <row r="17" spans="1:6">
      <c r="A17" s="302" t="s">
        <v>1484</v>
      </c>
      <c r="B17" s="371">
        <v>1</v>
      </c>
      <c r="E17" t="s">
        <v>456</v>
      </c>
      <c r="F17">
        <v>1</v>
      </c>
    </row>
    <row r="18" spans="1:6">
      <c r="A18" s="302" t="s">
        <v>1485</v>
      </c>
      <c r="B18" s="371">
        <v>1</v>
      </c>
      <c r="E18" t="s">
        <v>1484</v>
      </c>
      <c r="F18">
        <v>1</v>
      </c>
    </row>
    <row r="19" spans="1:6">
      <c r="A19" s="302" t="s">
        <v>467</v>
      </c>
      <c r="B19" s="371">
        <v>1</v>
      </c>
      <c r="E19" t="s">
        <v>1485</v>
      </c>
      <c r="F19">
        <v>1</v>
      </c>
    </row>
    <row r="20" spans="1:6">
      <c r="A20" s="302" t="s">
        <v>1486</v>
      </c>
      <c r="B20" s="371">
        <v>1</v>
      </c>
      <c r="E20" t="s">
        <v>467</v>
      </c>
      <c r="F20">
        <v>1</v>
      </c>
    </row>
    <row r="21" spans="1:6">
      <c r="A21" s="302" t="s">
        <v>1487</v>
      </c>
      <c r="B21" s="371">
        <v>1</v>
      </c>
      <c r="E21" t="s">
        <v>1486</v>
      </c>
      <c r="F21">
        <v>1</v>
      </c>
    </row>
    <row r="22" spans="1:6">
      <c r="A22" s="302" t="s">
        <v>476</v>
      </c>
      <c r="B22" s="371">
        <v>1</v>
      </c>
      <c r="E22" t="s">
        <v>1487</v>
      </c>
      <c r="F22">
        <v>1</v>
      </c>
    </row>
    <row r="23" spans="1:6">
      <c r="A23" s="302" t="s">
        <v>479</v>
      </c>
      <c r="B23" s="371">
        <v>1</v>
      </c>
      <c r="E23" t="s">
        <v>476</v>
      </c>
      <c r="F23">
        <v>1</v>
      </c>
    </row>
    <row r="24" spans="1:6">
      <c r="A24" s="302" t="s">
        <v>1488</v>
      </c>
      <c r="B24" s="371">
        <v>1</v>
      </c>
      <c r="E24" t="s">
        <v>479</v>
      </c>
      <c r="F24">
        <v>1</v>
      </c>
    </row>
    <row r="25" spans="1:6">
      <c r="A25" s="302" t="s">
        <v>1489</v>
      </c>
      <c r="B25" s="371">
        <v>1</v>
      </c>
      <c r="E25" t="s">
        <v>1488</v>
      </c>
      <c r="F25">
        <v>1</v>
      </c>
    </row>
    <row r="26" spans="1:6">
      <c r="A26" s="302" t="s">
        <v>460</v>
      </c>
      <c r="B26" s="371">
        <v>1</v>
      </c>
      <c r="E26" t="s">
        <v>1489</v>
      </c>
      <c r="F26">
        <v>1</v>
      </c>
    </row>
    <row r="27" spans="1:6">
      <c r="A27" s="302" t="s">
        <v>449</v>
      </c>
      <c r="B27" s="371">
        <v>1</v>
      </c>
      <c r="E27" t="s">
        <v>460</v>
      </c>
      <c r="F27">
        <v>1</v>
      </c>
    </row>
    <row r="28" spans="1:6">
      <c r="A28" s="302" t="s">
        <v>470</v>
      </c>
      <c r="B28" s="371">
        <v>1</v>
      </c>
      <c r="E28" t="s">
        <v>449</v>
      </c>
      <c r="F28">
        <v>1</v>
      </c>
    </row>
    <row r="29" spans="1:6">
      <c r="A29" s="302" t="s">
        <v>478</v>
      </c>
      <c r="B29" s="371">
        <v>1</v>
      </c>
      <c r="E29" t="s">
        <v>470</v>
      </c>
      <c r="F29">
        <v>1</v>
      </c>
    </row>
    <row r="30" spans="1:6">
      <c r="A30" s="302" t="s">
        <v>485</v>
      </c>
      <c r="B30" s="371">
        <v>1</v>
      </c>
      <c r="E30" t="s">
        <v>478</v>
      </c>
      <c r="F30">
        <v>1</v>
      </c>
    </row>
    <row r="31" spans="1:6">
      <c r="A31" s="302" t="s">
        <v>1490</v>
      </c>
      <c r="B31" s="371">
        <v>1</v>
      </c>
      <c r="E31" t="s">
        <v>485</v>
      </c>
      <c r="F31">
        <v>1</v>
      </c>
    </row>
    <row r="32" spans="1:6">
      <c r="A32" s="302" t="s">
        <v>1491</v>
      </c>
      <c r="B32" s="371">
        <v>1</v>
      </c>
      <c r="E32" t="s">
        <v>1490</v>
      </c>
      <c r="F32">
        <v>1</v>
      </c>
    </row>
    <row r="33" spans="1:6">
      <c r="A33" s="302" t="s">
        <v>501</v>
      </c>
      <c r="B33" s="371">
        <v>1</v>
      </c>
      <c r="E33" t="s">
        <v>1491</v>
      </c>
      <c r="F33">
        <v>1</v>
      </c>
    </row>
    <row r="34" spans="1:6">
      <c r="A34" s="302" t="s">
        <v>503</v>
      </c>
      <c r="B34" s="371">
        <v>1</v>
      </c>
      <c r="E34" t="s">
        <v>501</v>
      </c>
      <c r="F34">
        <v>1</v>
      </c>
    </row>
    <row r="35" spans="1:6">
      <c r="A35" s="302" t="s">
        <v>519</v>
      </c>
      <c r="B35" s="371">
        <v>1</v>
      </c>
      <c r="E35" t="s">
        <v>503</v>
      </c>
      <c r="F35">
        <v>1</v>
      </c>
    </row>
    <row r="36" spans="1:6">
      <c r="A36" s="302" t="s">
        <v>1492</v>
      </c>
      <c r="B36" s="371">
        <v>1</v>
      </c>
      <c r="E36" t="s">
        <v>519</v>
      </c>
      <c r="F36">
        <v>1</v>
      </c>
    </row>
    <row r="37" spans="1:6">
      <c r="A37" s="302" t="s">
        <v>1493</v>
      </c>
      <c r="B37" s="371">
        <v>1</v>
      </c>
      <c r="E37" t="s">
        <v>1492</v>
      </c>
      <c r="F37">
        <v>1</v>
      </c>
    </row>
    <row r="38" spans="1:6">
      <c r="A38" s="302" t="s">
        <v>1494</v>
      </c>
      <c r="B38" s="371">
        <v>1</v>
      </c>
      <c r="E38" t="s">
        <v>1493</v>
      </c>
      <c r="F38">
        <v>1</v>
      </c>
    </row>
    <row r="39" spans="1:6">
      <c r="A39" s="302" t="s">
        <v>1495</v>
      </c>
      <c r="B39" s="371">
        <v>1</v>
      </c>
      <c r="E39" t="s">
        <v>1494</v>
      </c>
      <c r="F39">
        <v>1</v>
      </c>
    </row>
    <row r="40" spans="1:6">
      <c r="A40" s="302" t="s">
        <v>502</v>
      </c>
      <c r="B40" s="371">
        <v>1</v>
      </c>
      <c r="E40" t="s">
        <v>1495</v>
      </c>
      <c r="F40">
        <v>1</v>
      </c>
    </row>
    <row r="41" spans="1:6">
      <c r="A41" s="302" t="s">
        <v>1496</v>
      </c>
      <c r="B41" s="371">
        <v>1</v>
      </c>
      <c r="E41" t="s">
        <v>502</v>
      </c>
      <c r="F41">
        <v>1</v>
      </c>
    </row>
    <row r="42" spans="1:6">
      <c r="A42" s="302" t="s">
        <v>1497</v>
      </c>
      <c r="B42" s="371">
        <v>1</v>
      </c>
      <c r="E42" t="s">
        <v>1496</v>
      </c>
      <c r="F42">
        <v>1</v>
      </c>
    </row>
    <row r="43" spans="1:6">
      <c r="A43" s="302" t="s">
        <v>1498</v>
      </c>
      <c r="B43" s="371">
        <v>1</v>
      </c>
      <c r="E43" t="s">
        <v>1497</v>
      </c>
      <c r="F43">
        <v>1</v>
      </c>
    </row>
    <row r="44" spans="1:6">
      <c r="A44" s="302" t="s">
        <v>1499</v>
      </c>
      <c r="B44" s="371">
        <v>1</v>
      </c>
      <c r="E44" t="s">
        <v>1498</v>
      </c>
      <c r="F44">
        <v>1</v>
      </c>
    </row>
    <row r="45" spans="1:6">
      <c r="A45" s="302" t="s">
        <v>1500</v>
      </c>
      <c r="B45" s="371">
        <v>1</v>
      </c>
      <c r="E45" t="s">
        <v>1499</v>
      </c>
      <c r="F45">
        <v>1</v>
      </c>
    </row>
    <row r="46" spans="1:6">
      <c r="A46" s="302" t="s">
        <v>498</v>
      </c>
      <c r="B46" s="371">
        <v>1</v>
      </c>
      <c r="E46" t="s">
        <v>1500</v>
      </c>
      <c r="F46">
        <v>1</v>
      </c>
    </row>
    <row r="47" spans="1:6">
      <c r="A47" s="302" t="s">
        <v>513</v>
      </c>
      <c r="B47" s="371">
        <v>1</v>
      </c>
      <c r="E47" t="s">
        <v>498</v>
      </c>
      <c r="F47">
        <v>1</v>
      </c>
    </row>
    <row r="48" spans="1:6">
      <c r="A48" s="302" t="s">
        <v>529</v>
      </c>
      <c r="B48" s="371">
        <v>1</v>
      </c>
      <c r="E48" t="s">
        <v>513</v>
      </c>
      <c r="F48">
        <v>1</v>
      </c>
    </row>
    <row r="49" spans="1:6">
      <c r="A49" s="302" t="s">
        <v>518</v>
      </c>
      <c r="B49" s="371">
        <v>1</v>
      </c>
      <c r="E49" t="s">
        <v>529</v>
      </c>
      <c r="F49">
        <v>1</v>
      </c>
    </row>
    <row r="50" spans="1:6">
      <c r="A50" s="302" t="s">
        <v>1501</v>
      </c>
      <c r="B50" s="371">
        <v>1</v>
      </c>
      <c r="E50" t="s">
        <v>518</v>
      </c>
      <c r="F50">
        <v>1</v>
      </c>
    </row>
    <row r="51" spans="1:6">
      <c r="A51" s="302" t="s">
        <v>1502</v>
      </c>
      <c r="B51" s="371">
        <v>1</v>
      </c>
      <c r="E51" t="s">
        <v>1501</v>
      </c>
      <c r="F51">
        <v>1</v>
      </c>
    </row>
    <row r="52" spans="1:6">
      <c r="A52" s="302" t="s">
        <v>1503</v>
      </c>
      <c r="B52" s="371">
        <v>1</v>
      </c>
      <c r="E52" t="s">
        <v>1502</v>
      </c>
      <c r="F52">
        <v>1</v>
      </c>
    </row>
    <row r="53" spans="1:6">
      <c r="A53" s="302" t="s">
        <v>1504</v>
      </c>
      <c r="B53" s="371">
        <v>1</v>
      </c>
      <c r="E53" t="s">
        <v>1503</v>
      </c>
      <c r="F53">
        <v>1</v>
      </c>
    </row>
    <row r="54" spans="1:6">
      <c r="A54" s="302" t="s">
        <v>1505</v>
      </c>
      <c r="B54" s="371">
        <v>1</v>
      </c>
      <c r="E54" t="s">
        <v>1504</v>
      </c>
      <c r="F54">
        <v>1</v>
      </c>
    </row>
    <row r="55" spans="1:6">
      <c r="A55" s="302" t="s">
        <v>1506</v>
      </c>
      <c r="B55" s="371">
        <v>1</v>
      </c>
      <c r="E55" t="s">
        <v>1505</v>
      </c>
      <c r="F55">
        <v>1</v>
      </c>
    </row>
    <row r="56" spans="1:6">
      <c r="A56" s="302" t="s">
        <v>1507</v>
      </c>
      <c r="B56" s="371">
        <v>1</v>
      </c>
      <c r="E56" t="s">
        <v>1506</v>
      </c>
      <c r="F56">
        <v>1</v>
      </c>
    </row>
    <row r="57" spans="1:6">
      <c r="A57" s="302" t="s">
        <v>1508</v>
      </c>
      <c r="B57" s="371">
        <v>1</v>
      </c>
      <c r="E57" t="s">
        <v>1507</v>
      </c>
      <c r="F57">
        <v>1</v>
      </c>
    </row>
    <row r="58" spans="1:6">
      <c r="A58" s="302" t="s">
        <v>548</v>
      </c>
      <c r="B58" s="371">
        <v>1</v>
      </c>
      <c r="E58" t="s">
        <v>1508</v>
      </c>
      <c r="F58">
        <v>1</v>
      </c>
    </row>
    <row r="59" spans="1:6">
      <c r="A59" s="302" t="s">
        <v>545</v>
      </c>
      <c r="B59" s="371">
        <v>1</v>
      </c>
      <c r="E59" t="s">
        <v>548</v>
      </c>
      <c r="F59">
        <v>1</v>
      </c>
    </row>
    <row r="60" spans="1:6">
      <c r="A60" s="302" t="s">
        <v>1509</v>
      </c>
      <c r="B60" s="371">
        <v>1</v>
      </c>
      <c r="E60" t="s">
        <v>545</v>
      </c>
      <c r="F60">
        <v>1</v>
      </c>
    </row>
    <row r="61" spans="1:6">
      <c r="A61" s="302" t="s">
        <v>1510</v>
      </c>
      <c r="B61" s="371">
        <v>1</v>
      </c>
      <c r="E61" t="s">
        <v>1509</v>
      </c>
      <c r="F61">
        <v>1</v>
      </c>
    </row>
    <row r="62" spans="1:6">
      <c r="A62" s="302" t="s">
        <v>541</v>
      </c>
      <c r="B62" s="371">
        <v>1</v>
      </c>
      <c r="E62" t="s">
        <v>1510</v>
      </c>
      <c r="F62">
        <v>1</v>
      </c>
    </row>
    <row r="63" spans="1:6">
      <c r="A63" s="302" t="s">
        <v>547</v>
      </c>
      <c r="B63" s="371">
        <v>1</v>
      </c>
      <c r="E63" t="s">
        <v>541</v>
      </c>
      <c r="F63">
        <v>1</v>
      </c>
    </row>
    <row r="64" spans="1:6">
      <c r="A64" s="302" t="s">
        <v>536</v>
      </c>
      <c r="B64" s="371">
        <v>1</v>
      </c>
      <c r="E64" t="s">
        <v>547</v>
      </c>
      <c r="F64">
        <v>1</v>
      </c>
    </row>
    <row r="65" spans="1:6">
      <c r="A65" s="302" t="s">
        <v>1511</v>
      </c>
      <c r="B65" s="371">
        <v>1</v>
      </c>
      <c r="E65" t="s">
        <v>536</v>
      </c>
      <c r="F65">
        <v>1</v>
      </c>
    </row>
    <row r="66" spans="1:6">
      <c r="A66" s="302" t="s">
        <v>543</v>
      </c>
      <c r="B66" s="371">
        <v>1</v>
      </c>
      <c r="E66" t="s">
        <v>1511</v>
      </c>
      <c r="F66">
        <v>1</v>
      </c>
    </row>
    <row r="67" spans="1:6">
      <c r="A67" s="302" t="s">
        <v>563</v>
      </c>
      <c r="B67" s="371">
        <v>1</v>
      </c>
      <c r="E67" t="s">
        <v>543</v>
      </c>
      <c r="F67">
        <v>1</v>
      </c>
    </row>
    <row r="68" spans="1:6">
      <c r="A68" s="302" t="s">
        <v>549</v>
      </c>
      <c r="B68" s="371">
        <v>1</v>
      </c>
      <c r="E68" t="s">
        <v>563</v>
      </c>
      <c r="F68">
        <v>1</v>
      </c>
    </row>
    <row r="69" spans="1:6">
      <c r="A69" s="302" t="s">
        <v>1512</v>
      </c>
      <c r="B69" s="371">
        <v>1</v>
      </c>
      <c r="E69" t="s">
        <v>549</v>
      </c>
      <c r="F69">
        <v>1</v>
      </c>
    </row>
    <row r="70" spans="1:6">
      <c r="A70" s="302" t="s">
        <v>1513</v>
      </c>
      <c r="B70" s="371">
        <v>1</v>
      </c>
      <c r="E70" t="s">
        <v>1512</v>
      </c>
      <c r="F70">
        <v>1</v>
      </c>
    </row>
    <row r="71" spans="1:6">
      <c r="A71" s="302" t="s">
        <v>1514</v>
      </c>
      <c r="B71" s="371">
        <v>1</v>
      </c>
      <c r="E71" t="s">
        <v>1513</v>
      </c>
      <c r="F71">
        <v>1</v>
      </c>
    </row>
    <row r="72" spans="1:6">
      <c r="A72" s="302" t="s">
        <v>1515</v>
      </c>
      <c r="B72" s="371">
        <v>1</v>
      </c>
      <c r="E72" t="s">
        <v>1514</v>
      </c>
      <c r="F72">
        <v>1</v>
      </c>
    </row>
    <row r="73" spans="1:6">
      <c r="A73" s="302" t="s">
        <v>540</v>
      </c>
      <c r="B73" s="371">
        <v>1</v>
      </c>
      <c r="E73" t="s">
        <v>1515</v>
      </c>
      <c r="F73">
        <v>1</v>
      </c>
    </row>
    <row r="74" spans="1:6">
      <c r="A74" s="302" t="s">
        <v>1516</v>
      </c>
      <c r="B74" s="371">
        <v>1</v>
      </c>
      <c r="E74" t="s">
        <v>540</v>
      </c>
      <c r="F74">
        <v>1</v>
      </c>
    </row>
    <row r="75" spans="1:6">
      <c r="A75" s="302" t="s">
        <v>1517</v>
      </c>
      <c r="B75" s="371">
        <v>1</v>
      </c>
      <c r="E75" t="s">
        <v>1516</v>
      </c>
      <c r="F75">
        <v>1</v>
      </c>
    </row>
    <row r="76" spans="1:6">
      <c r="A76" s="302" t="s">
        <v>1518</v>
      </c>
      <c r="B76" s="371">
        <v>1</v>
      </c>
      <c r="E76" t="s">
        <v>1517</v>
      </c>
      <c r="F76">
        <v>1</v>
      </c>
    </row>
    <row r="77" spans="1:6">
      <c r="A77" s="302" t="s">
        <v>26</v>
      </c>
      <c r="B77" s="371">
        <v>1</v>
      </c>
      <c r="E77" t="s">
        <v>1518</v>
      </c>
      <c r="F77">
        <v>1</v>
      </c>
    </row>
    <row r="78" spans="1:6">
      <c r="A78" s="302" t="s">
        <v>1519</v>
      </c>
      <c r="B78" s="371">
        <v>1</v>
      </c>
      <c r="E78" t="s">
        <v>26</v>
      </c>
      <c r="F78">
        <v>1</v>
      </c>
    </row>
    <row r="79" spans="1:6">
      <c r="A79" s="302" t="s">
        <v>1520</v>
      </c>
      <c r="B79" s="371">
        <v>1</v>
      </c>
      <c r="E79" t="s">
        <v>1519</v>
      </c>
      <c r="F79">
        <v>1</v>
      </c>
    </row>
    <row r="80" spans="1:6">
      <c r="A80" s="302" t="s">
        <v>654</v>
      </c>
      <c r="B80" s="371">
        <v>1</v>
      </c>
      <c r="E80" t="s">
        <v>1520</v>
      </c>
      <c r="F80">
        <v>1</v>
      </c>
    </row>
    <row r="81" spans="1:6">
      <c r="A81" s="302" t="s">
        <v>1521</v>
      </c>
      <c r="B81" s="371">
        <v>1</v>
      </c>
      <c r="E81" t="s">
        <v>654</v>
      </c>
      <c r="F81">
        <v>1</v>
      </c>
    </row>
    <row r="82" spans="1:6">
      <c r="A82" s="302" t="s">
        <v>1522</v>
      </c>
      <c r="B82" s="371">
        <v>1</v>
      </c>
      <c r="E82" t="s">
        <v>1521</v>
      </c>
      <c r="F82">
        <v>1</v>
      </c>
    </row>
    <row r="83" spans="1:6">
      <c r="A83" s="302" t="s">
        <v>1523</v>
      </c>
      <c r="B83" s="371">
        <v>1</v>
      </c>
      <c r="E83" t="s">
        <v>1522</v>
      </c>
      <c r="F83">
        <v>1</v>
      </c>
    </row>
    <row r="84" spans="1:6">
      <c r="A84" s="302" t="s">
        <v>1524</v>
      </c>
      <c r="B84" s="371">
        <v>1</v>
      </c>
      <c r="E84" t="s">
        <v>1523</v>
      </c>
      <c r="F84">
        <v>1</v>
      </c>
    </row>
    <row r="85" spans="1:6">
      <c r="A85" s="302" t="s">
        <v>35</v>
      </c>
      <c r="B85" s="371">
        <v>1</v>
      </c>
      <c r="E85" t="s">
        <v>1524</v>
      </c>
      <c r="F85">
        <v>1</v>
      </c>
    </row>
    <row r="86" spans="1:6">
      <c r="A86" s="302" t="s">
        <v>43</v>
      </c>
      <c r="B86" s="371">
        <v>1</v>
      </c>
      <c r="E86" t="s">
        <v>35</v>
      </c>
      <c r="F86">
        <v>1</v>
      </c>
    </row>
    <row r="87" spans="1:6">
      <c r="A87" s="302" t="s">
        <v>1525</v>
      </c>
      <c r="B87" s="371">
        <v>1</v>
      </c>
      <c r="E87" t="s">
        <v>43</v>
      </c>
      <c r="F87">
        <v>1</v>
      </c>
    </row>
    <row r="88" spans="1:6">
      <c r="A88" s="302" t="s">
        <v>49</v>
      </c>
      <c r="B88" s="371">
        <v>1</v>
      </c>
      <c r="E88" t="s">
        <v>1525</v>
      </c>
      <c r="F88">
        <v>1</v>
      </c>
    </row>
    <row r="89" spans="1:6">
      <c r="A89" s="302" t="s">
        <v>1526</v>
      </c>
      <c r="B89" s="371">
        <v>1</v>
      </c>
      <c r="E89" t="s">
        <v>49</v>
      </c>
      <c r="F89">
        <v>1</v>
      </c>
    </row>
    <row r="90" spans="1:6">
      <c r="A90" s="302" t="s">
        <v>1527</v>
      </c>
      <c r="B90" s="371">
        <v>1</v>
      </c>
      <c r="E90" t="s">
        <v>1526</v>
      </c>
      <c r="F90">
        <v>1</v>
      </c>
    </row>
    <row r="91" spans="1:6">
      <c r="A91" s="302" t="s">
        <v>1528</v>
      </c>
      <c r="B91" s="371">
        <v>1</v>
      </c>
      <c r="E91" t="s">
        <v>1527</v>
      </c>
      <c r="F91">
        <v>1</v>
      </c>
    </row>
    <row r="92" spans="1:6">
      <c r="A92" s="302" t="s">
        <v>64</v>
      </c>
      <c r="B92" s="371">
        <v>1</v>
      </c>
      <c r="E92" t="s">
        <v>1528</v>
      </c>
      <c r="F92">
        <v>1</v>
      </c>
    </row>
    <row r="93" spans="1:6">
      <c r="A93" s="302" t="s">
        <v>54</v>
      </c>
      <c r="B93" s="371">
        <v>1</v>
      </c>
      <c r="E93" t="s">
        <v>64</v>
      </c>
      <c r="F93">
        <v>1</v>
      </c>
    </row>
    <row r="94" spans="1:6">
      <c r="A94" s="302" t="s">
        <v>59</v>
      </c>
      <c r="B94" s="371">
        <v>1</v>
      </c>
      <c r="E94" t="s">
        <v>54</v>
      </c>
      <c r="F94">
        <v>1</v>
      </c>
    </row>
    <row r="95" spans="1:6">
      <c r="A95" s="302" t="s">
        <v>60</v>
      </c>
      <c r="B95" s="371">
        <v>1</v>
      </c>
      <c r="E95" t="s">
        <v>59</v>
      </c>
      <c r="F95">
        <v>1</v>
      </c>
    </row>
    <row r="96" spans="1:6">
      <c r="A96" s="302" t="s">
        <v>1529</v>
      </c>
      <c r="B96" s="371">
        <v>1</v>
      </c>
      <c r="E96" t="s">
        <v>60</v>
      </c>
      <c r="F96">
        <v>1</v>
      </c>
    </row>
    <row r="97" spans="1:6">
      <c r="A97" s="302" t="s">
        <v>1530</v>
      </c>
      <c r="B97" s="371">
        <v>1</v>
      </c>
      <c r="E97" t="s">
        <v>1529</v>
      </c>
      <c r="F97">
        <v>1</v>
      </c>
    </row>
    <row r="98" spans="1:6">
      <c r="A98" s="302" t="s">
        <v>1531</v>
      </c>
      <c r="B98" s="371">
        <v>1</v>
      </c>
      <c r="E98" t="s">
        <v>1530</v>
      </c>
      <c r="F98">
        <v>1</v>
      </c>
    </row>
    <row r="99" spans="1:6">
      <c r="A99" s="302" t="s">
        <v>1532</v>
      </c>
      <c r="B99" s="371">
        <v>1</v>
      </c>
      <c r="E99" t="s">
        <v>1531</v>
      </c>
      <c r="F99">
        <v>1</v>
      </c>
    </row>
    <row r="100" spans="1:6">
      <c r="A100" s="302" t="s">
        <v>1533</v>
      </c>
      <c r="B100" s="371">
        <v>1</v>
      </c>
      <c r="E100" t="s">
        <v>1532</v>
      </c>
      <c r="F100">
        <v>1</v>
      </c>
    </row>
    <row r="101" spans="1:6">
      <c r="A101" s="302" t="s">
        <v>1534</v>
      </c>
      <c r="B101" s="371">
        <v>1</v>
      </c>
      <c r="E101" t="s">
        <v>1533</v>
      </c>
      <c r="F101">
        <v>1</v>
      </c>
    </row>
    <row r="102" spans="1:6">
      <c r="A102" s="302" t="s">
        <v>1535</v>
      </c>
      <c r="B102" s="371">
        <v>1</v>
      </c>
      <c r="E102" t="s">
        <v>1534</v>
      </c>
      <c r="F102">
        <v>1</v>
      </c>
    </row>
    <row r="103" spans="1:6">
      <c r="A103" s="302" t="s">
        <v>1536</v>
      </c>
      <c r="B103" s="371">
        <v>1</v>
      </c>
      <c r="E103" t="s">
        <v>1535</v>
      </c>
      <c r="F103">
        <v>1</v>
      </c>
    </row>
    <row r="104" spans="1:6">
      <c r="A104" s="302" t="s">
        <v>75</v>
      </c>
      <c r="B104" s="371">
        <v>1</v>
      </c>
      <c r="E104" t="s">
        <v>1536</v>
      </c>
      <c r="F104">
        <v>1</v>
      </c>
    </row>
    <row r="105" spans="1:6">
      <c r="A105" s="302" t="s">
        <v>1537</v>
      </c>
      <c r="B105" s="371">
        <v>1</v>
      </c>
      <c r="E105" t="s">
        <v>75</v>
      </c>
      <c r="F105">
        <v>1</v>
      </c>
    </row>
    <row r="106" spans="1:6">
      <c r="A106" s="302" t="s">
        <v>1538</v>
      </c>
      <c r="B106" s="371">
        <v>1</v>
      </c>
      <c r="E106" t="s">
        <v>1537</v>
      </c>
      <c r="F106">
        <v>1</v>
      </c>
    </row>
    <row r="107" spans="1:6">
      <c r="A107" s="302" t="s">
        <v>1539</v>
      </c>
      <c r="B107" s="371">
        <v>1</v>
      </c>
      <c r="E107" t="s">
        <v>1538</v>
      </c>
      <c r="F107">
        <v>1</v>
      </c>
    </row>
    <row r="108" spans="1:6">
      <c r="A108" s="302" t="s">
        <v>1540</v>
      </c>
      <c r="B108" s="371">
        <v>1</v>
      </c>
      <c r="E108" t="s">
        <v>1539</v>
      </c>
      <c r="F108">
        <v>1</v>
      </c>
    </row>
    <row r="109" spans="1:6">
      <c r="A109" s="302" t="s">
        <v>1541</v>
      </c>
      <c r="B109" s="371">
        <v>1</v>
      </c>
      <c r="E109" t="s">
        <v>1540</v>
      </c>
      <c r="F109">
        <v>1</v>
      </c>
    </row>
    <row r="110" spans="1:6">
      <c r="A110" s="302" t="s">
        <v>1542</v>
      </c>
      <c r="B110" s="371">
        <v>1</v>
      </c>
      <c r="E110" t="s">
        <v>1541</v>
      </c>
      <c r="F110">
        <v>1</v>
      </c>
    </row>
    <row r="111" spans="1:6">
      <c r="A111" s="302" t="s">
        <v>1543</v>
      </c>
      <c r="B111" s="371">
        <v>1</v>
      </c>
      <c r="E111" t="s">
        <v>1542</v>
      </c>
      <c r="F111">
        <v>1</v>
      </c>
    </row>
    <row r="112" spans="1:6">
      <c r="A112" s="302" t="s">
        <v>1544</v>
      </c>
      <c r="B112" s="371">
        <v>1</v>
      </c>
      <c r="E112" t="s">
        <v>1543</v>
      </c>
      <c r="F112">
        <v>1</v>
      </c>
    </row>
    <row r="113" spans="1:6">
      <c r="A113" s="302" t="s">
        <v>1545</v>
      </c>
      <c r="B113" s="371">
        <v>1</v>
      </c>
      <c r="E113" t="s">
        <v>1544</v>
      </c>
      <c r="F113">
        <v>1</v>
      </c>
    </row>
    <row r="114" spans="1:6">
      <c r="A114" s="302" t="s">
        <v>1546</v>
      </c>
      <c r="B114" s="371">
        <v>1</v>
      </c>
      <c r="E114" t="s">
        <v>1545</v>
      </c>
      <c r="F114">
        <v>1</v>
      </c>
    </row>
    <row r="115" spans="1:6">
      <c r="A115" s="302" t="s">
        <v>1547</v>
      </c>
      <c r="B115" s="371">
        <v>1</v>
      </c>
      <c r="E115" t="s">
        <v>1546</v>
      </c>
      <c r="F115">
        <v>1</v>
      </c>
    </row>
    <row r="116" spans="1:6">
      <c r="A116" s="302" t="s">
        <v>1548</v>
      </c>
      <c r="B116" s="371">
        <v>1</v>
      </c>
      <c r="E116" t="s">
        <v>1547</v>
      </c>
      <c r="F116">
        <v>1</v>
      </c>
    </row>
    <row r="117" spans="1:6">
      <c r="A117" s="302" t="s">
        <v>1549</v>
      </c>
      <c r="B117" s="371">
        <v>1</v>
      </c>
      <c r="E117" t="s">
        <v>1548</v>
      </c>
      <c r="F117">
        <v>1</v>
      </c>
    </row>
    <row r="118" spans="1:6">
      <c r="A118" s="302" t="s">
        <v>1550</v>
      </c>
      <c r="B118" s="371">
        <v>1</v>
      </c>
      <c r="E118" t="s">
        <v>1549</v>
      </c>
      <c r="F118">
        <v>1</v>
      </c>
    </row>
    <row r="119" spans="1:6">
      <c r="A119" s="302" t="s">
        <v>1551</v>
      </c>
      <c r="B119" s="371">
        <v>1</v>
      </c>
      <c r="E119" t="s">
        <v>1550</v>
      </c>
      <c r="F119">
        <v>1</v>
      </c>
    </row>
    <row r="120" spans="1:6">
      <c r="A120" s="302" t="s">
        <v>1552</v>
      </c>
      <c r="B120" s="371">
        <v>1</v>
      </c>
      <c r="E120" t="s">
        <v>1551</v>
      </c>
      <c r="F120">
        <v>1</v>
      </c>
    </row>
    <row r="121" spans="1:6">
      <c r="A121" s="302" t="s">
        <v>1553</v>
      </c>
      <c r="B121" s="371">
        <v>1</v>
      </c>
      <c r="E121" t="s">
        <v>1552</v>
      </c>
      <c r="F121">
        <v>1</v>
      </c>
    </row>
    <row r="122" spans="1:6">
      <c r="A122" s="302" t="s">
        <v>1554</v>
      </c>
      <c r="B122" s="371">
        <v>1</v>
      </c>
      <c r="E122" t="s">
        <v>1553</v>
      </c>
      <c r="F122">
        <v>1</v>
      </c>
    </row>
    <row r="123" spans="1:6">
      <c r="A123" s="302" t="s">
        <v>114</v>
      </c>
      <c r="B123" s="371">
        <v>1</v>
      </c>
      <c r="E123" t="s">
        <v>1554</v>
      </c>
      <c r="F123">
        <v>1</v>
      </c>
    </row>
    <row r="124" spans="1:6">
      <c r="A124" s="302" t="s">
        <v>1555</v>
      </c>
      <c r="B124" s="371">
        <v>1</v>
      </c>
      <c r="E124" t="s">
        <v>114</v>
      </c>
      <c r="F124">
        <v>1</v>
      </c>
    </row>
    <row r="125" spans="1:6">
      <c r="A125" s="302" t="s">
        <v>1556</v>
      </c>
      <c r="B125" s="371">
        <v>1</v>
      </c>
      <c r="E125" t="s">
        <v>1555</v>
      </c>
      <c r="F125">
        <v>1</v>
      </c>
    </row>
    <row r="126" spans="1:6">
      <c r="A126" s="302" t="s">
        <v>1557</v>
      </c>
      <c r="B126" s="371">
        <v>1</v>
      </c>
      <c r="E126" t="s">
        <v>1556</v>
      </c>
      <c r="F126">
        <v>1</v>
      </c>
    </row>
    <row r="127" spans="1:6">
      <c r="A127" s="302" t="s">
        <v>1558</v>
      </c>
      <c r="B127" s="371">
        <v>1</v>
      </c>
      <c r="E127" t="s">
        <v>1557</v>
      </c>
      <c r="F127">
        <v>1</v>
      </c>
    </row>
    <row r="128" spans="1:6">
      <c r="A128" s="302" t="s">
        <v>128</v>
      </c>
      <c r="B128" s="371">
        <v>1</v>
      </c>
      <c r="E128" t="s">
        <v>1558</v>
      </c>
      <c r="F128">
        <v>1</v>
      </c>
    </row>
    <row r="129" spans="1:6">
      <c r="A129" s="302" t="s">
        <v>130</v>
      </c>
      <c r="B129" s="371">
        <v>1</v>
      </c>
      <c r="E129" t="s">
        <v>128</v>
      </c>
      <c r="F129">
        <v>1</v>
      </c>
    </row>
    <row r="130" spans="1:6">
      <c r="A130" s="302" t="s">
        <v>133</v>
      </c>
      <c r="B130" s="371">
        <v>1</v>
      </c>
      <c r="E130" t="s">
        <v>130</v>
      </c>
      <c r="F130">
        <v>1</v>
      </c>
    </row>
    <row r="131" spans="1:6">
      <c r="A131" s="302" t="s">
        <v>1559</v>
      </c>
      <c r="B131" s="371">
        <v>1</v>
      </c>
      <c r="E131" t="s">
        <v>133</v>
      </c>
      <c r="F131">
        <v>1</v>
      </c>
    </row>
    <row r="132" spans="1:6">
      <c r="A132" s="302" t="s">
        <v>1560</v>
      </c>
      <c r="B132" s="371">
        <v>1</v>
      </c>
      <c r="E132" t="s">
        <v>1559</v>
      </c>
      <c r="F132">
        <v>1</v>
      </c>
    </row>
    <row r="133" spans="1:6">
      <c r="A133" s="302" t="s">
        <v>1561</v>
      </c>
      <c r="B133" s="371">
        <v>1</v>
      </c>
      <c r="E133" t="s">
        <v>1560</v>
      </c>
      <c r="F133">
        <v>1</v>
      </c>
    </row>
    <row r="134" spans="1:6">
      <c r="A134" s="302" t="s">
        <v>1562</v>
      </c>
      <c r="B134" s="371">
        <v>1</v>
      </c>
      <c r="E134" t="s">
        <v>1561</v>
      </c>
      <c r="F134">
        <v>1</v>
      </c>
    </row>
    <row r="135" spans="1:6">
      <c r="A135" s="302" t="s">
        <v>125</v>
      </c>
      <c r="B135" s="371">
        <v>1</v>
      </c>
      <c r="E135" t="s">
        <v>1562</v>
      </c>
      <c r="F135">
        <v>1</v>
      </c>
    </row>
    <row r="136" spans="1:6">
      <c r="A136" s="302" t="s">
        <v>1563</v>
      </c>
      <c r="B136" s="371">
        <v>1</v>
      </c>
      <c r="E136" t="s">
        <v>125</v>
      </c>
      <c r="F136">
        <v>1</v>
      </c>
    </row>
    <row r="137" spans="1:6">
      <c r="A137" s="302" t="s">
        <v>1564</v>
      </c>
      <c r="B137" s="371">
        <v>1</v>
      </c>
      <c r="E137" t="s">
        <v>1563</v>
      </c>
      <c r="F137">
        <v>1</v>
      </c>
    </row>
    <row r="138" spans="1:6">
      <c r="A138" s="302" t="s">
        <v>1565</v>
      </c>
      <c r="B138" s="371">
        <v>1</v>
      </c>
      <c r="E138" t="s">
        <v>1564</v>
      </c>
      <c r="F138">
        <v>1</v>
      </c>
    </row>
    <row r="139" spans="1:6">
      <c r="A139" s="302" t="s">
        <v>141</v>
      </c>
      <c r="B139" s="371">
        <v>1</v>
      </c>
      <c r="E139" t="s">
        <v>1565</v>
      </c>
      <c r="F139">
        <v>1</v>
      </c>
    </row>
    <row r="140" spans="1:6">
      <c r="A140" s="302" t="s">
        <v>1566</v>
      </c>
      <c r="B140" s="371">
        <v>1</v>
      </c>
      <c r="E140" t="s">
        <v>141</v>
      </c>
      <c r="F140">
        <v>1</v>
      </c>
    </row>
    <row r="141" spans="1:6">
      <c r="A141" s="302" t="s">
        <v>1567</v>
      </c>
      <c r="B141" s="371">
        <v>1</v>
      </c>
      <c r="E141" t="s">
        <v>1566</v>
      </c>
      <c r="F141">
        <v>1</v>
      </c>
    </row>
    <row r="142" spans="1:6">
      <c r="A142" s="302" t="s">
        <v>144</v>
      </c>
      <c r="B142" s="371">
        <v>1</v>
      </c>
      <c r="E142" t="s">
        <v>1567</v>
      </c>
      <c r="F142">
        <v>1</v>
      </c>
    </row>
    <row r="143" spans="1:6">
      <c r="A143" s="302" t="s">
        <v>1568</v>
      </c>
      <c r="B143" s="371">
        <v>1</v>
      </c>
      <c r="E143" t="s">
        <v>144</v>
      </c>
      <c r="F143">
        <v>1</v>
      </c>
    </row>
    <row r="144" spans="1:6">
      <c r="A144" s="302" t="s">
        <v>1569</v>
      </c>
      <c r="B144" s="371">
        <v>1</v>
      </c>
      <c r="E144" t="s">
        <v>1568</v>
      </c>
      <c r="F144">
        <v>1</v>
      </c>
    </row>
    <row r="145" spans="1:6">
      <c r="A145" s="302" t="s">
        <v>1570</v>
      </c>
      <c r="B145" s="371">
        <v>1</v>
      </c>
      <c r="E145" t="s">
        <v>1569</v>
      </c>
      <c r="F145">
        <v>1</v>
      </c>
    </row>
    <row r="146" spans="1:6">
      <c r="A146" s="302" t="s">
        <v>143</v>
      </c>
      <c r="B146" s="371">
        <v>1</v>
      </c>
      <c r="E146" t="s">
        <v>1570</v>
      </c>
      <c r="F146">
        <v>1</v>
      </c>
    </row>
    <row r="147" spans="1:6">
      <c r="A147" s="302" t="s">
        <v>145</v>
      </c>
      <c r="B147" s="371">
        <v>1</v>
      </c>
      <c r="E147" t="s">
        <v>143</v>
      </c>
      <c r="F147">
        <v>1</v>
      </c>
    </row>
    <row r="148" spans="1:6">
      <c r="A148" s="302" t="s">
        <v>1571</v>
      </c>
      <c r="B148" s="371">
        <v>1</v>
      </c>
      <c r="E148" t="s">
        <v>145</v>
      </c>
      <c r="F148">
        <v>1</v>
      </c>
    </row>
    <row r="149" spans="1:6">
      <c r="A149" s="302" t="s">
        <v>1572</v>
      </c>
      <c r="B149" s="371">
        <v>1</v>
      </c>
      <c r="E149" t="s">
        <v>1571</v>
      </c>
      <c r="F149">
        <v>1</v>
      </c>
    </row>
    <row r="150" spans="1:6">
      <c r="A150" s="302" t="s">
        <v>1573</v>
      </c>
      <c r="B150" s="371">
        <v>1</v>
      </c>
      <c r="E150" t="s">
        <v>1572</v>
      </c>
      <c r="F150">
        <v>1</v>
      </c>
    </row>
    <row r="151" spans="1:6">
      <c r="A151" s="302" t="s">
        <v>155</v>
      </c>
      <c r="B151" s="371">
        <v>1</v>
      </c>
      <c r="E151" t="s">
        <v>1573</v>
      </c>
      <c r="F151">
        <v>1</v>
      </c>
    </row>
    <row r="152" spans="1:6">
      <c r="A152" s="302" t="s">
        <v>159</v>
      </c>
      <c r="B152" s="371">
        <v>1</v>
      </c>
      <c r="E152" t="s">
        <v>155</v>
      </c>
      <c r="F152">
        <v>1</v>
      </c>
    </row>
    <row r="153" spans="1:6">
      <c r="A153" s="302" t="s">
        <v>158</v>
      </c>
      <c r="B153" s="371">
        <v>1</v>
      </c>
      <c r="E153" t="s">
        <v>159</v>
      </c>
      <c r="F153">
        <v>1</v>
      </c>
    </row>
    <row r="154" spans="1:6">
      <c r="A154" s="302" t="s">
        <v>1574</v>
      </c>
      <c r="B154" s="371">
        <v>1</v>
      </c>
      <c r="E154" t="s">
        <v>158</v>
      </c>
      <c r="F154">
        <v>1</v>
      </c>
    </row>
    <row r="155" spans="1:6">
      <c r="A155" s="302" t="s">
        <v>1575</v>
      </c>
      <c r="B155" s="371">
        <v>1</v>
      </c>
      <c r="E155" t="s">
        <v>1574</v>
      </c>
      <c r="F155">
        <v>1</v>
      </c>
    </row>
    <row r="156" spans="1:6">
      <c r="A156" s="302" t="s">
        <v>167</v>
      </c>
      <c r="B156" s="371">
        <v>1</v>
      </c>
      <c r="E156" t="s">
        <v>1575</v>
      </c>
      <c r="F156">
        <v>1</v>
      </c>
    </row>
    <row r="157" spans="1:6">
      <c r="A157" s="302" t="s">
        <v>1576</v>
      </c>
      <c r="B157" s="371">
        <v>1</v>
      </c>
      <c r="E157" t="s">
        <v>167</v>
      </c>
      <c r="F157">
        <v>1</v>
      </c>
    </row>
    <row r="158" spans="1:6">
      <c r="A158" s="302" t="s">
        <v>1577</v>
      </c>
      <c r="B158" s="371">
        <v>1</v>
      </c>
      <c r="E158" t="s">
        <v>1576</v>
      </c>
      <c r="F158">
        <v>1</v>
      </c>
    </row>
    <row r="159" spans="1:6">
      <c r="A159" s="302" t="s">
        <v>169</v>
      </c>
      <c r="B159" s="371">
        <v>1</v>
      </c>
      <c r="E159" t="s">
        <v>1577</v>
      </c>
      <c r="F159">
        <v>1</v>
      </c>
    </row>
    <row r="160" spans="1:6">
      <c r="A160" s="302" t="s">
        <v>1578</v>
      </c>
      <c r="B160" s="371">
        <v>1</v>
      </c>
      <c r="E160" t="s">
        <v>169</v>
      </c>
      <c r="F160">
        <v>1</v>
      </c>
    </row>
    <row r="161" spans="1:6">
      <c r="A161" s="302" t="s">
        <v>1579</v>
      </c>
      <c r="B161" s="371">
        <v>1</v>
      </c>
      <c r="E161" t="s">
        <v>1578</v>
      </c>
      <c r="F161">
        <v>1</v>
      </c>
    </row>
    <row r="162" spans="1:6">
      <c r="A162" s="302" t="s">
        <v>164</v>
      </c>
      <c r="B162" s="371">
        <v>1</v>
      </c>
      <c r="E162" t="s">
        <v>1579</v>
      </c>
      <c r="F162">
        <v>1</v>
      </c>
    </row>
    <row r="163" spans="1:6">
      <c r="A163" s="302" t="s">
        <v>166</v>
      </c>
      <c r="B163" s="371">
        <v>1</v>
      </c>
      <c r="E163" t="s">
        <v>164</v>
      </c>
      <c r="F163">
        <v>1</v>
      </c>
    </row>
    <row r="164" spans="1:6">
      <c r="A164" s="302" t="s">
        <v>168</v>
      </c>
      <c r="B164" s="371">
        <v>1</v>
      </c>
      <c r="E164" t="s">
        <v>166</v>
      </c>
      <c r="F164">
        <v>1</v>
      </c>
    </row>
    <row r="165" spans="1:6">
      <c r="A165" s="302" t="s">
        <v>1580</v>
      </c>
      <c r="B165" s="371">
        <v>1</v>
      </c>
      <c r="E165" t="s">
        <v>168</v>
      </c>
      <c r="F165">
        <v>1</v>
      </c>
    </row>
    <row r="166" spans="1:6">
      <c r="A166" s="302" t="s">
        <v>1581</v>
      </c>
      <c r="B166" s="371">
        <v>1</v>
      </c>
      <c r="E166" t="s">
        <v>1580</v>
      </c>
      <c r="F166">
        <v>1</v>
      </c>
    </row>
    <row r="167" spans="1:6">
      <c r="A167" s="302" t="s">
        <v>184</v>
      </c>
      <c r="B167" s="371">
        <v>1</v>
      </c>
      <c r="E167" t="s">
        <v>1581</v>
      </c>
      <c r="F167">
        <v>1</v>
      </c>
    </row>
    <row r="168" spans="1:6">
      <c r="A168" s="302" t="s">
        <v>1582</v>
      </c>
      <c r="B168" s="371">
        <v>1</v>
      </c>
      <c r="E168" t="s">
        <v>184</v>
      </c>
      <c r="F168">
        <v>1</v>
      </c>
    </row>
    <row r="169" spans="1:6">
      <c r="A169" s="302" t="s">
        <v>1583</v>
      </c>
      <c r="B169" s="371">
        <v>1</v>
      </c>
      <c r="E169" t="s">
        <v>1582</v>
      </c>
      <c r="F169">
        <v>1</v>
      </c>
    </row>
    <row r="170" spans="1:6">
      <c r="A170" s="302" t="s">
        <v>186</v>
      </c>
      <c r="B170" s="371">
        <v>1</v>
      </c>
      <c r="E170" t="s">
        <v>1583</v>
      </c>
      <c r="F170">
        <v>1</v>
      </c>
    </row>
    <row r="171" spans="1:6">
      <c r="A171" s="302" t="s">
        <v>1584</v>
      </c>
      <c r="B171" s="371">
        <v>1</v>
      </c>
      <c r="E171" t="s">
        <v>186</v>
      </c>
      <c r="F171">
        <v>1</v>
      </c>
    </row>
    <row r="172" spans="1:6">
      <c r="A172" s="302" t="s">
        <v>1585</v>
      </c>
      <c r="B172" s="371">
        <v>1</v>
      </c>
      <c r="E172" t="s">
        <v>1584</v>
      </c>
      <c r="F172">
        <v>1</v>
      </c>
    </row>
    <row r="173" spans="1:6">
      <c r="A173" s="302" t="s">
        <v>179</v>
      </c>
      <c r="B173" s="371">
        <v>1</v>
      </c>
      <c r="E173" t="s">
        <v>1585</v>
      </c>
      <c r="F173">
        <v>1</v>
      </c>
    </row>
    <row r="174" spans="1:6">
      <c r="A174" s="302" t="s">
        <v>187</v>
      </c>
      <c r="B174" s="371">
        <v>1</v>
      </c>
      <c r="E174" t="s">
        <v>179</v>
      </c>
      <c r="F174">
        <v>1</v>
      </c>
    </row>
    <row r="175" spans="1:6">
      <c r="A175" s="302" t="s">
        <v>1586</v>
      </c>
      <c r="B175" s="371">
        <v>1</v>
      </c>
      <c r="E175" t="s">
        <v>187</v>
      </c>
      <c r="F175">
        <v>1</v>
      </c>
    </row>
    <row r="176" spans="1:6">
      <c r="A176" s="302" t="s">
        <v>1587</v>
      </c>
      <c r="B176" s="371">
        <v>1</v>
      </c>
      <c r="E176" t="s">
        <v>1586</v>
      </c>
      <c r="F176">
        <v>1</v>
      </c>
    </row>
    <row r="177" spans="1:6">
      <c r="A177" s="302" t="s">
        <v>199</v>
      </c>
      <c r="B177" s="371">
        <v>1</v>
      </c>
      <c r="E177" t="s">
        <v>1587</v>
      </c>
      <c r="F177">
        <v>1</v>
      </c>
    </row>
    <row r="178" spans="1:6">
      <c r="A178" s="302" t="s">
        <v>196</v>
      </c>
      <c r="B178" s="371">
        <v>1</v>
      </c>
      <c r="E178" t="s">
        <v>199</v>
      </c>
      <c r="F178">
        <v>1</v>
      </c>
    </row>
    <row r="179" spans="1:6">
      <c r="A179" s="302" t="s">
        <v>213</v>
      </c>
      <c r="B179" s="371">
        <v>1</v>
      </c>
      <c r="E179" t="s">
        <v>196</v>
      </c>
      <c r="F179">
        <v>1</v>
      </c>
    </row>
    <row r="180" spans="1:6">
      <c r="A180" s="302" t="s">
        <v>1588</v>
      </c>
      <c r="B180" s="371">
        <v>1</v>
      </c>
      <c r="E180" t="s">
        <v>213</v>
      </c>
      <c r="F180">
        <v>1</v>
      </c>
    </row>
    <row r="181" spans="1:6">
      <c r="A181" s="302" t="s">
        <v>1589</v>
      </c>
      <c r="B181" s="371">
        <v>1</v>
      </c>
      <c r="E181" t="s">
        <v>1588</v>
      </c>
      <c r="F181">
        <v>1</v>
      </c>
    </row>
    <row r="182" spans="1:6">
      <c r="A182" s="302" t="s">
        <v>210</v>
      </c>
      <c r="B182" s="371">
        <v>1</v>
      </c>
      <c r="E182" t="s">
        <v>1589</v>
      </c>
      <c r="F182">
        <v>1</v>
      </c>
    </row>
    <row r="183" spans="1:6">
      <c r="A183" s="302" t="s">
        <v>203</v>
      </c>
      <c r="B183" s="371">
        <v>1</v>
      </c>
      <c r="E183" t="s">
        <v>210</v>
      </c>
      <c r="F183">
        <v>1</v>
      </c>
    </row>
    <row r="184" spans="1:6">
      <c r="A184" s="302" t="s">
        <v>211</v>
      </c>
      <c r="B184" s="371">
        <v>1</v>
      </c>
      <c r="E184" t="s">
        <v>203</v>
      </c>
      <c r="F184">
        <v>1</v>
      </c>
    </row>
    <row r="185" spans="1:6">
      <c r="A185" s="302" t="s">
        <v>208</v>
      </c>
      <c r="B185" s="371">
        <v>1</v>
      </c>
      <c r="E185" t="s">
        <v>211</v>
      </c>
      <c r="F185">
        <v>1</v>
      </c>
    </row>
    <row r="186" spans="1:6">
      <c r="A186" s="302" t="s">
        <v>1590</v>
      </c>
      <c r="B186" s="371">
        <v>1</v>
      </c>
      <c r="E186" t="s">
        <v>208</v>
      </c>
      <c r="F186">
        <v>1</v>
      </c>
    </row>
    <row r="187" spans="1:6">
      <c r="A187" s="302" t="s">
        <v>1591</v>
      </c>
      <c r="B187" s="371">
        <v>1</v>
      </c>
      <c r="E187" t="s">
        <v>1590</v>
      </c>
      <c r="F187">
        <v>1</v>
      </c>
    </row>
    <row r="188" spans="1:6">
      <c r="A188" s="302" t="s">
        <v>227</v>
      </c>
      <c r="B188" s="371">
        <v>1</v>
      </c>
      <c r="E188" t="s">
        <v>1591</v>
      </c>
      <c r="F188">
        <v>1</v>
      </c>
    </row>
    <row r="189" spans="1:6">
      <c r="A189" s="302" t="s">
        <v>1592</v>
      </c>
      <c r="B189" s="371">
        <v>1</v>
      </c>
      <c r="E189" t="s">
        <v>227</v>
      </c>
      <c r="F189">
        <v>1</v>
      </c>
    </row>
    <row r="190" spans="1:6">
      <c r="A190" s="302" t="s">
        <v>1593</v>
      </c>
      <c r="B190" s="371">
        <v>1</v>
      </c>
      <c r="E190" t="s">
        <v>1592</v>
      </c>
      <c r="F190">
        <v>1</v>
      </c>
    </row>
    <row r="191" spans="1:6">
      <c r="A191" s="302" t="s">
        <v>224</v>
      </c>
      <c r="B191" s="371">
        <v>1</v>
      </c>
      <c r="E191" t="s">
        <v>1593</v>
      </c>
      <c r="F191">
        <v>1</v>
      </c>
    </row>
    <row r="192" spans="1:6">
      <c r="A192" s="302" t="s">
        <v>226</v>
      </c>
      <c r="B192" s="371">
        <v>1</v>
      </c>
      <c r="E192" t="s">
        <v>224</v>
      </c>
      <c r="F192">
        <v>1</v>
      </c>
    </row>
    <row r="193" spans="1:6">
      <c r="A193" s="302" t="s">
        <v>1594</v>
      </c>
      <c r="B193" s="371">
        <v>1</v>
      </c>
      <c r="E193" t="s">
        <v>226</v>
      </c>
      <c r="F193">
        <v>1</v>
      </c>
    </row>
    <row r="194" spans="1:6">
      <c r="A194" s="302" t="s">
        <v>1595</v>
      </c>
      <c r="B194" s="371">
        <v>1</v>
      </c>
      <c r="E194" t="s">
        <v>1594</v>
      </c>
      <c r="F194">
        <v>1</v>
      </c>
    </row>
    <row r="195" spans="1:6">
      <c r="A195" s="302" t="s">
        <v>241</v>
      </c>
      <c r="B195" s="371">
        <v>1</v>
      </c>
      <c r="E195" t="s">
        <v>1595</v>
      </c>
      <c r="F195">
        <v>1</v>
      </c>
    </row>
    <row r="196" spans="1:6">
      <c r="A196" s="302" t="s">
        <v>240</v>
      </c>
      <c r="B196" s="371">
        <v>1</v>
      </c>
      <c r="E196" t="s">
        <v>241</v>
      </c>
      <c r="F196">
        <v>1</v>
      </c>
    </row>
    <row r="197" spans="1:6">
      <c r="A197" s="302" t="s">
        <v>239</v>
      </c>
      <c r="B197" s="371">
        <v>1</v>
      </c>
      <c r="E197" t="s">
        <v>240</v>
      </c>
      <c r="F197">
        <v>1</v>
      </c>
    </row>
    <row r="198" spans="1:6">
      <c r="A198" s="302" t="s">
        <v>1596</v>
      </c>
      <c r="B198" s="371">
        <v>1</v>
      </c>
      <c r="E198" t="s">
        <v>239</v>
      </c>
      <c r="F198">
        <v>1</v>
      </c>
    </row>
    <row r="199" spans="1:6">
      <c r="A199" s="302" t="s">
        <v>1597</v>
      </c>
      <c r="B199" s="371">
        <v>1</v>
      </c>
      <c r="E199" t="s">
        <v>1596</v>
      </c>
      <c r="F199">
        <v>1</v>
      </c>
    </row>
    <row r="200" spans="1:6">
      <c r="A200" s="302" t="s">
        <v>245</v>
      </c>
      <c r="B200" s="371">
        <v>1</v>
      </c>
      <c r="E200" t="s">
        <v>1597</v>
      </c>
      <c r="F200">
        <v>1</v>
      </c>
    </row>
    <row r="201" spans="1:6">
      <c r="A201" s="302" t="s">
        <v>1598</v>
      </c>
      <c r="B201" s="371">
        <v>1</v>
      </c>
      <c r="E201" t="s">
        <v>245</v>
      </c>
      <c r="F201">
        <v>1</v>
      </c>
    </row>
    <row r="202" spans="1:6">
      <c r="A202" s="302" t="s">
        <v>1599</v>
      </c>
      <c r="B202" s="371">
        <v>1</v>
      </c>
      <c r="E202" t="s">
        <v>1598</v>
      </c>
      <c r="F202">
        <v>1</v>
      </c>
    </row>
    <row r="203" spans="1:6">
      <c r="A203" s="302" t="s">
        <v>243</v>
      </c>
      <c r="B203" s="371">
        <v>1</v>
      </c>
      <c r="E203" t="s">
        <v>1599</v>
      </c>
      <c r="F203">
        <v>1</v>
      </c>
    </row>
    <row r="204" spans="1:6">
      <c r="A204" s="302" t="s">
        <v>234</v>
      </c>
      <c r="B204" s="371">
        <v>1</v>
      </c>
      <c r="E204" t="s">
        <v>243</v>
      </c>
      <c r="F204">
        <v>1</v>
      </c>
    </row>
    <row r="205" spans="1:6">
      <c r="A205" s="302" t="s">
        <v>237</v>
      </c>
      <c r="B205" s="371">
        <v>1</v>
      </c>
      <c r="E205" t="s">
        <v>234</v>
      </c>
      <c r="F205">
        <v>1</v>
      </c>
    </row>
    <row r="206" spans="1:6">
      <c r="A206" s="302" t="s">
        <v>244</v>
      </c>
      <c r="B206" s="371">
        <v>1</v>
      </c>
      <c r="E206" t="s">
        <v>237</v>
      </c>
      <c r="F206">
        <v>1</v>
      </c>
    </row>
    <row r="207" spans="1:6">
      <c r="A207" s="302" t="s">
        <v>1600</v>
      </c>
      <c r="B207" s="371">
        <v>1</v>
      </c>
      <c r="E207" t="s">
        <v>244</v>
      </c>
      <c r="F207">
        <v>1</v>
      </c>
    </row>
    <row r="208" spans="1:6">
      <c r="A208" s="302" t="s">
        <v>1601</v>
      </c>
      <c r="B208" s="371">
        <v>1</v>
      </c>
      <c r="E208" t="s">
        <v>1600</v>
      </c>
      <c r="F208">
        <v>1</v>
      </c>
    </row>
    <row r="209" spans="1:6">
      <c r="A209" s="302" t="s">
        <v>269</v>
      </c>
      <c r="B209" s="371">
        <v>1</v>
      </c>
      <c r="E209" t="s">
        <v>1601</v>
      </c>
      <c r="F209">
        <v>1</v>
      </c>
    </row>
    <row r="210" spans="1:6">
      <c r="A210" s="302" t="s">
        <v>263</v>
      </c>
      <c r="B210" s="371">
        <v>1</v>
      </c>
      <c r="E210" t="s">
        <v>269</v>
      </c>
      <c r="F210">
        <v>1</v>
      </c>
    </row>
    <row r="211" spans="1:6">
      <c r="A211" s="302" t="s">
        <v>271</v>
      </c>
      <c r="B211" s="371">
        <v>1</v>
      </c>
      <c r="E211" t="s">
        <v>263</v>
      </c>
      <c r="F211">
        <v>1</v>
      </c>
    </row>
    <row r="212" spans="1:6">
      <c r="A212" s="302" t="s">
        <v>1602</v>
      </c>
      <c r="B212" s="371">
        <v>1</v>
      </c>
      <c r="E212" t="s">
        <v>271</v>
      </c>
      <c r="F212">
        <v>1</v>
      </c>
    </row>
    <row r="213" spans="1:6">
      <c r="A213" s="302" t="s">
        <v>1603</v>
      </c>
      <c r="B213" s="371">
        <v>1</v>
      </c>
      <c r="E213" t="s">
        <v>1602</v>
      </c>
      <c r="F213">
        <v>1</v>
      </c>
    </row>
    <row r="214" spans="1:6">
      <c r="A214" s="302" t="s">
        <v>272</v>
      </c>
      <c r="B214" s="371">
        <v>1</v>
      </c>
      <c r="E214" t="s">
        <v>1603</v>
      </c>
      <c r="F214">
        <v>1</v>
      </c>
    </row>
    <row r="215" spans="1:6">
      <c r="A215" s="302" t="s">
        <v>268</v>
      </c>
      <c r="B215" s="371">
        <v>1</v>
      </c>
      <c r="E215" t="s">
        <v>292</v>
      </c>
      <c r="F215">
        <v>1</v>
      </c>
    </row>
    <row r="216" spans="1:6">
      <c r="A216" s="302" t="s">
        <v>1604</v>
      </c>
      <c r="B216" s="371">
        <v>1</v>
      </c>
      <c r="E216" t="s">
        <v>272</v>
      </c>
      <c r="F216">
        <v>1</v>
      </c>
    </row>
    <row r="217" spans="1:6">
      <c r="A217" s="302" t="s">
        <v>297</v>
      </c>
      <c r="B217" s="371">
        <v>1</v>
      </c>
      <c r="E217" t="s">
        <v>296</v>
      </c>
      <c r="F217">
        <v>1</v>
      </c>
    </row>
    <row r="218" spans="1:6">
      <c r="A218" s="302" t="s">
        <v>265</v>
      </c>
      <c r="B218" s="371">
        <v>1</v>
      </c>
      <c r="E218" t="s">
        <v>268</v>
      </c>
      <c r="F218">
        <v>1</v>
      </c>
    </row>
    <row r="219" spans="1:6">
      <c r="A219" s="302" t="s">
        <v>273</v>
      </c>
      <c r="B219" s="371">
        <v>1</v>
      </c>
      <c r="E219" t="s">
        <v>265</v>
      </c>
      <c r="F219">
        <v>1</v>
      </c>
    </row>
    <row r="220" spans="1:6">
      <c r="A220" s="302" t="s">
        <v>257</v>
      </c>
      <c r="B220" s="371">
        <v>1</v>
      </c>
      <c r="E220" t="s">
        <v>273</v>
      </c>
      <c r="F220">
        <v>1</v>
      </c>
    </row>
    <row r="221" spans="1:6">
      <c r="A221" s="302" t="s">
        <v>261</v>
      </c>
      <c r="B221" s="371">
        <v>1</v>
      </c>
      <c r="E221" t="s">
        <v>257</v>
      </c>
      <c r="F221">
        <v>1</v>
      </c>
    </row>
    <row r="222" spans="1:6">
      <c r="A222" s="302" t="s">
        <v>274</v>
      </c>
      <c r="B222" s="371">
        <v>1</v>
      </c>
      <c r="E222" t="s">
        <v>261</v>
      </c>
      <c r="F222">
        <v>1</v>
      </c>
    </row>
    <row r="223" spans="1:6">
      <c r="A223" s="302" t="s">
        <v>1605</v>
      </c>
      <c r="B223" s="371">
        <v>1</v>
      </c>
      <c r="E223" t="s">
        <v>274</v>
      </c>
      <c r="F223">
        <v>1</v>
      </c>
    </row>
    <row r="224" spans="1:6">
      <c r="A224" s="302" t="s">
        <v>1606</v>
      </c>
      <c r="B224" s="371">
        <v>1</v>
      </c>
      <c r="E224" t="s">
        <v>1605</v>
      </c>
      <c r="F224">
        <v>1</v>
      </c>
    </row>
    <row r="225" spans="1:6">
      <c r="A225" s="302" t="s">
        <v>267</v>
      </c>
      <c r="B225" s="371">
        <v>1</v>
      </c>
      <c r="E225" t="s">
        <v>1606</v>
      </c>
      <c r="F225">
        <v>1</v>
      </c>
    </row>
    <row r="226" spans="1:6">
      <c r="A226" s="302" t="s">
        <v>266</v>
      </c>
      <c r="B226" s="371">
        <v>1</v>
      </c>
      <c r="E226" t="s">
        <v>267</v>
      </c>
      <c r="F226">
        <v>1</v>
      </c>
    </row>
    <row r="227" spans="1:6">
      <c r="A227" s="302" t="s">
        <v>264</v>
      </c>
      <c r="B227" s="371">
        <v>1</v>
      </c>
      <c r="E227" t="s">
        <v>266</v>
      </c>
      <c r="F227">
        <v>1</v>
      </c>
    </row>
    <row r="228" spans="1:6">
      <c r="A228" s="302" t="s">
        <v>270</v>
      </c>
      <c r="B228" s="371">
        <v>1</v>
      </c>
      <c r="E228" t="s">
        <v>264</v>
      </c>
      <c r="F228">
        <v>1</v>
      </c>
    </row>
    <row r="229" spans="1:6">
      <c r="A229" s="302" t="s">
        <v>1607</v>
      </c>
      <c r="B229" s="371">
        <v>1</v>
      </c>
      <c r="E229" t="s">
        <v>270</v>
      </c>
      <c r="F229">
        <v>1</v>
      </c>
    </row>
    <row r="230" spans="1:6">
      <c r="A230" s="302" t="s">
        <v>1608</v>
      </c>
      <c r="B230" s="371">
        <v>1</v>
      </c>
      <c r="E230" t="s">
        <v>1607</v>
      </c>
      <c r="F230">
        <v>1</v>
      </c>
    </row>
    <row r="231" spans="1:6">
      <c r="A231" s="302" t="s">
        <v>299</v>
      </c>
      <c r="B231" s="371">
        <v>1</v>
      </c>
      <c r="E231" t="s">
        <v>1608</v>
      </c>
      <c r="F231">
        <v>1</v>
      </c>
    </row>
    <row r="232" spans="1:6">
      <c r="A232" s="302" t="s">
        <v>304</v>
      </c>
      <c r="B232" s="371">
        <v>1</v>
      </c>
      <c r="E232" t="s">
        <v>299</v>
      </c>
      <c r="F232">
        <v>1</v>
      </c>
    </row>
    <row r="233" spans="1:6">
      <c r="A233" s="302" t="s">
        <v>1609</v>
      </c>
      <c r="B233" s="371">
        <v>1</v>
      </c>
      <c r="E233" t="s">
        <v>304</v>
      </c>
      <c r="F233">
        <v>1</v>
      </c>
    </row>
    <row r="234" spans="1:6">
      <c r="A234" s="302" t="s">
        <v>309</v>
      </c>
      <c r="B234" s="371">
        <v>1</v>
      </c>
      <c r="E234" t="s">
        <v>1609</v>
      </c>
      <c r="F234">
        <v>1</v>
      </c>
    </row>
    <row r="235" spans="1:6">
      <c r="A235" s="302" t="s">
        <v>303</v>
      </c>
      <c r="B235" s="371">
        <v>1</v>
      </c>
      <c r="E235" t="s">
        <v>309</v>
      </c>
      <c r="F235">
        <v>1</v>
      </c>
    </row>
    <row r="236" spans="1:6">
      <c r="A236" s="302" t="s">
        <v>1610</v>
      </c>
      <c r="B236" s="371">
        <v>1</v>
      </c>
      <c r="E236" t="s">
        <v>303</v>
      </c>
      <c r="F236">
        <v>1</v>
      </c>
    </row>
    <row r="237" spans="1:6">
      <c r="A237" s="302" t="s">
        <v>1611</v>
      </c>
      <c r="B237" s="371">
        <v>1</v>
      </c>
      <c r="E237" t="s">
        <v>1610</v>
      </c>
      <c r="F237">
        <v>1</v>
      </c>
    </row>
    <row r="238" spans="1:6">
      <c r="A238" s="302" t="s">
        <v>275</v>
      </c>
      <c r="B238" s="371">
        <v>1</v>
      </c>
      <c r="E238" t="s">
        <v>1611</v>
      </c>
      <c r="F238">
        <v>1</v>
      </c>
    </row>
    <row r="239" spans="1:6">
      <c r="A239" s="302" t="s">
        <v>276</v>
      </c>
      <c r="B239" s="371">
        <v>1</v>
      </c>
      <c r="E239" t="s">
        <v>275</v>
      </c>
      <c r="F239">
        <v>1</v>
      </c>
    </row>
    <row r="240" spans="1:6">
      <c r="A240" s="302" t="s">
        <v>1612</v>
      </c>
      <c r="B240" s="371">
        <v>1</v>
      </c>
      <c r="E240" t="s">
        <v>276</v>
      </c>
      <c r="F240">
        <v>1</v>
      </c>
    </row>
    <row r="241" spans="1:6">
      <c r="A241" s="302" t="s">
        <v>1613</v>
      </c>
      <c r="B241" s="371">
        <v>1</v>
      </c>
      <c r="E241" t="s">
        <v>1612</v>
      </c>
      <c r="F241">
        <v>1</v>
      </c>
    </row>
    <row r="242" spans="1:6">
      <c r="A242" s="302" t="s">
        <v>329</v>
      </c>
      <c r="B242" s="371">
        <v>1</v>
      </c>
      <c r="E242" t="s">
        <v>1613</v>
      </c>
      <c r="F242">
        <v>1</v>
      </c>
    </row>
    <row r="243" spans="1:6">
      <c r="A243" s="302" t="s">
        <v>328</v>
      </c>
      <c r="B243" s="371">
        <v>1</v>
      </c>
      <c r="E243" t="s">
        <v>329</v>
      </c>
      <c r="F243">
        <v>1</v>
      </c>
    </row>
    <row r="244" spans="1:6">
      <c r="A244" s="302" t="s">
        <v>1614</v>
      </c>
      <c r="B244" s="371">
        <v>1</v>
      </c>
      <c r="E244" t="s">
        <v>328</v>
      </c>
      <c r="F244">
        <v>1</v>
      </c>
    </row>
    <row r="245" spans="1:6">
      <c r="A245" s="302" t="s">
        <v>1615</v>
      </c>
      <c r="B245" s="371">
        <v>1</v>
      </c>
      <c r="E245" t="s">
        <v>1614</v>
      </c>
      <c r="F245">
        <v>1</v>
      </c>
    </row>
    <row r="246" spans="1:6">
      <c r="A246" s="302" t="s">
        <v>324</v>
      </c>
      <c r="B246" s="371">
        <v>1</v>
      </c>
      <c r="E246" t="s">
        <v>1615</v>
      </c>
      <c r="F246">
        <v>1</v>
      </c>
    </row>
    <row r="247" spans="1:6">
      <c r="A247" s="302" t="s">
        <v>313</v>
      </c>
      <c r="B247" s="371">
        <v>1</v>
      </c>
      <c r="E247" t="s">
        <v>324</v>
      </c>
      <c r="F247">
        <v>1</v>
      </c>
    </row>
    <row r="248" spans="1:6">
      <c r="A248" s="302" t="s">
        <v>318</v>
      </c>
      <c r="B248" s="371">
        <v>1</v>
      </c>
      <c r="E248" t="s">
        <v>313</v>
      </c>
      <c r="F248">
        <v>1</v>
      </c>
    </row>
    <row r="249" spans="1:6">
      <c r="A249" s="302" t="s">
        <v>321</v>
      </c>
      <c r="B249" s="371">
        <v>1</v>
      </c>
      <c r="E249" t="s">
        <v>318</v>
      </c>
      <c r="F249">
        <v>1</v>
      </c>
    </row>
    <row r="250" spans="1:6">
      <c r="A250" s="302" t="s">
        <v>327</v>
      </c>
      <c r="B250" s="371">
        <v>1</v>
      </c>
      <c r="E250" t="s">
        <v>321</v>
      </c>
      <c r="F250">
        <v>1</v>
      </c>
    </row>
    <row r="251" spans="1:6">
      <c r="A251" s="302" t="s">
        <v>319</v>
      </c>
      <c r="B251" s="371">
        <v>1</v>
      </c>
      <c r="E251" t="s">
        <v>327</v>
      </c>
      <c r="F251">
        <v>1</v>
      </c>
    </row>
    <row r="252" spans="1:6">
      <c r="A252" s="302" t="s">
        <v>1616</v>
      </c>
      <c r="B252" s="371">
        <v>1</v>
      </c>
      <c r="E252" t="s">
        <v>319</v>
      </c>
      <c r="F252">
        <v>1</v>
      </c>
    </row>
    <row r="253" spans="1:6">
      <c r="A253" s="302" t="s">
        <v>1617</v>
      </c>
      <c r="B253" s="371">
        <v>1</v>
      </c>
      <c r="E253" t="s">
        <v>1616</v>
      </c>
      <c r="F253">
        <v>1</v>
      </c>
    </row>
    <row r="254" spans="1:6">
      <c r="A254" s="302" t="s">
        <v>325</v>
      </c>
      <c r="B254" s="371">
        <v>1</v>
      </c>
      <c r="E254" t="s">
        <v>1617</v>
      </c>
      <c r="F254">
        <v>1</v>
      </c>
    </row>
    <row r="255" spans="1:6">
      <c r="A255" s="302" t="s">
        <v>1618</v>
      </c>
      <c r="B255" s="371">
        <v>1</v>
      </c>
      <c r="E255" t="s">
        <v>325</v>
      </c>
      <c r="F255">
        <v>1</v>
      </c>
    </row>
    <row r="256" spans="1:6">
      <c r="A256" s="302" t="s">
        <v>1619</v>
      </c>
      <c r="B256" s="371">
        <v>1</v>
      </c>
      <c r="E256" t="s">
        <v>1618</v>
      </c>
      <c r="F256">
        <v>1</v>
      </c>
    </row>
    <row r="257" spans="1:6">
      <c r="A257" s="302" t="s">
        <v>1620</v>
      </c>
      <c r="B257" s="371">
        <v>1</v>
      </c>
      <c r="E257" t="s">
        <v>1619</v>
      </c>
      <c r="F257">
        <v>1</v>
      </c>
    </row>
    <row r="258" spans="1:6">
      <c r="A258" s="302" t="s">
        <v>1621</v>
      </c>
      <c r="B258" s="371">
        <v>1</v>
      </c>
      <c r="E258" t="s">
        <v>1620</v>
      </c>
      <c r="F258">
        <v>1</v>
      </c>
    </row>
    <row r="259" spans="1:6">
      <c r="A259" s="302" t="s">
        <v>1622</v>
      </c>
      <c r="B259" s="371">
        <v>1</v>
      </c>
      <c r="E259" t="s">
        <v>1621</v>
      </c>
      <c r="F259">
        <v>1</v>
      </c>
    </row>
    <row r="260" spans="1:6">
      <c r="A260" s="302" t="s">
        <v>339</v>
      </c>
      <c r="B260" s="371">
        <v>1</v>
      </c>
      <c r="E260" t="s">
        <v>1622</v>
      </c>
      <c r="F260">
        <v>1</v>
      </c>
    </row>
    <row r="261" spans="1:6">
      <c r="A261" s="302" t="s">
        <v>342</v>
      </c>
      <c r="B261" s="371">
        <v>1</v>
      </c>
      <c r="E261" t="s">
        <v>339</v>
      </c>
      <c r="F261">
        <v>1</v>
      </c>
    </row>
    <row r="262" spans="1:6">
      <c r="A262" s="302" t="s">
        <v>1623</v>
      </c>
      <c r="B262" s="371">
        <v>1</v>
      </c>
      <c r="E262" t="s">
        <v>342</v>
      </c>
      <c r="F262">
        <v>1</v>
      </c>
    </row>
    <row r="263" spans="1:6">
      <c r="A263" s="302" t="s">
        <v>350</v>
      </c>
      <c r="B263" s="371">
        <v>1</v>
      </c>
      <c r="E263" t="s">
        <v>1623</v>
      </c>
      <c r="F263">
        <v>1</v>
      </c>
    </row>
    <row r="264" spans="1:6">
      <c r="A264" s="302" t="s">
        <v>1624</v>
      </c>
      <c r="B264" s="371">
        <v>1</v>
      </c>
      <c r="E264" t="s">
        <v>350</v>
      </c>
      <c r="F264">
        <v>1</v>
      </c>
    </row>
    <row r="265" spans="1:6">
      <c r="A265" s="302" t="s">
        <v>345</v>
      </c>
      <c r="B265" s="371">
        <v>1</v>
      </c>
      <c r="E265" t="s">
        <v>1624</v>
      </c>
      <c r="F265">
        <v>1</v>
      </c>
    </row>
    <row r="266" spans="1:6">
      <c r="A266" s="302" t="s">
        <v>1625</v>
      </c>
      <c r="B266" s="371">
        <v>1</v>
      </c>
      <c r="E266" t="s">
        <v>345</v>
      </c>
      <c r="F266">
        <v>1</v>
      </c>
    </row>
    <row r="267" spans="1:6">
      <c r="A267" s="302" t="s">
        <v>1626</v>
      </c>
      <c r="B267" s="371">
        <v>1</v>
      </c>
      <c r="E267" t="s">
        <v>1625</v>
      </c>
      <c r="F267">
        <v>1</v>
      </c>
    </row>
    <row r="268" spans="1:6">
      <c r="A268" s="302" t="s">
        <v>1627</v>
      </c>
      <c r="B268" s="371">
        <v>1</v>
      </c>
      <c r="E268" t="s">
        <v>1626</v>
      </c>
      <c r="F268">
        <v>1</v>
      </c>
    </row>
    <row r="269" spans="1:6">
      <c r="A269" s="302" t="s">
        <v>355</v>
      </c>
      <c r="B269" s="371">
        <v>1</v>
      </c>
      <c r="E269" t="s">
        <v>1627</v>
      </c>
      <c r="F269">
        <v>1</v>
      </c>
    </row>
    <row r="270" spans="1:6">
      <c r="A270" s="302" t="s">
        <v>1628</v>
      </c>
      <c r="B270" s="371">
        <v>1</v>
      </c>
      <c r="E270" t="s">
        <v>355</v>
      </c>
      <c r="F270">
        <v>1</v>
      </c>
    </row>
    <row r="271" spans="1:6">
      <c r="A271" s="302" t="s">
        <v>357</v>
      </c>
      <c r="B271" s="371">
        <v>1</v>
      </c>
      <c r="E271" t="s">
        <v>1628</v>
      </c>
      <c r="F271">
        <v>1</v>
      </c>
    </row>
    <row r="272" spans="1:6">
      <c r="A272" s="302" t="s">
        <v>1629</v>
      </c>
      <c r="B272" s="371">
        <v>1</v>
      </c>
      <c r="E272" t="s">
        <v>357</v>
      </c>
      <c r="F272">
        <v>1</v>
      </c>
    </row>
    <row r="273" spans="1:6">
      <c r="A273" s="302" t="s">
        <v>1630</v>
      </c>
      <c r="B273" s="371">
        <v>1</v>
      </c>
      <c r="E273" t="s">
        <v>1629</v>
      </c>
      <c r="F273">
        <v>1</v>
      </c>
    </row>
    <row r="274" spans="1:6">
      <c r="A274" s="302" t="s">
        <v>367</v>
      </c>
      <c r="B274" s="371">
        <v>1</v>
      </c>
      <c r="E274" t="s">
        <v>1630</v>
      </c>
      <c r="F274">
        <v>1</v>
      </c>
    </row>
    <row r="275" spans="1:6">
      <c r="A275" s="302" t="s">
        <v>1631</v>
      </c>
      <c r="B275" s="371">
        <v>1</v>
      </c>
      <c r="E275" t="s">
        <v>367</v>
      </c>
      <c r="F275">
        <v>1</v>
      </c>
    </row>
    <row r="276" spans="1:6">
      <c r="A276" s="302" t="s">
        <v>1632</v>
      </c>
      <c r="B276" s="371">
        <v>1</v>
      </c>
      <c r="E276" t="s">
        <v>1631</v>
      </c>
      <c r="F276">
        <v>1</v>
      </c>
    </row>
    <row r="277" spans="1:6">
      <c r="A277" s="302" t="s">
        <v>365</v>
      </c>
      <c r="B277" s="371">
        <v>1</v>
      </c>
      <c r="E277" t="s">
        <v>1632</v>
      </c>
      <c r="F277">
        <v>1</v>
      </c>
    </row>
    <row r="278" spans="1:6">
      <c r="A278" s="302" t="s">
        <v>366</v>
      </c>
      <c r="B278" s="371">
        <v>1</v>
      </c>
      <c r="E278" t="s">
        <v>365</v>
      </c>
      <c r="F278">
        <v>1</v>
      </c>
    </row>
    <row r="279" spans="1:6">
      <c r="A279" s="302" t="s">
        <v>368</v>
      </c>
      <c r="B279" s="371">
        <v>1</v>
      </c>
      <c r="E279" t="s">
        <v>366</v>
      </c>
      <c r="F279">
        <v>1</v>
      </c>
    </row>
    <row r="280" spans="1:6">
      <c r="A280" s="302" t="s">
        <v>1633</v>
      </c>
      <c r="B280" s="371">
        <v>1</v>
      </c>
      <c r="E280" t="s">
        <v>368</v>
      </c>
      <c r="F280">
        <v>1</v>
      </c>
    </row>
    <row r="281" spans="1:6">
      <c r="A281" s="302" t="s">
        <v>1634</v>
      </c>
      <c r="B281" s="371">
        <v>1</v>
      </c>
      <c r="E281" t="s">
        <v>1633</v>
      </c>
      <c r="F281">
        <v>1</v>
      </c>
    </row>
    <row r="282" spans="1:6">
      <c r="A282" s="302" t="s">
        <v>1635</v>
      </c>
      <c r="B282" s="371">
        <v>1</v>
      </c>
      <c r="E282" t="s">
        <v>1634</v>
      </c>
      <c r="F282">
        <v>1</v>
      </c>
    </row>
    <row r="283" spans="1:6">
      <c r="A283" s="302" t="s">
        <v>1636</v>
      </c>
      <c r="B283" s="371">
        <v>1</v>
      </c>
      <c r="E283" t="s">
        <v>1635</v>
      </c>
      <c r="F283">
        <v>1</v>
      </c>
    </row>
    <row r="284" spans="1:6">
      <c r="A284" s="302" t="s">
        <v>1637</v>
      </c>
      <c r="B284" s="371">
        <v>1</v>
      </c>
      <c r="E284" t="s">
        <v>1636</v>
      </c>
      <c r="F284">
        <v>1</v>
      </c>
    </row>
    <row r="285" spans="1:6">
      <c r="A285" s="302" t="s">
        <v>1638</v>
      </c>
      <c r="B285" s="371">
        <v>1</v>
      </c>
      <c r="E285" t="s">
        <v>1637</v>
      </c>
      <c r="F285">
        <v>1</v>
      </c>
    </row>
    <row r="286" spans="1:6">
      <c r="A286" s="302" t="s">
        <v>1639</v>
      </c>
      <c r="B286" s="371">
        <v>1</v>
      </c>
      <c r="E286" t="s">
        <v>1638</v>
      </c>
      <c r="F286">
        <v>1</v>
      </c>
    </row>
    <row r="287" spans="1:6">
      <c r="A287" s="302" t="s">
        <v>387</v>
      </c>
      <c r="B287" s="371">
        <v>1</v>
      </c>
      <c r="E287" t="s">
        <v>1639</v>
      </c>
      <c r="F287">
        <v>1</v>
      </c>
    </row>
    <row r="288" spans="1:6">
      <c r="A288" s="302" t="s">
        <v>1640</v>
      </c>
      <c r="B288" s="371">
        <v>1</v>
      </c>
      <c r="E288" t="s">
        <v>387</v>
      </c>
      <c r="F288">
        <v>1</v>
      </c>
    </row>
    <row r="289" spans="1:6">
      <c r="A289" s="302" t="s">
        <v>1641</v>
      </c>
      <c r="B289" s="371">
        <v>1</v>
      </c>
      <c r="E289" t="s">
        <v>1640</v>
      </c>
      <c r="F289">
        <v>1</v>
      </c>
    </row>
    <row r="290" spans="1:6">
      <c r="A290" s="302" t="s">
        <v>384</v>
      </c>
      <c r="B290" s="371">
        <v>1</v>
      </c>
      <c r="E290" t="s">
        <v>1641</v>
      </c>
      <c r="F290">
        <v>1</v>
      </c>
    </row>
    <row r="291" spans="1:6">
      <c r="A291" s="302" t="s">
        <v>388</v>
      </c>
      <c r="B291" s="371">
        <v>1</v>
      </c>
      <c r="E291" t="s">
        <v>384</v>
      </c>
      <c r="F291">
        <v>1</v>
      </c>
    </row>
    <row r="292" spans="1:6">
      <c r="A292" s="302" t="s">
        <v>1642</v>
      </c>
      <c r="B292" s="371">
        <v>1</v>
      </c>
      <c r="E292" t="s">
        <v>388</v>
      </c>
      <c r="F292">
        <v>1</v>
      </c>
    </row>
    <row r="293" spans="1:6">
      <c r="A293" s="302" t="s">
        <v>1643</v>
      </c>
      <c r="B293" s="371">
        <v>1</v>
      </c>
      <c r="E293" t="s">
        <v>1642</v>
      </c>
      <c r="F293">
        <v>1</v>
      </c>
    </row>
    <row r="294" spans="1:6">
      <c r="A294" s="302" t="s">
        <v>398</v>
      </c>
      <c r="B294" s="371">
        <v>1</v>
      </c>
      <c r="E294" t="s">
        <v>1643</v>
      </c>
      <c r="F294">
        <v>1</v>
      </c>
    </row>
    <row r="295" spans="1:6">
      <c r="A295" s="302" t="s">
        <v>1644</v>
      </c>
      <c r="B295" s="371">
        <v>1</v>
      </c>
      <c r="E295" t="s">
        <v>398</v>
      </c>
      <c r="F295">
        <v>1</v>
      </c>
    </row>
    <row r="296" spans="1:6">
      <c r="A296" s="302" t="s">
        <v>1645</v>
      </c>
      <c r="B296" s="371">
        <v>1</v>
      </c>
      <c r="E296" t="s">
        <v>1644</v>
      </c>
      <c r="F296">
        <v>1</v>
      </c>
    </row>
    <row r="297" spans="1:6">
      <c r="A297" s="302" t="s">
        <v>395</v>
      </c>
      <c r="B297" s="371">
        <v>1</v>
      </c>
      <c r="E297" t="s">
        <v>1645</v>
      </c>
      <c r="F297">
        <v>1</v>
      </c>
    </row>
    <row r="298" spans="1:6">
      <c r="A298" s="302" t="s">
        <v>397</v>
      </c>
      <c r="B298" s="371">
        <v>1</v>
      </c>
      <c r="E298" t="s">
        <v>395</v>
      </c>
      <c r="F298">
        <v>1</v>
      </c>
    </row>
    <row r="299" spans="1:6">
      <c r="A299" s="302" t="s">
        <v>396</v>
      </c>
      <c r="B299" s="371">
        <v>1</v>
      </c>
      <c r="E299" t="s">
        <v>397</v>
      </c>
      <c r="F299">
        <v>1</v>
      </c>
    </row>
    <row r="300" spans="1:6">
      <c r="A300" s="302" t="s">
        <v>1646</v>
      </c>
      <c r="B300" s="371">
        <v>1</v>
      </c>
      <c r="E300" t="s">
        <v>396</v>
      </c>
      <c r="F300">
        <v>1</v>
      </c>
    </row>
    <row r="301" spans="1:6">
      <c r="A301" s="302" t="s">
        <v>1647</v>
      </c>
      <c r="B301" s="371">
        <v>1</v>
      </c>
      <c r="E301" t="s">
        <v>1646</v>
      </c>
      <c r="F301">
        <v>1</v>
      </c>
    </row>
    <row r="302" spans="1:6">
      <c r="A302" s="302" t="s">
        <v>406</v>
      </c>
      <c r="B302" s="371">
        <v>1</v>
      </c>
      <c r="E302" t="s">
        <v>1647</v>
      </c>
      <c r="F302">
        <v>1</v>
      </c>
    </row>
    <row r="303" spans="1:6">
      <c r="A303" s="302" t="s">
        <v>1648</v>
      </c>
      <c r="B303" s="371">
        <v>1</v>
      </c>
      <c r="E303" t="s">
        <v>406</v>
      </c>
      <c r="F303">
        <v>1</v>
      </c>
    </row>
    <row r="304" spans="1:6">
      <c r="A304" s="302" t="s">
        <v>1649</v>
      </c>
      <c r="B304" s="371">
        <v>1</v>
      </c>
      <c r="E304" t="s">
        <v>1648</v>
      </c>
      <c r="F304">
        <v>1</v>
      </c>
    </row>
    <row r="305" spans="1:6">
      <c r="A305" s="302" t="s">
        <v>405</v>
      </c>
      <c r="B305" s="371">
        <v>1</v>
      </c>
      <c r="E305" t="s">
        <v>1649</v>
      </c>
      <c r="F305">
        <v>1</v>
      </c>
    </row>
    <row r="306" spans="1:6">
      <c r="A306" s="302" t="s">
        <v>1650</v>
      </c>
      <c r="B306" s="371">
        <v>1</v>
      </c>
      <c r="E306" t="s">
        <v>405</v>
      </c>
      <c r="F306">
        <v>1</v>
      </c>
    </row>
    <row r="307" spans="1:6">
      <c r="A307" s="302" t="s">
        <v>1651</v>
      </c>
      <c r="B307" s="371">
        <v>1</v>
      </c>
      <c r="E307" t="s">
        <v>1650</v>
      </c>
      <c r="F307">
        <v>1</v>
      </c>
    </row>
    <row r="308" spans="1:6">
      <c r="A308" s="302" t="s">
        <v>413</v>
      </c>
      <c r="B308" s="371">
        <v>1</v>
      </c>
      <c r="E308" t="s">
        <v>1651</v>
      </c>
      <c r="F308">
        <v>1</v>
      </c>
    </row>
    <row r="309" spans="1:6">
      <c r="A309" s="302" t="s">
        <v>415</v>
      </c>
      <c r="B309" s="371">
        <v>1</v>
      </c>
      <c r="E309" t="s">
        <v>413</v>
      </c>
      <c r="F309">
        <v>1</v>
      </c>
    </row>
    <row r="310" spans="1:6">
      <c r="A310" s="302" t="s">
        <v>416</v>
      </c>
      <c r="B310" s="371">
        <v>1</v>
      </c>
      <c r="E310" t="s">
        <v>415</v>
      </c>
      <c r="F310">
        <v>1</v>
      </c>
    </row>
    <row r="311" spans="1:6">
      <c r="A311" s="302" t="s">
        <v>1652</v>
      </c>
      <c r="B311" s="371">
        <v>1</v>
      </c>
      <c r="E311" t="s">
        <v>416</v>
      </c>
      <c r="F311">
        <v>1</v>
      </c>
    </row>
    <row r="312" spans="1:6">
      <c r="A312" s="302" t="s">
        <v>1653</v>
      </c>
      <c r="B312" s="371">
        <v>1</v>
      </c>
      <c r="E312" t="s">
        <v>1652</v>
      </c>
      <c r="F312">
        <v>1</v>
      </c>
    </row>
    <row r="313" spans="1:6">
      <c r="A313" s="302" t="s">
        <v>422</v>
      </c>
      <c r="B313" s="371">
        <v>1</v>
      </c>
      <c r="E313" t="s">
        <v>1653</v>
      </c>
      <c r="F313">
        <v>1</v>
      </c>
    </row>
    <row r="314" spans="1:6">
      <c r="A314" s="302" t="s">
        <v>1654</v>
      </c>
      <c r="B314" s="371">
        <v>1</v>
      </c>
      <c r="E314" t="s">
        <v>422</v>
      </c>
      <c r="F314">
        <v>1</v>
      </c>
    </row>
    <row r="315" spans="1:6">
      <c r="A315" s="302" t="s">
        <v>1655</v>
      </c>
      <c r="B315" s="371">
        <v>1</v>
      </c>
      <c r="E315" t="s">
        <v>1654</v>
      </c>
      <c r="F315">
        <v>1</v>
      </c>
    </row>
    <row r="316" spans="1:6">
      <c r="A316" s="302" t="s">
        <v>421</v>
      </c>
      <c r="B316" s="371">
        <v>1</v>
      </c>
      <c r="E316" t="s">
        <v>1655</v>
      </c>
      <c r="F316">
        <v>1</v>
      </c>
    </row>
    <row r="317" spans="1:6">
      <c r="A317" s="302" t="s">
        <v>423</v>
      </c>
      <c r="B317" s="371">
        <v>1</v>
      </c>
      <c r="E317" t="s">
        <v>421</v>
      </c>
      <c r="F317">
        <v>1</v>
      </c>
    </row>
    <row r="318" spans="1:6">
      <c r="A318" s="302" t="s">
        <v>1656</v>
      </c>
      <c r="B318" s="371">
        <v>1</v>
      </c>
      <c r="E318" t="s">
        <v>423</v>
      </c>
      <c r="F318">
        <v>1</v>
      </c>
    </row>
    <row r="319" spans="1:6">
      <c r="A319" s="302" t="s">
        <v>1657</v>
      </c>
      <c r="B319" s="371">
        <v>1</v>
      </c>
      <c r="E319" t="s">
        <v>1656</v>
      </c>
      <c r="F319">
        <v>1</v>
      </c>
    </row>
    <row r="320" spans="1:6">
      <c r="A320" s="302" t="s">
        <v>430</v>
      </c>
      <c r="B320" s="371">
        <v>1</v>
      </c>
      <c r="E320" t="s">
        <v>1657</v>
      </c>
      <c r="F320">
        <v>1</v>
      </c>
    </row>
    <row r="321" spans="1:6">
      <c r="A321" s="302" t="s">
        <v>433</v>
      </c>
      <c r="B321" s="371">
        <v>1</v>
      </c>
      <c r="E321" t="s">
        <v>430</v>
      </c>
      <c r="F321">
        <v>1</v>
      </c>
    </row>
    <row r="322" spans="1:6">
      <c r="A322" s="302" t="s">
        <v>435</v>
      </c>
      <c r="B322" s="371">
        <v>1</v>
      </c>
      <c r="E322" t="s">
        <v>433</v>
      </c>
      <c r="F322">
        <v>1</v>
      </c>
    </row>
    <row r="323" spans="1:6">
      <c r="A323" s="302" t="s">
        <v>1658</v>
      </c>
      <c r="B323" s="371">
        <v>1</v>
      </c>
      <c r="E323" t="s">
        <v>435</v>
      </c>
      <c r="F323">
        <v>1</v>
      </c>
    </row>
    <row r="324" spans="1:6">
      <c r="A324" s="302" t="s">
        <v>1659</v>
      </c>
      <c r="B324" s="371">
        <v>1</v>
      </c>
      <c r="E324" t="s">
        <v>1658</v>
      </c>
      <c r="F324">
        <v>1</v>
      </c>
    </row>
    <row r="325" spans="1:6">
      <c r="A325" s="302" t="s">
        <v>668</v>
      </c>
      <c r="B325" s="371">
        <v>1</v>
      </c>
      <c r="E325" t="s">
        <v>1659</v>
      </c>
      <c r="F325">
        <v>1</v>
      </c>
    </row>
    <row r="326" spans="1:6">
      <c r="A326" s="302" t="s">
        <v>669</v>
      </c>
      <c r="B326" s="371">
        <v>1</v>
      </c>
      <c r="E326" t="s">
        <v>668</v>
      </c>
      <c r="F326">
        <v>1</v>
      </c>
    </row>
    <row r="327" spans="1:6">
      <c r="A327" s="302" t="s">
        <v>674</v>
      </c>
      <c r="B327" s="371">
        <v>1</v>
      </c>
      <c r="E327" t="s">
        <v>669</v>
      </c>
      <c r="F327">
        <v>1</v>
      </c>
    </row>
    <row r="328" spans="1:6">
      <c r="A328" s="302" t="s">
        <v>676</v>
      </c>
      <c r="B328" s="371">
        <v>1</v>
      </c>
      <c r="E328" t="s">
        <v>674</v>
      </c>
      <c r="F328">
        <v>1</v>
      </c>
    </row>
    <row r="329" spans="1:6">
      <c r="A329" s="302" t="s">
        <v>667</v>
      </c>
      <c r="B329" s="371">
        <v>1</v>
      </c>
      <c r="E329" t="s">
        <v>676</v>
      </c>
      <c r="F329">
        <v>1</v>
      </c>
    </row>
    <row r="330" spans="1:6">
      <c r="A330" s="302" t="s">
        <v>670</v>
      </c>
      <c r="B330" s="371">
        <v>1</v>
      </c>
      <c r="E330" t="s">
        <v>667</v>
      </c>
      <c r="F330">
        <v>1</v>
      </c>
    </row>
    <row r="331" spans="1:6">
      <c r="A331" s="302" t="s">
        <v>664</v>
      </c>
      <c r="B331" s="371">
        <v>2</v>
      </c>
      <c r="E331" t="s">
        <v>670</v>
      </c>
      <c r="F331">
        <v>1</v>
      </c>
    </row>
    <row r="332" spans="1:6">
      <c r="A332" s="302" t="s">
        <v>673</v>
      </c>
      <c r="B332" s="371">
        <v>1</v>
      </c>
      <c r="E332" t="s">
        <v>673</v>
      </c>
      <c r="F332">
        <v>1</v>
      </c>
    </row>
    <row r="333" spans="1:6">
      <c r="A333" s="302" t="s">
        <v>672</v>
      </c>
      <c r="B333" s="371">
        <v>1</v>
      </c>
      <c r="E333" t="s">
        <v>672</v>
      </c>
      <c r="F333">
        <v>1</v>
      </c>
    </row>
    <row r="334" spans="1:6">
      <c r="A334" s="302" t="s">
        <v>1660</v>
      </c>
      <c r="B334" s="371">
        <v>1</v>
      </c>
      <c r="E334" t="s">
        <v>1660</v>
      </c>
      <c r="F334">
        <v>1</v>
      </c>
    </row>
    <row r="335" spans="1:6">
      <c r="A335" s="302" t="s">
        <v>1661</v>
      </c>
      <c r="B335" s="371">
        <v>1</v>
      </c>
      <c r="E335" t="s">
        <v>1661</v>
      </c>
      <c r="F335">
        <v>1</v>
      </c>
    </row>
    <row r="336" spans="1:6">
      <c r="A336" s="302" t="s">
        <v>682</v>
      </c>
      <c r="B336" s="371">
        <v>1</v>
      </c>
      <c r="E336" t="s">
        <v>682</v>
      </c>
      <c r="F336">
        <v>1</v>
      </c>
    </row>
    <row r="337" spans="1:6">
      <c r="A337" s="302" t="s">
        <v>683</v>
      </c>
      <c r="B337" s="371">
        <v>1</v>
      </c>
      <c r="E337" t="s">
        <v>683</v>
      </c>
      <c r="F337">
        <v>1</v>
      </c>
    </row>
    <row r="338" spans="1:6">
      <c r="A338" s="302" t="s">
        <v>1662</v>
      </c>
      <c r="B338" s="371">
        <v>1</v>
      </c>
      <c r="E338" t="s">
        <v>1662</v>
      </c>
      <c r="F338">
        <v>1</v>
      </c>
    </row>
    <row r="339" spans="1:6">
      <c r="A339" s="302" t="s">
        <v>1663</v>
      </c>
      <c r="B339" s="371">
        <v>1</v>
      </c>
      <c r="E339" t="s">
        <v>1663</v>
      </c>
      <c r="F339">
        <v>1</v>
      </c>
    </row>
    <row r="340" spans="1:6">
      <c r="A340" s="302" t="s">
        <v>684</v>
      </c>
      <c r="B340" s="371">
        <v>1</v>
      </c>
      <c r="E340" t="s">
        <v>684</v>
      </c>
      <c r="F340">
        <v>1</v>
      </c>
    </row>
    <row r="341" spans="1:6">
      <c r="A341" s="302" t="s">
        <v>1664</v>
      </c>
      <c r="B341" s="371">
        <v>1</v>
      </c>
      <c r="E341" t="s">
        <v>1664</v>
      </c>
      <c r="F341">
        <v>1</v>
      </c>
    </row>
    <row r="342" spans="1:6">
      <c r="A342" s="302" t="s">
        <v>1665</v>
      </c>
      <c r="B342" s="371">
        <v>1</v>
      </c>
      <c r="E342" t="s">
        <v>1665</v>
      </c>
      <c r="F342">
        <v>1</v>
      </c>
    </row>
    <row r="343" spans="1:6">
      <c r="A343" s="302" t="s">
        <v>685</v>
      </c>
      <c r="B343" s="371">
        <v>1</v>
      </c>
      <c r="E343" t="s">
        <v>685</v>
      </c>
      <c r="F343">
        <v>1</v>
      </c>
    </row>
    <row r="344" spans="1:6">
      <c r="A344" s="302" t="s">
        <v>686</v>
      </c>
      <c r="B344" s="371">
        <v>1</v>
      </c>
      <c r="E344" t="s">
        <v>686</v>
      </c>
      <c r="F344">
        <v>1</v>
      </c>
    </row>
    <row r="345" spans="1:6">
      <c r="A345" s="302" t="s">
        <v>688</v>
      </c>
      <c r="B345" s="371">
        <v>1</v>
      </c>
      <c r="E345" t="s">
        <v>688</v>
      </c>
      <c r="F345">
        <v>1</v>
      </c>
    </row>
    <row r="346" spans="1:6">
      <c r="A346" s="302" t="s">
        <v>689</v>
      </c>
      <c r="B346" s="371">
        <v>1</v>
      </c>
      <c r="E346" t="s">
        <v>689</v>
      </c>
      <c r="F346">
        <v>1</v>
      </c>
    </row>
    <row r="347" spans="1:6">
      <c r="A347" s="302" t="s">
        <v>681</v>
      </c>
      <c r="B347" s="371">
        <v>1</v>
      </c>
      <c r="E347" t="s">
        <v>681</v>
      </c>
      <c r="F347">
        <v>1</v>
      </c>
    </row>
    <row r="348" spans="1:6">
      <c r="A348" s="302" t="s">
        <v>1666</v>
      </c>
      <c r="B348" s="371">
        <v>1</v>
      </c>
      <c r="E348" t="s">
        <v>1666</v>
      </c>
      <c r="F348">
        <v>1</v>
      </c>
    </row>
    <row r="349" spans="1:6">
      <c r="A349" s="302" t="s">
        <v>1667</v>
      </c>
      <c r="B349" s="371">
        <v>1</v>
      </c>
      <c r="E349" t="s">
        <v>1667</v>
      </c>
      <c r="F349">
        <v>1</v>
      </c>
    </row>
    <row r="350" spans="1:6">
      <c r="A350" s="302" t="s">
        <v>702</v>
      </c>
      <c r="B350" s="371">
        <v>1</v>
      </c>
      <c r="E350" t="s">
        <v>702</v>
      </c>
      <c r="F350">
        <v>1</v>
      </c>
    </row>
    <row r="351" spans="1:6">
      <c r="A351" s="302" t="s">
        <v>704</v>
      </c>
      <c r="B351" s="371">
        <v>1</v>
      </c>
      <c r="E351" t="s">
        <v>704</v>
      </c>
      <c r="F351">
        <v>1</v>
      </c>
    </row>
    <row r="352" spans="1:6">
      <c r="A352" s="302" t="s">
        <v>723</v>
      </c>
      <c r="B352" s="371">
        <v>1</v>
      </c>
      <c r="E352" t="s">
        <v>723</v>
      </c>
      <c r="F352">
        <v>1</v>
      </c>
    </row>
    <row r="353" spans="1:6">
      <c r="A353" s="302" t="s">
        <v>1668</v>
      </c>
      <c r="B353" s="371">
        <v>1</v>
      </c>
      <c r="E353" t="s">
        <v>1668</v>
      </c>
      <c r="F353">
        <v>1</v>
      </c>
    </row>
    <row r="354" spans="1:6">
      <c r="A354" s="302" t="s">
        <v>1669</v>
      </c>
      <c r="B354" s="371">
        <v>1</v>
      </c>
      <c r="E354" t="s">
        <v>1669</v>
      </c>
      <c r="F354">
        <v>1</v>
      </c>
    </row>
    <row r="355" spans="1:6">
      <c r="A355" s="302" t="s">
        <v>1670</v>
      </c>
      <c r="B355" s="371">
        <v>1</v>
      </c>
      <c r="E355" t="s">
        <v>1670</v>
      </c>
      <c r="F355">
        <v>1</v>
      </c>
    </row>
    <row r="356" spans="1:6">
      <c r="A356" s="302" t="s">
        <v>1671</v>
      </c>
      <c r="B356" s="371">
        <v>1</v>
      </c>
      <c r="E356" t="s">
        <v>1671</v>
      </c>
      <c r="F356">
        <v>1</v>
      </c>
    </row>
    <row r="357" spans="1:6">
      <c r="A357" s="302" t="s">
        <v>705</v>
      </c>
      <c r="B357" s="371">
        <v>1</v>
      </c>
      <c r="E357" t="s">
        <v>705</v>
      </c>
      <c r="F357">
        <v>1</v>
      </c>
    </row>
    <row r="358" spans="1:6">
      <c r="A358" s="302" t="s">
        <v>707</v>
      </c>
      <c r="B358" s="371">
        <v>1</v>
      </c>
      <c r="E358" t="s">
        <v>707</v>
      </c>
      <c r="F358">
        <v>1</v>
      </c>
    </row>
    <row r="359" spans="1:6">
      <c r="A359" s="302" t="s">
        <v>1672</v>
      </c>
      <c r="B359" s="371">
        <v>1</v>
      </c>
      <c r="E359" t="s">
        <v>1672</v>
      </c>
      <c r="F359">
        <v>1</v>
      </c>
    </row>
    <row r="360" spans="1:6">
      <c r="A360" s="302" t="s">
        <v>1673</v>
      </c>
      <c r="B360" s="371">
        <v>1</v>
      </c>
      <c r="E360" t="s">
        <v>1673</v>
      </c>
      <c r="F360">
        <v>1</v>
      </c>
    </row>
    <row r="361" spans="1:6">
      <c r="A361" s="302" t="s">
        <v>708</v>
      </c>
      <c r="B361" s="371">
        <v>1</v>
      </c>
      <c r="E361" t="s">
        <v>708</v>
      </c>
      <c r="F361">
        <v>1</v>
      </c>
    </row>
    <row r="362" spans="1:6">
      <c r="A362" s="302" t="s">
        <v>709</v>
      </c>
      <c r="B362" s="371">
        <v>1</v>
      </c>
      <c r="E362" t="s">
        <v>709</v>
      </c>
      <c r="F362">
        <v>1</v>
      </c>
    </row>
    <row r="363" spans="1:6">
      <c r="A363" s="302" t="s">
        <v>710</v>
      </c>
      <c r="B363" s="371">
        <v>1</v>
      </c>
      <c r="E363" t="s">
        <v>710</v>
      </c>
      <c r="F363">
        <v>1</v>
      </c>
    </row>
    <row r="364" spans="1:6">
      <c r="A364" s="302" t="s">
        <v>700</v>
      </c>
      <c r="B364" s="371">
        <v>1</v>
      </c>
      <c r="E364" t="s">
        <v>700</v>
      </c>
      <c r="F364">
        <v>1</v>
      </c>
    </row>
    <row r="365" spans="1:6">
      <c r="A365" s="302" t="s">
        <v>711</v>
      </c>
      <c r="B365" s="371">
        <v>1</v>
      </c>
      <c r="E365" t="s">
        <v>711</v>
      </c>
      <c r="F365">
        <v>1</v>
      </c>
    </row>
    <row r="366" spans="1:6">
      <c r="A366" s="302" t="s">
        <v>712</v>
      </c>
      <c r="B366" s="371">
        <v>1</v>
      </c>
      <c r="E366" t="s">
        <v>712</v>
      </c>
      <c r="F366">
        <v>1</v>
      </c>
    </row>
    <row r="367" spans="1:6">
      <c r="A367" s="302" t="s">
        <v>713</v>
      </c>
      <c r="B367" s="371">
        <v>1</v>
      </c>
      <c r="E367" t="s">
        <v>713</v>
      </c>
      <c r="F367">
        <v>1</v>
      </c>
    </row>
    <row r="368" spans="1:6">
      <c r="A368" s="302" t="s">
        <v>1674</v>
      </c>
      <c r="B368" s="371">
        <v>1</v>
      </c>
      <c r="E368" t="s">
        <v>1674</v>
      </c>
      <c r="F368">
        <v>1</v>
      </c>
    </row>
    <row r="369" spans="1:6">
      <c r="A369" s="302" t="s">
        <v>1675</v>
      </c>
      <c r="B369" s="371">
        <v>1</v>
      </c>
      <c r="E369" t="s">
        <v>1675</v>
      </c>
      <c r="F369">
        <v>1</v>
      </c>
    </row>
    <row r="370" spans="1:6">
      <c r="A370" s="302" t="s">
        <v>738</v>
      </c>
      <c r="B370" s="371">
        <v>1</v>
      </c>
      <c r="E370" t="s">
        <v>738</v>
      </c>
      <c r="F370">
        <v>1</v>
      </c>
    </row>
    <row r="371" spans="1:6">
      <c r="A371" s="302" t="s">
        <v>732</v>
      </c>
      <c r="B371" s="371">
        <v>1</v>
      </c>
      <c r="E371" t="s">
        <v>732</v>
      </c>
      <c r="F371">
        <v>1</v>
      </c>
    </row>
    <row r="372" spans="1:6">
      <c r="A372" s="302" t="s">
        <v>1676</v>
      </c>
      <c r="B372" s="371">
        <v>1</v>
      </c>
      <c r="E372" t="s">
        <v>1676</v>
      </c>
      <c r="F372">
        <v>1</v>
      </c>
    </row>
    <row r="373" spans="1:6">
      <c r="A373" s="302" t="s">
        <v>1677</v>
      </c>
      <c r="B373" s="371">
        <v>1</v>
      </c>
      <c r="E373" t="s">
        <v>1677</v>
      </c>
      <c r="F373">
        <v>1</v>
      </c>
    </row>
    <row r="374" spans="1:6">
      <c r="A374" s="302" t="s">
        <v>749</v>
      </c>
      <c r="B374" s="371">
        <v>1</v>
      </c>
      <c r="E374" t="s">
        <v>749</v>
      </c>
      <c r="F374">
        <v>1</v>
      </c>
    </row>
    <row r="375" spans="1:6">
      <c r="A375" s="302" t="s">
        <v>745</v>
      </c>
      <c r="B375" s="371">
        <v>1</v>
      </c>
      <c r="E375" t="s">
        <v>745</v>
      </c>
      <c r="F375">
        <v>1</v>
      </c>
    </row>
    <row r="376" spans="1:6">
      <c r="A376" s="302" t="s">
        <v>1678</v>
      </c>
      <c r="B376" s="371">
        <v>1</v>
      </c>
      <c r="E376" t="s">
        <v>1678</v>
      </c>
      <c r="F376">
        <v>1</v>
      </c>
    </row>
    <row r="377" spans="1:6">
      <c r="A377" s="302" t="s">
        <v>1679</v>
      </c>
      <c r="B377" s="371">
        <v>1</v>
      </c>
      <c r="E377" t="s">
        <v>1679</v>
      </c>
      <c r="F377">
        <v>1</v>
      </c>
    </row>
    <row r="378" spans="1:6">
      <c r="A378" s="302" t="s">
        <v>1680</v>
      </c>
      <c r="B378" s="371">
        <v>1</v>
      </c>
    </row>
    <row r="379" spans="1:6">
      <c r="A379" s="302" t="s">
        <v>1682</v>
      </c>
      <c r="B379" s="371">
        <v>1</v>
      </c>
    </row>
    <row r="380" spans="1:6">
      <c r="A380" s="302" t="s">
        <v>1683</v>
      </c>
      <c r="B380" s="371">
        <v>1</v>
      </c>
    </row>
    <row r="381" spans="1:6">
      <c r="A381" s="302" t="s">
        <v>1684</v>
      </c>
      <c r="B381" s="371">
        <v>1</v>
      </c>
    </row>
    <row r="382" spans="1:6">
      <c r="A382" s="302" t="s">
        <v>1291</v>
      </c>
      <c r="B382" s="371">
        <v>379</v>
      </c>
    </row>
  </sheetData>
  <sortState xmlns:xlrd2="http://schemas.microsoft.com/office/spreadsheetml/2017/richdata2" ref="E2:F380">
    <sortCondition descending="1" ref="F2:F380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44D0-CDF7-CA44-BDD0-FFB73903FBC0}">
  <dimension ref="A3:A380"/>
  <sheetViews>
    <sheetView workbookViewId="0">
      <selection activeCell="I25" sqref="I25"/>
    </sheetView>
  </sheetViews>
  <sheetFormatPr baseColWidth="10" defaultRowHeight="18"/>
  <cols>
    <col min="1" max="1" width="20.1640625" bestFit="1" customWidth="1"/>
  </cols>
  <sheetData>
    <row r="3" spans="1:1">
      <c r="A3" s="301" t="s">
        <v>1282</v>
      </c>
    </row>
    <row r="4" spans="1:1">
      <c r="A4" s="302" t="s">
        <v>1477</v>
      </c>
    </row>
    <row r="5" spans="1:1">
      <c r="A5" s="302" t="s">
        <v>643</v>
      </c>
    </row>
    <row r="6" spans="1:1">
      <c r="A6" s="302" t="s">
        <v>656</v>
      </c>
    </row>
    <row r="7" spans="1:1">
      <c r="A7" s="302" t="s">
        <v>648</v>
      </c>
    </row>
    <row r="8" spans="1:1">
      <c r="A8" s="302" t="s">
        <v>658</v>
      </c>
    </row>
    <row r="9" spans="1:1">
      <c r="A9" s="302" t="s">
        <v>1478</v>
      </c>
    </row>
    <row r="10" spans="1:1">
      <c r="A10" s="302" t="s">
        <v>1479</v>
      </c>
    </row>
    <row r="11" spans="1:1">
      <c r="A11" s="302" t="s">
        <v>1480</v>
      </c>
    </row>
    <row r="12" spans="1:1">
      <c r="A12" s="302" t="s">
        <v>1481</v>
      </c>
    </row>
    <row r="13" spans="1:1">
      <c r="A13" s="302" t="s">
        <v>444</v>
      </c>
    </row>
    <row r="14" spans="1:1">
      <c r="A14" s="302" t="s">
        <v>1482</v>
      </c>
    </row>
    <row r="15" spans="1:1">
      <c r="A15" s="302" t="s">
        <v>1483</v>
      </c>
    </row>
    <row r="16" spans="1:1">
      <c r="A16" s="302" t="s">
        <v>456</v>
      </c>
    </row>
    <row r="17" spans="1:1">
      <c r="A17" s="302" t="s">
        <v>1484</v>
      </c>
    </row>
    <row r="18" spans="1:1">
      <c r="A18" s="302" t="s">
        <v>1485</v>
      </c>
    </row>
    <row r="19" spans="1:1">
      <c r="A19" s="302" t="s">
        <v>467</v>
      </c>
    </row>
    <row r="20" spans="1:1">
      <c r="A20" s="302" t="s">
        <v>1486</v>
      </c>
    </row>
    <row r="21" spans="1:1">
      <c r="A21" s="302" t="s">
        <v>1487</v>
      </c>
    </row>
    <row r="22" spans="1:1">
      <c r="A22" s="302" t="s">
        <v>476</v>
      </c>
    </row>
    <row r="23" spans="1:1">
      <c r="A23" s="302" t="s">
        <v>479</v>
      </c>
    </row>
    <row r="24" spans="1:1">
      <c r="A24" s="302" t="s">
        <v>1488</v>
      </c>
    </row>
    <row r="25" spans="1:1">
      <c r="A25" s="302" t="s">
        <v>1489</v>
      </c>
    </row>
    <row r="26" spans="1:1">
      <c r="A26" s="302" t="s">
        <v>460</v>
      </c>
    </row>
    <row r="27" spans="1:1">
      <c r="A27" s="302" t="s">
        <v>449</v>
      </c>
    </row>
    <row r="28" spans="1:1">
      <c r="A28" s="302" t="s">
        <v>470</v>
      </c>
    </row>
    <row r="29" spans="1:1">
      <c r="A29" s="302" t="s">
        <v>478</v>
      </c>
    </row>
    <row r="30" spans="1:1">
      <c r="A30" s="302" t="s">
        <v>485</v>
      </c>
    </row>
    <row r="31" spans="1:1">
      <c r="A31" s="302" t="s">
        <v>1490</v>
      </c>
    </row>
    <row r="32" spans="1:1">
      <c r="A32" s="302" t="s">
        <v>1491</v>
      </c>
    </row>
    <row r="33" spans="1:1">
      <c r="A33" s="302" t="s">
        <v>501</v>
      </c>
    </row>
    <row r="34" spans="1:1">
      <c r="A34" s="302" t="s">
        <v>503</v>
      </c>
    </row>
    <row r="35" spans="1:1">
      <c r="A35" s="302" t="s">
        <v>519</v>
      </c>
    </row>
    <row r="36" spans="1:1">
      <c r="A36" s="302" t="s">
        <v>1492</v>
      </c>
    </row>
    <row r="37" spans="1:1">
      <c r="A37" s="302" t="s">
        <v>1493</v>
      </c>
    </row>
    <row r="38" spans="1:1">
      <c r="A38" s="302" t="s">
        <v>1494</v>
      </c>
    </row>
    <row r="39" spans="1:1">
      <c r="A39" s="302" t="s">
        <v>1495</v>
      </c>
    </row>
    <row r="40" spans="1:1">
      <c r="A40" s="302" t="s">
        <v>502</v>
      </c>
    </row>
    <row r="41" spans="1:1">
      <c r="A41" s="302" t="s">
        <v>1496</v>
      </c>
    </row>
    <row r="42" spans="1:1">
      <c r="A42" s="302" t="s">
        <v>1497</v>
      </c>
    </row>
    <row r="43" spans="1:1">
      <c r="A43" s="302" t="s">
        <v>1498</v>
      </c>
    </row>
    <row r="44" spans="1:1">
      <c r="A44" s="302" t="s">
        <v>1499</v>
      </c>
    </row>
    <row r="45" spans="1:1">
      <c r="A45" s="302" t="s">
        <v>1500</v>
      </c>
    </row>
    <row r="46" spans="1:1">
      <c r="A46" s="302" t="s">
        <v>498</v>
      </c>
    </row>
    <row r="47" spans="1:1">
      <c r="A47" s="302" t="s">
        <v>513</v>
      </c>
    </row>
    <row r="48" spans="1:1">
      <c r="A48" s="302" t="s">
        <v>529</v>
      </c>
    </row>
    <row r="49" spans="1:1">
      <c r="A49" s="302" t="s">
        <v>518</v>
      </c>
    </row>
    <row r="50" spans="1:1">
      <c r="A50" s="302" t="s">
        <v>1501</v>
      </c>
    </row>
    <row r="51" spans="1:1">
      <c r="A51" s="302" t="s">
        <v>1502</v>
      </c>
    </row>
    <row r="52" spans="1:1">
      <c r="A52" s="302" t="s">
        <v>1503</v>
      </c>
    </row>
    <row r="53" spans="1:1">
      <c r="A53" s="302" t="s">
        <v>1504</v>
      </c>
    </row>
    <row r="54" spans="1:1">
      <c r="A54" s="302" t="s">
        <v>1505</v>
      </c>
    </row>
    <row r="55" spans="1:1">
      <c r="A55" s="302" t="s">
        <v>1506</v>
      </c>
    </row>
    <row r="56" spans="1:1">
      <c r="A56" s="302" t="s">
        <v>1507</v>
      </c>
    </row>
    <row r="57" spans="1:1">
      <c r="A57" s="302" t="s">
        <v>1508</v>
      </c>
    </row>
    <row r="58" spans="1:1">
      <c r="A58" s="302" t="s">
        <v>548</v>
      </c>
    </row>
    <row r="59" spans="1:1">
      <c r="A59" s="302" t="s">
        <v>545</v>
      </c>
    </row>
    <row r="60" spans="1:1">
      <c r="A60" s="302" t="s">
        <v>1509</v>
      </c>
    </row>
    <row r="61" spans="1:1">
      <c r="A61" s="302" t="s">
        <v>1510</v>
      </c>
    </row>
    <row r="62" spans="1:1">
      <c r="A62" s="302" t="s">
        <v>541</v>
      </c>
    </row>
    <row r="63" spans="1:1">
      <c r="A63" s="302" t="s">
        <v>547</v>
      </c>
    </row>
    <row r="64" spans="1:1">
      <c r="A64" s="302" t="s">
        <v>536</v>
      </c>
    </row>
    <row r="65" spans="1:1">
      <c r="A65" s="302" t="s">
        <v>1511</v>
      </c>
    </row>
    <row r="66" spans="1:1">
      <c r="A66" s="302" t="s">
        <v>543</v>
      </c>
    </row>
    <row r="67" spans="1:1">
      <c r="A67" s="302" t="s">
        <v>563</v>
      </c>
    </row>
    <row r="68" spans="1:1">
      <c r="A68" s="302" t="s">
        <v>549</v>
      </c>
    </row>
    <row r="69" spans="1:1">
      <c r="A69" s="302" t="s">
        <v>1512</v>
      </c>
    </row>
    <row r="70" spans="1:1">
      <c r="A70" s="302" t="s">
        <v>1513</v>
      </c>
    </row>
    <row r="71" spans="1:1">
      <c r="A71" s="302" t="s">
        <v>1514</v>
      </c>
    </row>
    <row r="72" spans="1:1">
      <c r="A72" s="302" t="s">
        <v>1515</v>
      </c>
    </row>
    <row r="73" spans="1:1">
      <c r="A73" s="302" t="s">
        <v>540</v>
      </c>
    </row>
    <row r="74" spans="1:1">
      <c r="A74" s="302" t="s">
        <v>1516</v>
      </c>
    </row>
    <row r="75" spans="1:1">
      <c r="A75" s="302" t="s">
        <v>1517</v>
      </c>
    </row>
    <row r="76" spans="1:1">
      <c r="A76" s="302" t="s">
        <v>1518</v>
      </c>
    </row>
    <row r="77" spans="1:1">
      <c r="A77" s="302" t="s">
        <v>26</v>
      </c>
    </row>
    <row r="78" spans="1:1">
      <c r="A78" s="302" t="s">
        <v>1519</v>
      </c>
    </row>
    <row r="79" spans="1:1">
      <c r="A79" s="302" t="s">
        <v>1520</v>
      </c>
    </row>
    <row r="80" spans="1:1">
      <c r="A80" s="302" t="s">
        <v>654</v>
      </c>
    </row>
    <row r="81" spans="1:1">
      <c r="A81" s="302" t="s">
        <v>1521</v>
      </c>
    </row>
    <row r="82" spans="1:1">
      <c r="A82" s="302" t="s">
        <v>1522</v>
      </c>
    </row>
    <row r="83" spans="1:1">
      <c r="A83" s="302" t="s">
        <v>1523</v>
      </c>
    </row>
    <row r="84" spans="1:1">
      <c r="A84" s="302" t="s">
        <v>1524</v>
      </c>
    </row>
    <row r="85" spans="1:1">
      <c r="A85" s="302" t="s">
        <v>35</v>
      </c>
    </row>
    <row r="86" spans="1:1">
      <c r="A86" s="302" t="s">
        <v>43</v>
      </c>
    </row>
    <row r="87" spans="1:1">
      <c r="A87" s="302" t="s">
        <v>1525</v>
      </c>
    </row>
    <row r="88" spans="1:1">
      <c r="A88" s="302" t="s">
        <v>49</v>
      </c>
    </row>
    <row r="89" spans="1:1">
      <c r="A89" s="302" t="s">
        <v>1526</v>
      </c>
    </row>
    <row r="90" spans="1:1">
      <c r="A90" s="302" t="s">
        <v>1527</v>
      </c>
    </row>
    <row r="91" spans="1:1">
      <c r="A91" s="302" t="s">
        <v>1528</v>
      </c>
    </row>
    <row r="92" spans="1:1">
      <c r="A92" s="302" t="s">
        <v>64</v>
      </c>
    </row>
    <row r="93" spans="1:1">
      <c r="A93" s="302" t="s">
        <v>54</v>
      </c>
    </row>
    <row r="94" spans="1:1">
      <c r="A94" s="302" t="s">
        <v>59</v>
      </c>
    </row>
    <row r="95" spans="1:1">
      <c r="A95" s="302" t="s">
        <v>60</v>
      </c>
    </row>
    <row r="96" spans="1:1">
      <c r="A96" s="302" t="s">
        <v>1529</v>
      </c>
    </row>
    <row r="97" spans="1:1">
      <c r="A97" s="302" t="s">
        <v>1530</v>
      </c>
    </row>
    <row r="98" spans="1:1">
      <c r="A98" s="302" t="s">
        <v>1531</v>
      </c>
    </row>
    <row r="99" spans="1:1">
      <c r="A99" s="302" t="s">
        <v>1532</v>
      </c>
    </row>
    <row r="100" spans="1:1">
      <c r="A100" s="302" t="s">
        <v>1533</v>
      </c>
    </row>
    <row r="101" spans="1:1">
      <c r="A101" s="302" t="s">
        <v>1534</v>
      </c>
    </row>
    <row r="102" spans="1:1">
      <c r="A102" s="302" t="s">
        <v>1535</v>
      </c>
    </row>
    <row r="103" spans="1:1">
      <c r="A103" s="302" t="s">
        <v>1536</v>
      </c>
    </row>
    <row r="104" spans="1:1">
      <c r="A104" s="302" t="s">
        <v>75</v>
      </c>
    </row>
    <row r="105" spans="1:1">
      <c r="A105" s="302" t="s">
        <v>1537</v>
      </c>
    </row>
    <row r="106" spans="1:1">
      <c r="A106" s="302" t="s">
        <v>1538</v>
      </c>
    </row>
    <row r="107" spans="1:1">
      <c r="A107" s="302" t="s">
        <v>1539</v>
      </c>
    </row>
    <row r="108" spans="1:1">
      <c r="A108" s="302" t="s">
        <v>1540</v>
      </c>
    </row>
    <row r="109" spans="1:1">
      <c r="A109" s="302" t="s">
        <v>1541</v>
      </c>
    </row>
    <row r="110" spans="1:1">
      <c r="A110" s="302" t="s">
        <v>1542</v>
      </c>
    </row>
    <row r="111" spans="1:1">
      <c r="A111" s="302" t="s">
        <v>1543</v>
      </c>
    </row>
    <row r="112" spans="1:1">
      <c r="A112" s="302" t="s">
        <v>1544</v>
      </c>
    </row>
    <row r="113" spans="1:1">
      <c r="A113" s="302" t="s">
        <v>1545</v>
      </c>
    </row>
    <row r="114" spans="1:1">
      <c r="A114" s="302" t="s">
        <v>1546</v>
      </c>
    </row>
    <row r="115" spans="1:1">
      <c r="A115" s="302" t="s">
        <v>1547</v>
      </c>
    </row>
    <row r="116" spans="1:1">
      <c r="A116" s="302" t="s">
        <v>1548</v>
      </c>
    </row>
    <row r="117" spans="1:1">
      <c r="A117" s="302" t="s">
        <v>1549</v>
      </c>
    </row>
    <row r="118" spans="1:1">
      <c r="A118" s="302" t="s">
        <v>1550</v>
      </c>
    </row>
    <row r="119" spans="1:1">
      <c r="A119" s="302" t="s">
        <v>1551</v>
      </c>
    </row>
    <row r="120" spans="1:1">
      <c r="A120" s="302" t="s">
        <v>1552</v>
      </c>
    </row>
    <row r="121" spans="1:1">
      <c r="A121" s="302" t="s">
        <v>1553</v>
      </c>
    </row>
    <row r="122" spans="1:1">
      <c r="A122" s="302" t="s">
        <v>1554</v>
      </c>
    </row>
    <row r="123" spans="1:1">
      <c r="A123" s="302" t="s">
        <v>114</v>
      </c>
    </row>
    <row r="124" spans="1:1">
      <c r="A124" s="302" t="s">
        <v>1555</v>
      </c>
    </row>
    <row r="125" spans="1:1">
      <c r="A125" s="302" t="s">
        <v>1556</v>
      </c>
    </row>
    <row r="126" spans="1:1">
      <c r="A126" s="302" t="s">
        <v>1557</v>
      </c>
    </row>
    <row r="127" spans="1:1">
      <c r="A127" s="302" t="s">
        <v>1558</v>
      </c>
    </row>
    <row r="128" spans="1:1">
      <c r="A128" s="302" t="s">
        <v>128</v>
      </c>
    </row>
    <row r="129" spans="1:1">
      <c r="A129" s="302" t="s">
        <v>130</v>
      </c>
    </row>
    <row r="130" spans="1:1">
      <c r="A130" s="302" t="s">
        <v>133</v>
      </c>
    </row>
    <row r="131" spans="1:1">
      <c r="A131" s="302" t="s">
        <v>1559</v>
      </c>
    </row>
    <row r="132" spans="1:1">
      <c r="A132" s="302" t="s">
        <v>1560</v>
      </c>
    </row>
    <row r="133" spans="1:1">
      <c r="A133" s="302" t="s">
        <v>1561</v>
      </c>
    </row>
    <row r="134" spans="1:1">
      <c r="A134" s="302" t="s">
        <v>1562</v>
      </c>
    </row>
    <row r="135" spans="1:1">
      <c r="A135" s="302" t="s">
        <v>125</v>
      </c>
    </row>
    <row r="136" spans="1:1">
      <c r="A136" s="302" t="s">
        <v>1563</v>
      </c>
    </row>
    <row r="137" spans="1:1">
      <c r="A137" s="302" t="s">
        <v>1564</v>
      </c>
    </row>
    <row r="138" spans="1:1">
      <c r="A138" s="302" t="s">
        <v>1565</v>
      </c>
    </row>
    <row r="139" spans="1:1">
      <c r="A139" s="302" t="s">
        <v>141</v>
      </c>
    </row>
    <row r="140" spans="1:1">
      <c r="A140" s="302" t="s">
        <v>1566</v>
      </c>
    </row>
    <row r="141" spans="1:1">
      <c r="A141" s="302" t="s">
        <v>1567</v>
      </c>
    </row>
    <row r="142" spans="1:1">
      <c r="A142" s="302" t="s">
        <v>144</v>
      </c>
    </row>
    <row r="143" spans="1:1">
      <c r="A143" s="302" t="s">
        <v>1568</v>
      </c>
    </row>
    <row r="144" spans="1:1">
      <c r="A144" s="302" t="s">
        <v>1569</v>
      </c>
    </row>
    <row r="145" spans="1:1">
      <c r="A145" s="302" t="s">
        <v>1570</v>
      </c>
    </row>
    <row r="146" spans="1:1">
      <c r="A146" s="302" t="s">
        <v>143</v>
      </c>
    </row>
    <row r="147" spans="1:1">
      <c r="A147" s="302" t="s">
        <v>145</v>
      </c>
    </row>
    <row r="148" spans="1:1">
      <c r="A148" s="302" t="s">
        <v>1571</v>
      </c>
    </row>
    <row r="149" spans="1:1">
      <c r="A149" s="302" t="s">
        <v>1572</v>
      </c>
    </row>
    <row r="150" spans="1:1">
      <c r="A150" s="302" t="s">
        <v>1573</v>
      </c>
    </row>
    <row r="151" spans="1:1">
      <c r="A151" s="302" t="s">
        <v>155</v>
      </c>
    </row>
    <row r="152" spans="1:1">
      <c r="A152" s="302" t="s">
        <v>159</v>
      </c>
    </row>
    <row r="153" spans="1:1">
      <c r="A153" s="302" t="s">
        <v>158</v>
      </c>
    </row>
    <row r="154" spans="1:1">
      <c r="A154" s="302" t="s">
        <v>1574</v>
      </c>
    </row>
    <row r="155" spans="1:1">
      <c r="A155" s="302" t="s">
        <v>1575</v>
      </c>
    </row>
    <row r="156" spans="1:1">
      <c r="A156" s="302" t="s">
        <v>167</v>
      </c>
    </row>
    <row r="157" spans="1:1">
      <c r="A157" s="302" t="s">
        <v>1576</v>
      </c>
    </row>
    <row r="158" spans="1:1">
      <c r="A158" s="302" t="s">
        <v>1577</v>
      </c>
    </row>
    <row r="159" spans="1:1">
      <c r="A159" s="302" t="s">
        <v>169</v>
      </c>
    </row>
    <row r="160" spans="1:1">
      <c r="A160" s="302" t="s">
        <v>1578</v>
      </c>
    </row>
    <row r="161" spans="1:1">
      <c r="A161" s="302" t="s">
        <v>1579</v>
      </c>
    </row>
    <row r="162" spans="1:1">
      <c r="A162" s="302" t="s">
        <v>164</v>
      </c>
    </row>
    <row r="163" spans="1:1">
      <c r="A163" s="302" t="s">
        <v>166</v>
      </c>
    </row>
    <row r="164" spans="1:1">
      <c r="A164" s="302" t="s">
        <v>168</v>
      </c>
    </row>
    <row r="165" spans="1:1">
      <c r="A165" s="302" t="s">
        <v>1580</v>
      </c>
    </row>
    <row r="166" spans="1:1">
      <c r="A166" s="302" t="s">
        <v>1581</v>
      </c>
    </row>
    <row r="167" spans="1:1">
      <c r="A167" s="302" t="s">
        <v>184</v>
      </c>
    </row>
    <row r="168" spans="1:1">
      <c r="A168" s="302" t="s">
        <v>1582</v>
      </c>
    </row>
    <row r="169" spans="1:1">
      <c r="A169" s="302" t="s">
        <v>1583</v>
      </c>
    </row>
    <row r="170" spans="1:1">
      <c r="A170" s="302" t="s">
        <v>186</v>
      </c>
    </row>
    <row r="171" spans="1:1">
      <c r="A171" s="302" t="s">
        <v>1584</v>
      </c>
    </row>
    <row r="172" spans="1:1">
      <c r="A172" s="302" t="s">
        <v>1585</v>
      </c>
    </row>
    <row r="173" spans="1:1">
      <c r="A173" s="302" t="s">
        <v>179</v>
      </c>
    </row>
    <row r="174" spans="1:1">
      <c r="A174" s="302" t="s">
        <v>187</v>
      </c>
    </row>
    <row r="175" spans="1:1">
      <c r="A175" s="302" t="s">
        <v>1586</v>
      </c>
    </row>
    <row r="176" spans="1:1">
      <c r="A176" s="302" t="s">
        <v>1587</v>
      </c>
    </row>
    <row r="177" spans="1:1">
      <c r="A177" s="302" t="s">
        <v>199</v>
      </c>
    </row>
    <row r="178" spans="1:1">
      <c r="A178" s="302" t="s">
        <v>196</v>
      </c>
    </row>
    <row r="179" spans="1:1">
      <c r="A179" s="302" t="s">
        <v>213</v>
      </c>
    </row>
    <row r="180" spans="1:1">
      <c r="A180" s="302" t="s">
        <v>1588</v>
      </c>
    </row>
    <row r="181" spans="1:1">
      <c r="A181" s="302" t="s">
        <v>1589</v>
      </c>
    </row>
    <row r="182" spans="1:1">
      <c r="A182" s="302" t="s">
        <v>210</v>
      </c>
    </row>
    <row r="183" spans="1:1">
      <c r="A183" s="302" t="s">
        <v>203</v>
      </c>
    </row>
    <row r="184" spans="1:1">
      <c r="A184" s="302" t="s">
        <v>211</v>
      </c>
    </row>
    <row r="185" spans="1:1">
      <c r="A185" s="302" t="s">
        <v>208</v>
      </c>
    </row>
    <row r="186" spans="1:1">
      <c r="A186" s="302" t="s">
        <v>1590</v>
      </c>
    </row>
    <row r="187" spans="1:1">
      <c r="A187" s="302" t="s">
        <v>1591</v>
      </c>
    </row>
    <row r="188" spans="1:1">
      <c r="A188" s="302" t="s">
        <v>227</v>
      </c>
    </row>
    <row r="189" spans="1:1">
      <c r="A189" s="302" t="s">
        <v>1592</v>
      </c>
    </row>
    <row r="190" spans="1:1">
      <c r="A190" s="302" t="s">
        <v>1593</v>
      </c>
    </row>
    <row r="191" spans="1:1">
      <c r="A191" s="302" t="s">
        <v>224</v>
      </c>
    </row>
    <row r="192" spans="1:1">
      <c r="A192" s="302" t="s">
        <v>226</v>
      </c>
    </row>
    <row r="193" spans="1:1">
      <c r="A193" s="302" t="s">
        <v>1594</v>
      </c>
    </row>
    <row r="194" spans="1:1">
      <c r="A194" s="302" t="s">
        <v>1595</v>
      </c>
    </row>
    <row r="195" spans="1:1">
      <c r="A195" s="302" t="s">
        <v>241</v>
      </c>
    </row>
    <row r="196" spans="1:1">
      <c r="A196" s="302" t="s">
        <v>240</v>
      </c>
    </row>
    <row r="197" spans="1:1">
      <c r="A197" s="302" t="s">
        <v>239</v>
      </c>
    </row>
    <row r="198" spans="1:1">
      <c r="A198" s="302" t="s">
        <v>1596</v>
      </c>
    </row>
    <row r="199" spans="1:1">
      <c r="A199" s="302" t="s">
        <v>1597</v>
      </c>
    </row>
    <row r="200" spans="1:1">
      <c r="A200" s="302" t="s">
        <v>245</v>
      </c>
    </row>
    <row r="201" spans="1:1">
      <c r="A201" s="302" t="s">
        <v>1598</v>
      </c>
    </row>
    <row r="202" spans="1:1">
      <c r="A202" s="302" t="s">
        <v>1599</v>
      </c>
    </row>
    <row r="203" spans="1:1">
      <c r="A203" s="302" t="s">
        <v>243</v>
      </c>
    </row>
    <row r="204" spans="1:1">
      <c r="A204" s="302" t="s">
        <v>234</v>
      </c>
    </row>
    <row r="205" spans="1:1">
      <c r="A205" s="302" t="s">
        <v>237</v>
      </c>
    </row>
    <row r="206" spans="1:1">
      <c r="A206" s="302" t="s">
        <v>244</v>
      </c>
    </row>
    <row r="207" spans="1:1">
      <c r="A207" s="302" t="s">
        <v>1600</v>
      </c>
    </row>
    <row r="208" spans="1:1">
      <c r="A208" s="302" t="s">
        <v>1601</v>
      </c>
    </row>
    <row r="209" spans="1:1">
      <c r="A209" s="302" t="s">
        <v>269</v>
      </c>
    </row>
    <row r="210" spans="1:1">
      <c r="A210" s="302" t="s">
        <v>263</v>
      </c>
    </row>
    <row r="211" spans="1:1">
      <c r="A211" s="302" t="s">
        <v>271</v>
      </c>
    </row>
    <row r="212" spans="1:1">
      <c r="A212" s="302" t="s">
        <v>1602</v>
      </c>
    </row>
    <row r="213" spans="1:1">
      <c r="A213" s="302" t="s">
        <v>1603</v>
      </c>
    </row>
    <row r="214" spans="1:1">
      <c r="A214" s="302" t="s">
        <v>292</v>
      </c>
    </row>
    <row r="215" spans="1:1">
      <c r="A215" s="302" t="s">
        <v>272</v>
      </c>
    </row>
    <row r="216" spans="1:1">
      <c r="A216" s="302" t="s">
        <v>296</v>
      </c>
    </row>
    <row r="217" spans="1:1">
      <c r="A217" s="302" t="s">
        <v>268</v>
      </c>
    </row>
    <row r="218" spans="1:1">
      <c r="A218" s="302" t="s">
        <v>1604</v>
      </c>
    </row>
    <row r="219" spans="1:1">
      <c r="A219" s="302" t="s">
        <v>297</v>
      </c>
    </row>
    <row r="220" spans="1:1">
      <c r="A220" s="302" t="s">
        <v>265</v>
      </c>
    </row>
    <row r="221" spans="1:1">
      <c r="A221" s="302" t="s">
        <v>273</v>
      </c>
    </row>
    <row r="222" spans="1:1">
      <c r="A222" s="302" t="s">
        <v>257</v>
      </c>
    </row>
    <row r="223" spans="1:1">
      <c r="A223" s="302" t="s">
        <v>261</v>
      </c>
    </row>
    <row r="224" spans="1:1">
      <c r="A224" s="302" t="s">
        <v>274</v>
      </c>
    </row>
    <row r="225" spans="1:1">
      <c r="A225" s="302" t="s">
        <v>1605</v>
      </c>
    </row>
    <row r="226" spans="1:1">
      <c r="A226" s="302" t="s">
        <v>1606</v>
      </c>
    </row>
    <row r="227" spans="1:1">
      <c r="A227" s="302" t="s">
        <v>267</v>
      </c>
    </row>
    <row r="228" spans="1:1">
      <c r="A228" s="302" t="s">
        <v>266</v>
      </c>
    </row>
    <row r="229" spans="1:1">
      <c r="A229" s="302" t="s">
        <v>264</v>
      </c>
    </row>
    <row r="230" spans="1:1">
      <c r="A230" s="302" t="s">
        <v>270</v>
      </c>
    </row>
    <row r="231" spans="1:1">
      <c r="A231" s="302" t="s">
        <v>1607</v>
      </c>
    </row>
    <row r="232" spans="1:1">
      <c r="A232" s="302" t="s">
        <v>1608</v>
      </c>
    </row>
    <row r="233" spans="1:1">
      <c r="A233" s="302" t="s">
        <v>299</v>
      </c>
    </row>
    <row r="234" spans="1:1">
      <c r="A234" s="302" t="s">
        <v>304</v>
      </c>
    </row>
    <row r="235" spans="1:1">
      <c r="A235" s="302" t="s">
        <v>1609</v>
      </c>
    </row>
    <row r="236" spans="1:1">
      <c r="A236" s="302" t="s">
        <v>309</v>
      </c>
    </row>
    <row r="237" spans="1:1">
      <c r="A237" s="302" t="s">
        <v>303</v>
      </c>
    </row>
    <row r="238" spans="1:1">
      <c r="A238" s="302" t="s">
        <v>1610</v>
      </c>
    </row>
    <row r="239" spans="1:1">
      <c r="A239" s="302" t="s">
        <v>1611</v>
      </c>
    </row>
    <row r="240" spans="1:1">
      <c r="A240" s="302" t="s">
        <v>275</v>
      </c>
    </row>
    <row r="241" spans="1:1">
      <c r="A241" s="302" t="s">
        <v>276</v>
      </c>
    </row>
    <row r="242" spans="1:1">
      <c r="A242" s="302" t="s">
        <v>1612</v>
      </c>
    </row>
    <row r="243" spans="1:1">
      <c r="A243" s="302" t="s">
        <v>1613</v>
      </c>
    </row>
    <row r="244" spans="1:1">
      <c r="A244" s="302" t="s">
        <v>329</v>
      </c>
    </row>
    <row r="245" spans="1:1">
      <c r="A245" s="302" t="s">
        <v>328</v>
      </c>
    </row>
    <row r="246" spans="1:1">
      <c r="A246" s="302" t="s">
        <v>1614</v>
      </c>
    </row>
    <row r="247" spans="1:1">
      <c r="A247" s="302" t="s">
        <v>1615</v>
      </c>
    </row>
    <row r="248" spans="1:1">
      <c r="A248" s="302" t="s">
        <v>324</v>
      </c>
    </row>
    <row r="249" spans="1:1">
      <c r="A249" s="302" t="s">
        <v>313</v>
      </c>
    </row>
    <row r="250" spans="1:1">
      <c r="A250" s="302" t="s">
        <v>318</v>
      </c>
    </row>
    <row r="251" spans="1:1">
      <c r="A251" s="302" t="s">
        <v>321</v>
      </c>
    </row>
    <row r="252" spans="1:1">
      <c r="A252" s="302" t="s">
        <v>327</v>
      </c>
    </row>
    <row r="253" spans="1:1">
      <c r="A253" s="302" t="s">
        <v>319</v>
      </c>
    </row>
    <row r="254" spans="1:1">
      <c r="A254" s="302" t="s">
        <v>1616</v>
      </c>
    </row>
    <row r="255" spans="1:1">
      <c r="A255" s="302" t="s">
        <v>1617</v>
      </c>
    </row>
    <row r="256" spans="1:1">
      <c r="A256" s="302" t="s">
        <v>325</v>
      </c>
    </row>
    <row r="257" spans="1:1">
      <c r="A257" s="302" t="s">
        <v>1618</v>
      </c>
    </row>
    <row r="258" spans="1:1">
      <c r="A258" s="302" t="s">
        <v>1619</v>
      </c>
    </row>
    <row r="259" spans="1:1">
      <c r="A259" s="302" t="s">
        <v>1620</v>
      </c>
    </row>
    <row r="260" spans="1:1">
      <c r="A260" s="302" t="s">
        <v>1621</v>
      </c>
    </row>
    <row r="261" spans="1:1">
      <c r="A261" s="302" t="s">
        <v>1622</v>
      </c>
    </row>
    <row r="262" spans="1:1">
      <c r="A262" s="302" t="s">
        <v>339</v>
      </c>
    </row>
    <row r="263" spans="1:1">
      <c r="A263" s="302" t="s">
        <v>342</v>
      </c>
    </row>
    <row r="264" spans="1:1">
      <c r="A264" s="302" t="s">
        <v>1623</v>
      </c>
    </row>
    <row r="265" spans="1:1">
      <c r="A265" s="302" t="s">
        <v>350</v>
      </c>
    </row>
    <row r="266" spans="1:1">
      <c r="A266" s="302" t="s">
        <v>1624</v>
      </c>
    </row>
    <row r="267" spans="1:1">
      <c r="A267" s="302" t="s">
        <v>345</v>
      </c>
    </row>
    <row r="268" spans="1:1">
      <c r="A268" s="302" t="s">
        <v>1625</v>
      </c>
    </row>
    <row r="269" spans="1:1">
      <c r="A269" s="302" t="s">
        <v>1626</v>
      </c>
    </row>
    <row r="270" spans="1:1">
      <c r="A270" s="302" t="s">
        <v>1627</v>
      </c>
    </row>
    <row r="271" spans="1:1">
      <c r="A271" s="302" t="s">
        <v>355</v>
      </c>
    </row>
    <row r="272" spans="1:1">
      <c r="A272" s="302" t="s">
        <v>1628</v>
      </c>
    </row>
    <row r="273" spans="1:1">
      <c r="A273" s="302" t="s">
        <v>357</v>
      </c>
    </row>
    <row r="274" spans="1:1">
      <c r="A274" s="302" t="s">
        <v>1629</v>
      </c>
    </row>
    <row r="275" spans="1:1">
      <c r="A275" s="302" t="s">
        <v>1630</v>
      </c>
    </row>
    <row r="276" spans="1:1">
      <c r="A276" s="302" t="s">
        <v>367</v>
      </c>
    </row>
    <row r="277" spans="1:1">
      <c r="A277" s="302" t="s">
        <v>1631</v>
      </c>
    </row>
    <row r="278" spans="1:1">
      <c r="A278" s="302" t="s">
        <v>1632</v>
      </c>
    </row>
    <row r="279" spans="1:1">
      <c r="A279" s="302" t="s">
        <v>365</v>
      </c>
    </row>
    <row r="280" spans="1:1">
      <c r="A280" s="302" t="s">
        <v>366</v>
      </c>
    </row>
    <row r="281" spans="1:1">
      <c r="A281" s="302" t="s">
        <v>368</v>
      </c>
    </row>
    <row r="282" spans="1:1">
      <c r="A282" s="302" t="s">
        <v>1633</v>
      </c>
    </row>
    <row r="283" spans="1:1">
      <c r="A283" s="302" t="s">
        <v>1634</v>
      </c>
    </row>
    <row r="284" spans="1:1">
      <c r="A284" s="302" t="s">
        <v>1635</v>
      </c>
    </row>
    <row r="285" spans="1:1">
      <c r="A285" s="302" t="s">
        <v>1636</v>
      </c>
    </row>
    <row r="286" spans="1:1">
      <c r="A286" s="302" t="s">
        <v>1637</v>
      </c>
    </row>
    <row r="287" spans="1:1">
      <c r="A287" s="302" t="s">
        <v>1638</v>
      </c>
    </row>
    <row r="288" spans="1:1">
      <c r="A288" s="302" t="s">
        <v>1639</v>
      </c>
    </row>
    <row r="289" spans="1:1">
      <c r="A289" s="302" t="s">
        <v>387</v>
      </c>
    </row>
    <row r="290" spans="1:1">
      <c r="A290" s="302" t="s">
        <v>1640</v>
      </c>
    </row>
    <row r="291" spans="1:1">
      <c r="A291" s="302" t="s">
        <v>1641</v>
      </c>
    </row>
    <row r="292" spans="1:1">
      <c r="A292" s="302" t="s">
        <v>384</v>
      </c>
    </row>
    <row r="293" spans="1:1">
      <c r="A293" s="302" t="s">
        <v>388</v>
      </c>
    </row>
    <row r="294" spans="1:1">
      <c r="A294" s="302" t="s">
        <v>1642</v>
      </c>
    </row>
    <row r="295" spans="1:1">
      <c r="A295" s="302" t="s">
        <v>1643</v>
      </c>
    </row>
    <row r="296" spans="1:1">
      <c r="A296" s="302" t="s">
        <v>398</v>
      </c>
    </row>
    <row r="297" spans="1:1">
      <c r="A297" s="302" t="s">
        <v>1644</v>
      </c>
    </row>
    <row r="298" spans="1:1">
      <c r="A298" s="302" t="s">
        <v>1645</v>
      </c>
    </row>
    <row r="299" spans="1:1">
      <c r="A299" s="302" t="s">
        <v>395</v>
      </c>
    </row>
    <row r="300" spans="1:1">
      <c r="A300" s="302" t="s">
        <v>397</v>
      </c>
    </row>
    <row r="301" spans="1:1">
      <c r="A301" s="302" t="s">
        <v>396</v>
      </c>
    </row>
    <row r="302" spans="1:1">
      <c r="A302" s="302" t="s">
        <v>1646</v>
      </c>
    </row>
    <row r="303" spans="1:1">
      <c r="A303" s="302" t="s">
        <v>1647</v>
      </c>
    </row>
    <row r="304" spans="1:1">
      <c r="A304" s="302" t="s">
        <v>406</v>
      </c>
    </row>
    <row r="305" spans="1:1">
      <c r="A305" s="302" t="s">
        <v>1648</v>
      </c>
    </row>
    <row r="306" spans="1:1">
      <c r="A306" s="302" t="s">
        <v>1649</v>
      </c>
    </row>
    <row r="307" spans="1:1">
      <c r="A307" s="302" t="s">
        <v>405</v>
      </c>
    </row>
    <row r="308" spans="1:1">
      <c r="A308" s="302" t="s">
        <v>1650</v>
      </c>
    </row>
    <row r="309" spans="1:1">
      <c r="A309" s="302" t="s">
        <v>1651</v>
      </c>
    </row>
    <row r="310" spans="1:1">
      <c r="A310" s="302" t="s">
        <v>413</v>
      </c>
    </row>
    <row r="311" spans="1:1">
      <c r="A311" s="302" t="s">
        <v>415</v>
      </c>
    </row>
    <row r="312" spans="1:1">
      <c r="A312" s="302" t="s">
        <v>416</v>
      </c>
    </row>
    <row r="313" spans="1:1">
      <c r="A313" s="302" t="s">
        <v>1652</v>
      </c>
    </row>
    <row r="314" spans="1:1">
      <c r="A314" s="302" t="s">
        <v>1653</v>
      </c>
    </row>
    <row r="315" spans="1:1">
      <c r="A315" s="302" t="s">
        <v>422</v>
      </c>
    </row>
    <row r="316" spans="1:1">
      <c r="A316" s="302" t="s">
        <v>1654</v>
      </c>
    </row>
    <row r="317" spans="1:1">
      <c r="A317" s="302" t="s">
        <v>1655</v>
      </c>
    </row>
    <row r="318" spans="1:1">
      <c r="A318" s="302" t="s">
        <v>421</v>
      </c>
    </row>
    <row r="319" spans="1:1">
      <c r="A319" s="302" t="s">
        <v>423</v>
      </c>
    </row>
    <row r="320" spans="1:1">
      <c r="A320" s="302" t="s">
        <v>1656</v>
      </c>
    </row>
    <row r="321" spans="1:1">
      <c r="A321" s="302" t="s">
        <v>1657</v>
      </c>
    </row>
    <row r="322" spans="1:1">
      <c r="A322" s="302" t="s">
        <v>430</v>
      </c>
    </row>
    <row r="323" spans="1:1">
      <c r="A323" s="302" t="s">
        <v>433</v>
      </c>
    </row>
    <row r="324" spans="1:1">
      <c r="A324" s="302" t="s">
        <v>435</v>
      </c>
    </row>
    <row r="325" spans="1:1">
      <c r="A325" s="302" t="s">
        <v>1658</v>
      </c>
    </row>
    <row r="326" spans="1:1">
      <c r="A326" s="302" t="s">
        <v>1659</v>
      </c>
    </row>
    <row r="327" spans="1:1">
      <c r="A327" s="302" t="s">
        <v>668</v>
      </c>
    </row>
    <row r="328" spans="1:1">
      <c r="A328" s="302" t="s">
        <v>669</v>
      </c>
    </row>
    <row r="329" spans="1:1">
      <c r="A329" s="302" t="s">
        <v>674</v>
      </c>
    </row>
    <row r="330" spans="1:1">
      <c r="A330" s="302" t="s">
        <v>676</v>
      </c>
    </row>
    <row r="331" spans="1:1">
      <c r="A331" s="302" t="s">
        <v>667</v>
      </c>
    </row>
    <row r="332" spans="1:1">
      <c r="A332" s="302" t="s">
        <v>670</v>
      </c>
    </row>
    <row r="333" spans="1:1">
      <c r="A333" s="302" t="s">
        <v>664</v>
      </c>
    </row>
    <row r="334" spans="1:1">
      <c r="A334" s="302" t="s">
        <v>673</v>
      </c>
    </row>
    <row r="335" spans="1:1">
      <c r="A335" s="302" t="s">
        <v>672</v>
      </c>
    </row>
    <row r="336" spans="1:1">
      <c r="A336" s="302" t="s">
        <v>1660</v>
      </c>
    </row>
    <row r="337" spans="1:1">
      <c r="A337" s="302" t="s">
        <v>1661</v>
      </c>
    </row>
    <row r="338" spans="1:1">
      <c r="A338" s="302" t="s">
        <v>682</v>
      </c>
    </row>
    <row r="339" spans="1:1">
      <c r="A339" s="302" t="s">
        <v>683</v>
      </c>
    </row>
    <row r="340" spans="1:1">
      <c r="A340" s="302" t="s">
        <v>1662</v>
      </c>
    </row>
    <row r="341" spans="1:1">
      <c r="A341" s="302" t="s">
        <v>1663</v>
      </c>
    </row>
    <row r="342" spans="1:1">
      <c r="A342" s="302" t="s">
        <v>684</v>
      </c>
    </row>
    <row r="343" spans="1:1">
      <c r="A343" s="302" t="s">
        <v>1664</v>
      </c>
    </row>
    <row r="344" spans="1:1">
      <c r="A344" s="302" t="s">
        <v>1665</v>
      </c>
    </row>
    <row r="345" spans="1:1">
      <c r="A345" s="302" t="s">
        <v>685</v>
      </c>
    </row>
    <row r="346" spans="1:1">
      <c r="A346" s="302" t="s">
        <v>686</v>
      </c>
    </row>
    <row r="347" spans="1:1">
      <c r="A347" s="302" t="s">
        <v>688</v>
      </c>
    </row>
    <row r="348" spans="1:1">
      <c r="A348" s="302" t="s">
        <v>689</v>
      </c>
    </row>
    <row r="349" spans="1:1">
      <c r="A349" s="302" t="s">
        <v>681</v>
      </c>
    </row>
    <row r="350" spans="1:1">
      <c r="A350" s="302" t="s">
        <v>1666</v>
      </c>
    </row>
    <row r="351" spans="1:1">
      <c r="A351" s="302" t="s">
        <v>1667</v>
      </c>
    </row>
    <row r="352" spans="1:1">
      <c r="A352" s="302" t="s">
        <v>702</v>
      </c>
    </row>
    <row r="353" spans="1:1">
      <c r="A353" s="302" t="s">
        <v>704</v>
      </c>
    </row>
    <row r="354" spans="1:1">
      <c r="A354" s="302" t="s">
        <v>723</v>
      </c>
    </row>
    <row r="355" spans="1:1">
      <c r="A355" s="302" t="s">
        <v>1668</v>
      </c>
    </row>
    <row r="356" spans="1:1">
      <c r="A356" s="302" t="s">
        <v>1669</v>
      </c>
    </row>
    <row r="357" spans="1:1">
      <c r="A357" s="302" t="s">
        <v>1670</v>
      </c>
    </row>
    <row r="358" spans="1:1">
      <c r="A358" s="302" t="s">
        <v>1671</v>
      </c>
    </row>
    <row r="359" spans="1:1">
      <c r="A359" s="302" t="s">
        <v>705</v>
      </c>
    </row>
    <row r="360" spans="1:1">
      <c r="A360" s="302" t="s">
        <v>707</v>
      </c>
    </row>
    <row r="361" spans="1:1">
      <c r="A361" s="302" t="s">
        <v>1672</v>
      </c>
    </row>
    <row r="362" spans="1:1">
      <c r="A362" s="302" t="s">
        <v>1673</v>
      </c>
    </row>
    <row r="363" spans="1:1">
      <c r="A363" s="302" t="s">
        <v>708</v>
      </c>
    </row>
    <row r="364" spans="1:1">
      <c r="A364" s="302" t="s">
        <v>709</v>
      </c>
    </row>
    <row r="365" spans="1:1">
      <c r="A365" s="302" t="s">
        <v>710</v>
      </c>
    </row>
    <row r="366" spans="1:1">
      <c r="A366" s="302" t="s">
        <v>700</v>
      </c>
    </row>
    <row r="367" spans="1:1">
      <c r="A367" s="302" t="s">
        <v>711</v>
      </c>
    </row>
    <row r="368" spans="1:1">
      <c r="A368" s="302" t="s">
        <v>712</v>
      </c>
    </row>
    <row r="369" spans="1:1">
      <c r="A369" s="302" t="s">
        <v>713</v>
      </c>
    </row>
    <row r="370" spans="1:1">
      <c r="A370" s="302" t="s">
        <v>1674</v>
      </c>
    </row>
    <row r="371" spans="1:1">
      <c r="A371" s="302" t="s">
        <v>1675</v>
      </c>
    </row>
    <row r="372" spans="1:1">
      <c r="A372" s="302" t="s">
        <v>738</v>
      </c>
    </row>
    <row r="373" spans="1:1">
      <c r="A373" s="302" t="s">
        <v>732</v>
      </c>
    </row>
    <row r="374" spans="1:1">
      <c r="A374" s="302" t="s">
        <v>1676</v>
      </c>
    </row>
    <row r="375" spans="1:1">
      <c r="A375" s="302" t="s">
        <v>1677</v>
      </c>
    </row>
    <row r="376" spans="1:1">
      <c r="A376" s="302" t="s">
        <v>749</v>
      </c>
    </row>
    <row r="377" spans="1:1">
      <c r="A377" s="302" t="s">
        <v>745</v>
      </c>
    </row>
    <row r="378" spans="1:1">
      <c r="A378" s="302" t="s">
        <v>1678</v>
      </c>
    </row>
    <row r="379" spans="1:1">
      <c r="A379" s="302" t="s">
        <v>1679</v>
      </c>
    </row>
    <row r="380" spans="1:1">
      <c r="A380" s="302" t="s">
        <v>1291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2967-4E9E-B447-83FB-F31C76368FE7}">
  <dimension ref="A3:E382"/>
  <sheetViews>
    <sheetView topLeftCell="A3" workbookViewId="0">
      <selection activeCell="D4" sqref="D4"/>
    </sheetView>
  </sheetViews>
  <sheetFormatPr baseColWidth="10" defaultRowHeight="18"/>
  <cols>
    <col min="1" max="1" width="20.1640625" bestFit="1" customWidth="1"/>
    <col min="2" max="2" width="11.83203125" bestFit="1" customWidth="1"/>
    <col min="4" max="4" width="25.6640625" customWidth="1"/>
  </cols>
  <sheetData>
    <row r="3" spans="1:5">
      <c r="A3" s="301" t="s">
        <v>1282</v>
      </c>
      <c r="B3" t="s">
        <v>1381</v>
      </c>
      <c r="D3" t="s">
        <v>1282</v>
      </c>
      <c r="E3" t="s">
        <v>1381</v>
      </c>
    </row>
    <row r="4" spans="1:5">
      <c r="A4" s="302" t="s">
        <v>1477</v>
      </c>
      <c r="B4" s="371">
        <v>1</v>
      </c>
      <c r="D4" t="s">
        <v>1604</v>
      </c>
      <c r="E4">
        <v>2</v>
      </c>
    </row>
    <row r="5" spans="1:5">
      <c r="A5" s="302" t="s">
        <v>643</v>
      </c>
      <c r="B5" s="371">
        <v>1</v>
      </c>
      <c r="D5" t="s">
        <v>297</v>
      </c>
      <c r="E5">
        <v>2</v>
      </c>
    </row>
    <row r="6" spans="1:5">
      <c r="A6" s="302" t="s">
        <v>656</v>
      </c>
      <c r="B6" s="371">
        <v>1</v>
      </c>
      <c r="D6" t="s">
        <v>664</v>
      </c>
      <c r="E6">
        <v>2</v>
      </c>
    </row>
    <row r="7" spans="1:5">
      <c r="A7" s="302" t="s">
        <v>648</v>
      </c>
      <c r="B7" s="371">
        <v>1</v>
      </c>
      <c r="D7" t="s">
        <v>1477</v>
      </c>
      <c r="E7">
        <v>1</v>
      </c>
    </row>
    <row r="8" spans="1:5">
      <c r="A8" s="302" t="s">
        <v>658</v>
      </c>
      <c r="B8" s="371">
        <v>1</v>
      </c>
      <c r="D8" t="s">
        <v>643</v>
      </c>
      <c r="E8">
        <v>1</v>
      </c>
    </row>
    <row r="9" spans="1:5">
      <c r="A9" s="302" t="s">
        <v>1478</v>
      </c>
      <c r="B9" s="371">
        <v>1</v>
      </c>
      <c r="D9" t="s">
        <v>656</v>
      </c>
      <c r="E9">
        <v>1</v>
      </c>
    </row>
    <row r="10" spans="1:5">
      <c r="A10" s="302" t="s">
        <v>1479</v>
      </c>
      <c r="B10" s="371">
        <v>1</v>
      </c>
      <c r="D10" t="s">
        <v>648</v>
      </c>
      <c r="E10">
        <v>1</v>
      </c>
    </row>
    <row r="11" spans="1:5">
      <c r="A11" s="302" t="s">
        <v>1480</v>
      </c>
      <c r="B11" s="371">
        <v>1</v>
      </c>
      <c r="D11" t="s">
        <v>658</v>
      </c>
      <c r="E11">
        <v>1</v>
      </c>
    </row>
    <row r="12" spans="1:5">
      <c r="A12" s="302" t="s">
        <v>1481</v>
      </c>
      <c r="B12" s="371">
        <v>1</v>
      </c>
      <c r="D12" t="s">
        <v>1478</v>
      </c>
      <c r="E12">
        <v>1</v>
      </c>
    </row>
    <row r="13" spans="1:5">
      <c r="A13" s="302" t="s">
        <v>444</v>
      </c>
      <c r="B13" s="371">
        <v>1</v>
      </c>
      <c r="D13" t="s">
        <v>1479</v>
      </c>
      <c r="E13">
        <v>1</v>
      </c>
    </row>
    <row r="14" spans="1:5">
      <c r="A14" s="302" t="s">
        <v>1482</v>
      </c>
      <c r="B14" s="371">
        <v>1</v>
      </c>
      <c r="D14" t="s">
        <v>1480</v>
      </c>
      <c r="E14">
        <v>1</v>
      </c>
    </row>
    <row r="15" spans="1:5">
      <c r="A15" s="302" t="s">
        <v>1483</v>
      </c>
      <c r="B15" s="371">
        <v>1</v>
      </c>
      <c r="D15" t="s">
        <v>1481</v>
      </c>
      <c r="E15">
        <v>1</v>
      </c>
    </row>
    <row r="16" spans="1:5">
      <c r="A16" s="302" t="s">
        <v>456</v>
      </c>
      <c r="B16" s="371">
        <v>1</v>
      </c>
      <c r="D16" t="s">
        <v>444</v>
      </c>
      <c r="E16">
        <v>1</v>
      </c>
    </row>
    <row r="17" spans="1:5">
      <c r="A17" s="302" t="s">
        <v>1484</v>
      </c>
      <c r="B17" s="371">
        <v>1</v>
      </c>
      <c r="D17" t="s">
        <v>1482</v>
      </c>
      <c r="E17">
        <v>1</v>
      </c>
    </row>
    <row r="18" spans="1:5">
      <c r="A18" s="302" t="s">
        <v>1485</v>
      </c>
      <c r="B18" s="371">
        <v>1</v>
      </c>
      <c r="D18" t="s">
        <v>1483</v>
      </c>
      <c r="E18">
        <v>1</v>
      </c>
    </row>
    <row r="19" spans="1:5">
      <c r="A19" s="302" t="s">
        <v>467</v>
      </c>
      <c r="B19" s="371">
        <v>1</v>
      </c>
      <c r="D19" t="s">
        <v>456</v>
      </c>
      <c r="E19">
        <v>1</v>
      </c>
    </row>
    <row r="20" spans="1:5">
      <c r="A20" s="302" t="s">
        <v>1486</v>
      </c>
      <c r="B20" s="371">
        <v>1</v>
      </c>
      <c r="D20" t="s">
        <v>1484</v>
      </c>
      <c r="E20">
        <v>1</v>
      </c>
    </row>
    <row r="21" spans="1:5">
      <c r="A21" s="302" t="s">
        <v>1487</v>
      </c>
      <c r="B21" s="371">
        <v>1</v>
      </c>
      <c r="D21" t="s">
        <v>1485</v>
      </c>
      <c r="E21">
        <v>1</v>
      </c>
    </row>
    <row r="22" spans="1:5">
      <c r="A22" s="302" t="s">
        <v>476</v>
      </c>
      <c r="B22" s="371">
        <v>1</v>
      </c>
      <c r="D22" t="s">
        <v>467</v>
      </c>
      <c r="E22">
        <v>1</v>
      </c>
    </row>
    <row r="23" spans="1:5">
      <c r="A23" s="302" t="s">
        <v>479</v>
      </c>
      <c r="B23" s="371">
        <v>1</v>
      </c>
      <c r="D23" t="s">
        <v>1486</v>
      </c>
      <c r="E23">
        <v>1</v>
      </c>
    </row>
    <row r="24" spans="1:5">
      <c r="A24" s="302" t="s">
        <v>1488</v>
      </c>
      <c r="B24" s="371">
        <v>1</v>
      </c>
      <c r="D24" t="s">
        <v>1487</v>
      </c>
      <c r="E24">
        <v>1</v>
      </c>
    </row>
    <row r="25" spans="1:5">
      <c r="A25" s="302" t="s">
        <v>1489</v>
      </c>
      <c r="B25" s="371">
        <v>1</v>
      </c>
      <c r="D25" t="s">
        <v>476</v>
      </c>
      <c r="E25">
        <v>1</v>
      </c>
    </row>
    <row r="26" spans="1:5">
      <c r="A26" s="302" t="s">
        <v>460</v>
      </c>
      <c r="B26" s="371">
        <v>1</v>
      </c>
      <c r="D26" t="s">
        <v>479</v>
      </c>
      <c r="E26">
        <v>1</v>
      </c>
    </row>
    <row r="27" spans="1:5">
      <c r="A27" s="302" t="s">
        <v>449</v>
      </c>
      <c r="B27" s="371">
        <v>1</v>
      </c>
      <c r="D27" t="s">
        <v>1488</v>
      </c>
      <c r="E27">
        <v>1</v>
      </c>
    </row>
    <row r="28" spans="1:5">
      <c r="A28" s="302" t="s">
        <v>470</v>
      </c>
      <c r="B28" s="371">
        <v>1</v>
      </c>
      <c r="D28" t="s">
        <v>1489</v>
      </c>
      <c r="E28">
        <v>1</v>
      </c>
    </row>
    <row r="29" spans="1:5">
      <c r="A29" s="302" t="s">
        <v>478</v>
      </c>
      <c r="B29" s="371">
        <v>1</v>
      </c>
      <c r="D29" t="s">
        <v>460</v>
      </c>
      <c r="E29">
        <v>1</v>
      </c>
    </row>
    <row r="30" spans="1:5">
      <c r="A30" s="302" t="s">
        <v>485</v>
      </c>
      <c r="B30" s="371">
        <v>1</v>
      </c>
      <c r="D30" t="s">
        <v>449</v>
      </c>
      <c r="E30">
        <v>1</v>
      </c>
    </row>
    <row r="31" spans="1:5">
      <c r="A31" s="302" t="s">
        <v>1490</v>
      </c>
      <c r="B31" s="371">
        <v>1</v>
      </c>
      <c r="D31" t="s">
        <v>470</v>
      </c>
      <c r="E31">
        <v>1</v>
      </c>
    </row>
    <row r="32" spans="1:5">
      <c r="A32" s="302" t="s">
        <v>1491</v>
      </c>
      <c r="B32" s="371">
        <v>1</v>
      </c>
      <c r="D32" t="s">
        <v>478</v>
      </c>
      <c r="E32">
        <v>1</v>
      </c>
    </row>
    <row r="33" spans="1:5">
      <c r="A33" s="302" t="s">
        <v>501</v>
      </c>
      <c r="B33" s="371">
        <v>1</v>
      </c>
      <c r="D33" t="s">
        <v>485</v>
      </c>
      <c r="E33">
        <v>1</v>
      </c>
    </row>
    <row r="34" spans="1:5">
      <c r="A34" s="302" t="s">
        <v>503</v>
      </c>
      <c r="B34" s="371">
        <v>1</v>
      </c>
      <c r="D34" t="s">
        <v>1490</v>
      </c>
      <c r="E34">
        <v>1</v>
      </c>
    </row>
    <row r="35" spans="1:5">
      <c r="A35" s="302" t="s">
        <v>519</v>
      </c>
      <c r="B35" s="371">
        <v>1</v>
      </c>
      <c r="D35" t="s">
        <v>1491</v>
      </c>
      <c r="E35">
        <v>1</v>
      </c>
    </row>
    <row r="36" spans="1:5">
      <c r="A36" s="302" t="s">
        <v>1492</v>
      </c>
      <c r="B36" s="371">
        <v>1</v>
      </c>
      <c r="D36" t="s">
        <v>501</v>
      </c>
      <c r="E36">
        <v>1</v>
      </c>
    </row>
    <row r="37" spans="1:5">
      <c r="A37" s="302" t="s">
        <v>1493</v>
      </c>
      <c r="B37" s="371">
        <v>1</v>
      </c>
      <c r="D37" t="s">
        <v>503</v>
      </c>
      <c r="E37">
        <v>1</v>
      </c>
    </row>
    <row r="38" spans="1:5">
      <c r="A38" s="302" t="s">
        <v>1494</v>
      </c>
      <c r="B38" s="371">
        <v>1</v>
      </c>
      <c r="D38" t="s">
        <v>519</v>
      </c>
      <c r="E38">
        <v>1</v>
      </c>
    </row>
    <row r="39" spans="1:5">
      <c r="A39" s="302" t="s">
        <v>1495</v>
      </c>
      <c r="B39" s="371">
        <v>1</v>
      </c>
      <c r="D39" t="s">
        <v>1492</v>
      </c>
      <c r="E39">
        <v>1</v>
      </c>
    </row>
    <row r="40" spans="1:5">
      <c r="A40" s="302" t="s">
        <v>502</v>
      </c>
      <c r="B40" s="371">
        <v>1</v>
      </c>
      <c r="D40" t="s">
        <v>1493</v>
      </c>
      <c r="E40">
        <v>1</v>
      </c>
    </row>
    <row r="41" spans="1:5">
      <c r="A41" s="302" t="s">
        <v>1496</v>
      </c>
      <c r="B41" s="371">
        <v>1</v>
      </c>
      <c r="D41" t="s">
        <v>1494</v>
      </c>
      <c r="E41">
        <v>1</v>
      </c>
    </row>
    <row r="42" spans="1:5">
      <c r="A42" s="302" t="s">
        <v>1497</v>
      </c>
      <c r="B42" s="371">
        <v>1</v>
      </c>
      <c r="D42" t="s">
        <v>1495</v>
      </c>
      <c r="E42">
        <v>1</v>
      </c>
    </row>
    <row r="43" spans="1:5">
      <c r="A43" s="302" t="s">
        <v>1498</v>
      </c>
      <c r="B43" s="371">
        <v>1</v>
      </c>
      <c r="D43" t="s">
        <v>502</v>
      </c>
      <c r="E43">
        <v>1</v>
      </c>
    </row>
    <row r="44" spans="1:5">
      <c r="A44" s="302" t="s">
        <v>1499</v>
      </c>
      <c r="B44" s="371">
        <v>1</v>
      </c>
      <c r="D44" t="s">
        <v>1496</v>
      </c>
      <c r="E44">
        <v>1</v>
      </c>
    </row>
    <row r="45" spans="1:5">
      <c r="A45" s="302" t="s">
        <v>1500</v>
      </c>
      <c r="B45" s="371">
        <v>1</v>
      </c>
      <c r="D45" t="s">
        <v>1497</v>
      </c>
      <c r="E45">
        <v>1</v>
      </c>
    </row>
    <row r="46" spans="1:5">
      <c r="A46" s="302" t="s">
        <v>498</v>
      </c>
      <c r="B46" s="371">
        <v>1</v>
      </c>
      <c r="D46" t="s">
        <v>1498</v>
      </c>
      <c r="E46">
        <v>1</v>
      </c>
    </row>
    <row r="47" spans="1:5">
      <c r="A47" s="302" t="s">
        <v>513</v>
      </c>
      <c r="B47" s="371">
        <v>1</v>
      </c>
      <c r="D47" t="s">
        <v>1499</v>
      </c>
      <c r="E47">
        <v>1</v>
      </c>
    </row>
    <row r="48" spans="1:5">
      <c r="A48" s="302" t="s">
        <v>529</v>
      </c>
      <c r="B48" s="371">
        <v>1</v>
      </c>
      <c r="D48" t="s">
        <v>1500</v>
      </c>
      <c r="E48">
        <v>1</v>
      </c>
    </row>
    <row r="49" spans="1:5">
      <c r="A49" s="302" t="s">
        <v>518</v>
      </c>
      <c r="B49" s="371">
        <v>1</v>
      </c>
      <c r="D49" t="s">
        <v>498</v>
      </c>
      <c r="E49">
        <v>1</v>
      </c>
    </row>
    <row r="50" spans="1:5">
      <c r="A50" s="302" t="s">
        <v>1501</v>
      </c>
      <c r="B50" s="371">
        <v>1</v>
      </c>
      <c r="D50" t="s">
        <v>513</v>
      </c>
      <c r="E50">
        <v>1</v>
      </c>
    </row>
    <row r="51" spans="1:5">
      <c r="A51" s="302" t="s">
        <v>1502</v>
      </c>
      <c r="B51" s="371">
        <v>1</v>
      </c>
      <c r="D51" t="s">
        <v>529</v>
      </c>
      <c r="E51">
        <v>1</v>
      </c>
    </row>
    <row r="52" spans="1:5">
      <c r="A52" s="302" t="s">
        <v>1503</v>
      </c>
      <c r="B52" s="371">
        <v>1</v>
      </c>
      <c r="D52" t="s">
        <v>518</v>
      </c>
      <c r="E52">
        <v>1</v>
      </c>
    </row>
    <row r="53" spans="1:5">
      <c r="A53" s="302" t="s">
        <v>1504</v>
      </c>
      <c r="B53" s="371">
        <v>1</v>
      </c>
      <c r="D53" t="s">
        <v>1501</v>
      </c>
      <c r="E53">
        <v>1</v>
      </c>
    </row>
    <row r="54" spans="1:5">
      <c r="A54" s="302" t="s">
        <v>1505</v>
      </c>
      <c r="B54" s="371">
        <v>1</v>
      </c>
      <c r="D54" t="s">
        <v>1502</v>
      </c>
      <c r="E54">
        <v>1</v>
      </c>
    </row>
    <row r="55" spans="1:5">
      <c r="A55" s="302" t="s">
        <v>1506</v>
      </c>
      <c r="B55" s="371">
        <v>1</v>
      </c>
      <c r="D55" t="s">
        <v>1503</v>
      </c>
      <c r="E55">
        <v>1</v>
      </c>
    </row>
    <row r="56" spans="1:5">
      <c r="A56" s="302" t="s">
        <v>1507</v>
      </c>
      <c r="B56" s="371">
        <v>1</v>
      </c>
      <c r="D56" t="s">
        <v>1504</v>
      </c>
      <c r="E56">
        <v>1</v>
      </c>
    </row>
    <row r="57" spans="1:5">
      <c r="A57" s="302" t="s">
        <v>1508</v>
      </c>
      <c r="B57" s="371">
        <v>1</v>
      </c>
      <c r="D57" t="s">
        <v>1505</v>
      </c>
      <c r="E57">
        <v>1</v>
      </c>
    </row>
    <row r="58" spans="1:5">
      <c r="A58" s="302" t="s">
        <v>548</v>
      </c>
      <c r="B58" s="371">
        <v>1</v>
      </c>
      <c r="D58" t="s">
        <v>1506</v>
      </c>
      <c r="E58">
        <v>1</v>
      </c>
    </row>
    <row r="59" spans="1:5">
      <c r="A59" s="302" t="s">
        <v>545</v>
      </c>
      <c r="B59" s="371">
        <v>1</v>
      </c>
      <c r="D59" t="s">
        <v>1507</v>
      </c>
      <c r="E59">
        <v>1</v>
      </c>
    </row>
    <row r="60" spans="1:5">
      <c r="A60" s="302" t="s">
        <v>1509</v>
      </c>
      <c r="B60" s="371">
        <v>1</v>
      </c>
      <c r="D60" t="s">
        <v>1508</v>
      </c>
      <c r="E60">
        <v>1</v>
      </c>
    </row>
    <row r="61" spans="1:5">
      <c r="A61" s="302" t="s">
        <v>1510</v>
      </c>
      <c r="B61" s="371">
        <v>1</v>
      </c>
      <c r="D61" t="s">
        <v>548</v>
      </c>
      <c r="E61">
        <v>1</v>
      </c>
    </row>
    <row r="62" spans="1:5">
      <c r="A62" s="302" t="s">
        <v>541</v>
      </c>
      <c r="B62" s="371">
        <v>1</v>
      </c>
      <c r="D62" t="s">
        <v>545</v>
      </c>
      <c r="E62">
        <v>1</v>
      </c>
    </row>
    <row r="63" spans="1:5">
      <c r="A63" s="302" t="s">
        <v>547</v>
      </c>
      <c r="B63" s="371">
        <v>1</v>
      </c>
      <c r="D63" t="s">
        <v>1509</v>
      </c>
      <c r="E63">
        <v>1</v>
      </c>
    </row>
    <row r="64" spans="1:5">
      <c r="A64" s="302" t="s">
        <v>536</v>
      </c>
      <c r="B64" s="371">
        <v>1</v>
      </c>
      <c r="D64" t="s">
        <v>1510</v>
      </c>
      <c r="E64">
        <v>1</v>
      </c>
    </row>
    <row r="65" spans="1:5">
      <c r="A65" s="302" t="s">
        <v>1511</v>
      </c>
      <c r="B65" s="371">
        <v>1</v>
      </c>
      <c r="D65" t="s">
        <v>541</v>
      </c>
      <c r="E65">
        <v>1</v>
      </c>
    </row>
    <row r="66" spans="1:5">
      <c r="A66" s="302" t="s">
        <v>543</v>
      </c>
      <c r="B66" s="371">
        <v>1</v>
      </c>
      <c r="D66" t="s">
        <v>547</v>
      </c>
      <c r="E66">
        <v>1</v>
      </c>
    </row>
    <row r="67" spans="1:5">
      <c r="A67" s="302" t="s">
        <v>563</v>
      </c>
      <c r="B67" s="371">
        <v>1</v>
      </c>
      <c r="D67" t="s">
        <v>536</v>
      </c>
      <c r="E67">
        <v>1</v>
      </c>
    </row>
    <row r="68" spans="1:5">
      <c r="A68" s="302" t="s">
        <v>549</v>
      </c>
      <c r="B68" s="371">
        <v>1</v>
      </c>
      <c r="D68" t="s">
        <v>1511</v>
      </c>
      <c r="E68">
        <v>1</v>
      </c>
    </row>
    <row r="69" spans="1:5">
      <c r="A69" s="302" t="s">
        <v>1512</v>
      </c>
      <c r="B69" s="371">
        <v>1</v>
      </c>
      <c r="D69" t="s">
        <v>543</v>
      </c>
      <c r="E69">
        <v>1</v>
      </c>
    </row>
    <row r="70" spans="1:5">
      <c r="A70" s="302" t="s">
        <v>1513</v>
      </c>
      <c r="B70" s="371">
        <v>1</v>
      </c>
      <c r="D70" t="s">
        <v>563</v>
      </c>
      <c r="E70">
        <v>1</v>
      </c>
    </row>
    <row r="71" spans="1:5">
      <c r="A71" s="302" t="s">
        <v>1514</v>
      </c>
      <c r="B71" s="371">
        <v>1</v>
      </c>
      <c r="D71" t="s">
        <v>549</v>
      </c>
      <c r="E71">
        <v>1</v>
      </c>
    </row>
    <row r="72" spans="1:5">
      <c r="A72" s="302" t="s">
        <v>1515</v>
      </c>
      <c r="B72" s="371">
        <v>1</v>
      </c>
      <c r="D72" t="s">
        <v>1512</v>
      </c>
      <c r="E72">
        <v>1</v>
      </c>
    </row>
    <row r="73" spans="1:5">
      <c r="A73" s="302" t="s">
        <v>540</v>
      </c>
      <c r="B73" s="371">
        <v>1</v>
      </c>
      <c r="D73" t="s">
        <v>1513</v>
      </c>
      <c r="E73">
        <v>1</v>
      </c>
    </row>
    <row r="74" spans="1:5">
      <c r="A74" s="302" t="s">
        <v>1516</v>
      </c>
      <c r="B74" s="371">
        <v>1</v>
      </c>
      <c r="D74" t="s">
        <v>1514</v>
      </c>
      <c r="E74">
        <v>1</v>
      </c>
    </row>
    <row r="75" spans="1:5">
      <c r="A75" s="302" t="s">
        <v>1517</v>
      </c>
      <c r="B75" s="371">
        <v>1</v>
      </c>
      <c r="D75" t="s">
        <v>1515</v>
      </c>
      <c r="E75">
        <v>1</v>
      </c>
    </row>
    <row r="76" spans="1:5">
      <c r="A76" s="302" t="s">
        <v>1518</v>
      </c>
      <c r="B76" s="371">
        <v>1</v>
      </c>
      <c r="D76" t="s">
        <v>540</v>
      </c>
      <c r="E76">
        <v>1</v>
      </c>
    </row>
    <row r="77" spans="1:5">
      <c r="A77" s="302" t="s">
        <v>26</v>
      </c>
      <c r="B77" s="371">
        <v>1</v>
      </c>
      <c r="D77" t="s">
        <v>1516</v>
      </c>
      <c r="E77">
        <v>1</v>
      </c>
    </row>
    <row r="78" spans="1:5">
      <c r="A78" s="302" t="s">
        <v>1519</v>
      </c>
      <c r="B78" s="371">
        <v>1</v>
      </c>
      <c r="D78" t="s">
        <v>1517</v>
      </c>
      <c r="E78">
        <v>1</v>
      </c>
    </row>
    <row r="79" spans="1:5">
      <c r="A79" s="302" t="s">
        <v>1520</v>
      </c>
      <c r="B79" s="371">
        <v>1</v>
      </c>
      <c r="D79" t="s">
        <v>1518</v>
      </c>
      <c r="E79">
        <v>1</v>
      </c>
    </row>
    <row r="80" spans="1:5">
      <c r="A80" s="302" t="s">
        <v>654</v>
      </c>
      <c r="B80" s="371">
        <v>1</v>
      </c>
      <c r="D80" t="s">
        <v>26</v>
      </c>
      <c r="E80">
        <v>1</v>
      </c>
    </row>
    <row r="81" spans="1:5">
      <c r="A81" s="302" t="s">
        <v>1521</v>
      </c>
      <c r="B81" s="371">
        <v>1</v>
      </c>
      <c r="D81" t="s">
        <v>1519</v>
      </c>
      <c r="E81">
        <v>1</v>
      </c>
    </row>
    <row r="82" spans="1:5">
      <c r="A82" s="302" t="s">
        <v>1522</v>
      </c>
      <c r="B82" s="371">
        <v>1</v>
      </c>
      <c r="D82" t="s">
        <v>1520</v>
      </c>
      <c r="E82">
        <v>1</v>
      </c>
    </row>
    <row r="83" spans="1:5">
      <c r="A83" s="302" t="s">
        <v>1523</v>
      </c>
      <c r="B83" s="371">
        <v>1</v>
      </c>
      <c r="D83" t="s">
        <v>654</v>
      </c>
      <c r="E83">
        <v>1</v>
      </c>
    </row>
    <row r="84" spans="1:5">
      <c r="A84" s="302" t="s">
        <v>1524</v>
      </c>
      <c r="B84" s="371">
        <v>1</v>
      </c>
      <c r="D84" t="s">
        <v>1521</v>
      </c>
      <c r="E84">
        <v>1</v>
      </c>
    </row>
    <row r="85" spans="1:5">
      <c r="A85" s="302" t="s">
        <v>35</v>
      </c>
      <c r="B85" s="371">
        <v>1</v>
      </c>
      <c r="D85" t="s">
        <v>1522</v>
      </c>
      <c r="E85">
        <v>1</v>
      </c>
    </row>
    <row r="86" spans="1:5">
      <c r="A86" s="302" t="s">
        <v>43</v>
      </c>
      <c r="B86" s="371">
        <v>1</v>
      </c>
      <c r="D86" t="s">
        <v>1523</v>
      </c>
      <c r="E86">
        <v>1</v>
      </c>
    </row>
    <row r="87" spans="1:5">
      <c r="A87" s="302" t="s">
        <v>1525</v>
      </c>
      <c r="B87" s="371">
        <v>1</v>
      </c>
      <c r="D87" t="s">
        <v>1524</v>
      </c>
      <c r="E87">
        <v>1</v>
      </c>
    </row>
    <row r="88" spans="1:5">
      <c r="A88" s="302" t="s">
        <v>49</v>
      </c>
      <c r="B88" s="371">
        <v>1</v>
      </c>
      <c r="D88" t="s">
        <v>35</v>
      </c>
      <c r="E88">
        <v>1</v>
      </c>
    </row>
    <row r="89" spans="1:5">
      <c r="A89" s="302" t="s">
        <v>1526</v>
      </c>
      <c r="B89" s="371">
        <v>1</v>
      </c>
      <c r="D89" t="s">
        <v>43</v>
      </c>
      <c r="E89">
        <v>1</v>
      </c>
    </row>
    <row r="90" spans="1:5">
      <c r="A90" s="302" t="s">
        <v>1527</v>
      </c>
      <c r="B90" s="371">
        <v>1</v>
      </c>
      <c r="D90" t="s">
        <v>1525</v>
      </c>
      <c r="E90">
        <v>1</v>
      </c>
    </row>
    <row r="91" spans="1:5">
      <c r="A91" s="302" t="s">
        <v>1528</v>
      </c>
      <c r="B91" s="371">
        <v>1</v>
      </c>
      <c r="D91" t="s">
        <v>49</v>
      </c>
      <c r="E91">
        <v>1</v>
      </c>
    </row>
    <row r="92" spans="1:5">
      <c r="A92" s="302" t="s">
        <v>64</v>
      </c>
      <c r="B92" s="371">
        <v>1</v>
      </c>
      <c r="D92" t="s">
        <v>1526</v>
      </c>
      <c r="E92">
        <v>1</v>
      </c>
    </row>
    <row r="93" spans="1:5">
      <c r="A93" s="302" t="s">
        <v>54</v>
      </c>
      <c r="B93" s="371">
        <v>1</v>
      </c>
      <c r="D93" t="s">
        <v>1527</v>
      </c>
      <c r="E93">
        <v>1</v>
      </c>
    </row>
    <row r="94" spans="1:5">
      <c r="A94" s="302" t="s">
        <v>59</v>
      </c>
      <c r="B94" s="371">
        <v>1</v>
      </c>
      <c r="D94" t="s">
        <v>1528</v>
      </c>
      <c r="E94">
        <v>1</v>
      </c>
    </row>
    <row r="95" spans="1:5">
      <c r="A95" s="302" t="s">
        <v>60</v>
      </c>
      <c r="B95" s="371">
        <v>1</v>
      </c>
      <c r="D95" t="s">
        <v>64</v>
      </c>
      <c r="E95">
        <v>1</v>
      </c>
    </row>
    <row r="96" spans="1:5">
      <c r="A96" s="302" t="s">
        <v>1529</v>
      </c>
      <c r="B96" s="371">
        <v>1</v>
      </c>
      <c r="D96" t="s">
        <v>54</v>
      </c>
      <c r="E96">
        <v>1</v>
      </c>
    </row>
    <row r="97" spans="1:5">
      <c r="A97" s="302" t="s">
        <v>1530</v>
      </c>
      <c r="B97" s="371">
        <v>1</v>
      </c>
      <c r="D97" t="s">
        <v>59</v>
      </c>
      <c r="E97">
        <v>1</v>
      </c>
    </row>
    <row r="98" spans="1:5">
      <c r="A98" s="302" t="s">
        <v>1531</v>
      </c>
      <c r="B98" s="371">
        <v>1</v>
      </c>
      <c r="D98" t="s">
        <v>60</v>
      </c>
      <c r="E98">
        <v>1</v>
      </c>
    </row>
    <row r="99" spans="1:5">
      <c r="A99" s="302" t="s">
        <v>1532</v>
      </c>
      <c r="B99" s="371">
        <v>1</v>
      </c>
      <c r="D99" t="s">
        <v>1529</v>
      </c>
      <c r="E99">
        <v>1</v>
      </c>
    </row>
    <row r="100" spans="1:5">
      <c r="A100" s="302" t="s">
        <v>1533</v>
      </c>
      <c r="B100" s="371">
        <v>1</v>
      </c>
      <c r="D100" t="s">
        <v>1530</v>
      </c>
      <c r="E100">
        <v>1</v>
      </c>
    </row>
    <row r="101" spans="1:5">
      <c r="A101" s="302" t="s">
        <v>1534</v>
      </c>
      <c r="B101" s="371">
        <v>1</v>
      </c>
      <c r="D101" t="s">
        <v>1531</v>
      </c>
      <c r="E101">
        <v>1</v>
      </c>
    </row>
    <row r="102" spans="1:5">
      <c r="A102" s="302" t="s">
        <v>1535</v>
      </c>
      <c r="B102" s="371">
        <v>1</v>
      </c>
      <c r="D102" t="s">
        <v>1532</v>
      </c>
      <c r="E102">
        <v>1</v>
      </c>
    </row>
    <row r="103" spans="1:5">
      <c r="A103" s="302" t="s">
        <v>1536</v>
      </c>
      <c r="B103" s="371">
        <v>1</v>
      </c>
      <c r="D103" t="s">
        <v>1533</v>
      </c>
      <c r="E103">
        <v>1</v>
      </c>
    </row>
    <row r="104" spans="1:5">
      <c r="A104" s="302" t="s">
        <v>75</v>
      </c>
      <c r="B104" s="371">
        <v>1</v>
      </c>
      <c r="D104" t="s">
        <v>1534</v>
      </c>
      <c r="E104">
        <v>1</v>
      </c>
    </row>
    <row r="105" spans="1:5">
      <c r="A105" s="302" t="s">
        <v>1537</v>
      </c>
      <c r="B105" s="371">
        <v>1</v>
      </c>
      <c r="D105" t="s">
        <v>1535</v>
      </c>
      <c r="E105">
        <v>1</v>
      </c>
    </row>
    <row r="106" spans="1:5">
      <c r="A106" s="302" t="s">
        <v>1538</v>
      </c>
      <c r="B106" s="371">
        <v>1</v>
      </c>
      <c r="D106" t="s">
        <v>1536</v>
      </c>
      <c r="E106">
        <v>1</v>
      </c>
    </row>
    <row r="107" spans="1:5">
      <c r="A107" s="302" t="s">
        <v>1539</v>
      </c>
      <c r="B107" s="371">
        <v>1</v>
      </c>
      <c r="D107" t="s">
        <v>75</v>
      </c>
      <c r="E107">
        <v>1</v>
      </c>
    </row>
    <row r="108" spans="1:5">
      <c r="A108" s="302" t="s">
        <v>1540</v>
      </c>
      <c r="B108" s="371">
        <v>1</v>
      </c>
      <c r="D108" t="s">
        <v>1537</v>
      </c>
      <c r="E108">
        <v>1</v>
      </c>
    </row>
    <row r="109" spans="1:5">
      <c r="A109" s="302" t="s">
        <v>1541</v>
      </c>
      <c r="B109" s="371">
        <v>1</v>
      </c>
      <c r="D109" t="s">
        <v>1538</v>
      </c>
      <c r="E109">
        <v>1</v>
      </c>
    </row>
    <row r="110" spans="1:5">
      <c r="A110" s="302" t="s">
        <v>1542</v>
      </c>
      <c r="B110" s="371">
        <v>1</v>
      </c>
      <c r="D110" t="s">
        <v>1539</v>
      </c>
      <c r="E110">
        <v>1</v>
      </c>
    </row>
    <row r="111" spans="1:5">
      <c r="A111" s="302" t="s">
        <v>1543</v>
      </c>
      <c r="B111" s="371">
        <v>1</v>
      </c>
      <c r="D111" t="s">
        <v>1540</v>
      </c>
      <c r="E111">
        <v>1</v>
      </c>
    </row>
    <row r="112" spans="1:5">
      <c r="A112" s="302" t="s">
        <v>1544</v>
      </c>
      <c r="B112" s="371">
        <v>1</v>
      </c>
      <c r="D112" t="s">
        <v>1541</v>
      </c>
      <c r="E112">
        <v>1</v>
      </c>
    </row>
    <row r="113" spans="1:5">
      <c r="A113" s="302" t="s">
        <v>1545</v>
      </c>
      <c r="B113" s="371">
        <v>1</v>
      </c>
      <c r="D113" t="s">
        <v>1542</v>
      </c>
      <c r="E113">
        <v>1</v>
      </c>
    </row>
    <row r="114" spans="1:5">
      <c r="A114" s="302" t="s">
        <v>1546</v>
      </c>
      <c r="B114" s="371">
        <v>1</v>
      </c>
      <c r="D114" t="s">
        <v>1543</v>
      </c>
      <c r="E114">
        <v>1</v>
      </c>
    </row>
    <row r="115" spans="1:5">
      <c r="A115" s="302" t="s">
        <v>1547</v>
      </c>
      <c r="B115" s="371">
        <v>1</v>
      </c>
      <c r="D115" t="s">
        <v>1544</v>
      </c>
      <c r="E115">
        <v>1</v>
      </c>
    </row>
    <row r="116" spans="1:5">
      <c r="A116" s="302" t="s">
        <v>1548</v>
      </c>
      <c r="B116" s="371">
        <v>1</v>
      </c>
      <c r="D116" t="s">
        <v>1545</v>
      </c>
      <c r="E116">
        <v>1</v>
      </c>
    </row>
    <row r="117" spans="1:5">
      <c r="A117" s="302" t="s">
        <v>1549</v>
      </c>
      <c r="B117" s="371">
        <v>1</v>
      </c>
      <c r="D117" t="s">
        <v>1546</v>
      </c>
      <c r="E117">
        <v>1</v>
      </c>
    </row>
    <row r="118" spans="1:5">
      <c r="A118" s="302" t="s">
        <v>1550</v>
      </c>
      <c r="B118" s="371">
        <v>1</v>
      </c>
      <c r="D118" t="s">
        <v>1547</v>
      </c>
      <c r="E118">
        <v>1</v>
      </c>
    </row>
    <row r="119" spans="1:5">
      <c r="A119" s="302" t="s">
        <v>1551</v>
      </c>
      <c r="B119" s="371">
        <v>1</v>
      </c>
      <c r="D119" t="s">
        <v>1548</v>
      </c>
      <c r="E119">
        <v>1</v>
      </c>
    </row>
    <row r="120" spans="1:5">
      <c r="A120" s="302" t="s">
        <v>1552</v>
      </c>
      <c r="B120" s="371">
        <v>1</v>
      </c>
      <c r="D120" t="s">
        <v>1549</v>
      </c>
      <c r="E120">
        <v>1</v>
      </c>
    </row>
    <row r="121" spans="1:5">
      <c r="A121" s="302" t="s">
        <v>1553</v>
      </c>
      <c r="B121" s="371">
        <v>1</v>
      </c>
      <c r="D121" t="s">
        <v>1550</v>
      </c>
      <c r="E121">
        <v>1</v>
      </c>
    </row>
    <row r="122" spans="1:5">
      <c r="A122" s="302" t="s">
        <v>1554</v>
      </c>
      <c r="B122" s="371">
        <v>1</v>
      </c>
      <c r="D122" t="s">
        <v>1551</v>
      </c>
      <c r="E122">
        <v>1</v>
      </c>
    </row>
    <row r="123" spans="1:5">
      <c r="A123" s="302" t="s">
        <v>114</v>
      </c>
      <c r="B123" s="371">
        <v>1</v>
      </c>
      <c r="D123" t="s">
        <v>1552</v>
      </c>
      <c r="E123">
        <v>1</v>
      </c>
    </row>
    <row r="124" spans="1:5">
      <c r="A124" s="302" t="s">
        <v>1555</v>
      </c>
      <c r="B124" s="371">
        <v>1</v>
      </c>
      <c r="D124" t="s">
        <v>1553</v>
      </c>
      <c r="E124">
        <v>1</v>
      </c>
    </row>
    <row r="125" spans="1:5">
      <c r="A125" s="302" t="s">
        <v>1556</v>
      </c>
      <c r="B125" s="371">
        <v>1</v>
      </c>
      <c r="D125" t="s">
        <v>1554</v>
      </c>
      <c r="E125">
        <v>1</v>
      </c>
    </row>
    <row r="126" spans="1:5">
      <c r="A126" s="302" t="s">
        <v>1557</v>
      </c>
      <c r="B126" s="371">
        <v>1</v>
      </c>
      <c r="D126" t="s">
        <v>114</v>
      </c>
      <c r="E126">
        <v>1</v>
      </c>
    </row>
    <row r="127" spans="1:5">
      <c r="A127" s="302" t="s">
        <v>1558</v>
      </c>
      <c r="B127" s="371">
        <v>1</v>
      </c>
      <c r="D127" t="s">
        <v>1555</v>
      </c>
      <c r="E127">
        <v>1</v>
      </c>
    </row>
    <row r="128" spans="1:5">
      <c r="A128" s="302" t="s">
        <v>128</v>
      </c>
      <c r="B128" s="371">
        <v>1</v>
      </c>
      <c r="D128" t="s">
        <v>1556</v>
      </c>
      <c r="E128">
        <v>1</v>
      </c>
    </row>
    <row r="129" spans="1:5">
      <c r="A129" s="302" t="s">
        <v>130</v>
      </c>
      <c r="B129" s="371">
        <v>1</v>
      </c>
      <c r="D129" t="s">
        <v>1557</v>
      </c>
      <c r="E129">
        <v>1</v>
      </c>
    </row>
    <row r="130" spans="1:5">
      <c r="A130" s="302" t="s">
        <v>133</v>
      </c>
      <c r="B130" s="371">
        <v>1</v>
      </c>
      <c r="D130" t="s">
        <v>1558</v>
      </c>
      <c r="E130">
        <v>1</v>
      </c>
    </row>
    <row r="131" spans="1:5">
      <c r="A131" s="302" t="s">
        <v>1559</v>
      </c>
      <c r="B131" s="371">
        <v>1</v>
      </c>
      <c r="D131" t="s">
        <v>128</v>
      </c>
      <c r="E131">
        <v>1</v>
      </c>
    </row>
    <row r="132" spans="1:5">
      <c r="A132" s="302" t="s">
        <v>1560</v>
      </c>
      <c r="B132" s="371">
        <v>1</v>
      </c>
      <c r="D132" t="s">
        <v>130</v>
      </c>
      <c r="E132">
        <v>1</v>
      </c>
    </row>
    <row r="133" spans="1:5">
      <c r="A133" s="302" t="s">
        <v>1561</v>
      </c>
      <c r="B133" s="371">
        <v>1</v>
      </c>
      <c r="D133" t="s">
        <v>133</v>
      </c>
      <c r="E133">
        <v>1</v>
      </c>
    </row>
    <row r="134" spans="1:5">
      <c r="A134" s="302" t="s">
        <v>1562</v>
      </c>
      <c r="B134" s="371">
        <v>1</v>
      </c>
      <c r="D134" t="s">
        <v>1559</v>
      </c>
      <c r="E134">
        <v>1</v>
      </c>
    </row>
    <row r="135" spans="1:5">
      <c r="A135" s="302" t="s">
        <v>125</v>
      </c>
      <c r="B135" s="371">
        <v>1</v>
      </c>
      <c r="D135" t="s">
        <v>1560</v>
      </c>
      <c r="E135">
        <v>1</v>
      </c>
    </row>
    <row r="136" spans="1:5">
      <c r="A136" s="302" t="s">
        <v>1563</v>
      </c>
      <c r="B136" s="371">
        <v>1</v>
      </c>
      <c r="D136" t="s">
        <v>1561</v>
      </c>
      <c r="E136">
        <v>1</v>
      </c>
    </row>
    <row r="137" spans="1:5">
      <c r="A137" s="302" t="s">
        <v>1564</v>
      </c>
      <c r="B137" s="371">
        <v>1</v>
      </c>
      <c r="D137" t="s">
        <v>1562</v>
      </c>
      <c r="E137">
        <v>1</v>
      </c>
    </row>
    <row r="138" spans="1:5">
      <c r="A138" s="302" t="s">
        <v>1565</v>
      </c>
      <c r="B138" s="371">
        <v>1</v>
      </c>
      <c r="D138" t="s">
        <v>125</v>
      </c>
      <c r="E138">
        <v>1</v>
      </c>
    </row>
    <row r="139" spans="1:5">
      <c r="A139" s="302" t="s">
        <v>141</v>
      </c>
      <c r="B139" s="371">
        <v>1</v>
      </c>
      <c r="D139" t="s">
        <v>1563</v>
      </c>
      <c r="E139">
        <v>1</v>
      </c>
    </row>
    <row r="140" spans="1:5">
      <c r="A140" s="302" t="s">
        <v>1566</v>
      </c>
      <c r="B140" s="371">
        <v>1</v>
      </c>
      <c r="D140" t="s">
        <v>1564</v>
      </c>
      <c r="E140">
        <v>1</v>
      </c>
    </row>
    <row r="141" spans="1:5">
      <c r="A141" s="302" t="s">
        <v>1567</v>
      </c>
      <c r="B141" s="371">
        <v>1</v>
      </c>
      <c r="D141" t="s">
        <v>1565</v>
      </c>
      <c r="E141">
        <v>1</v>
      </c>
    </row>
    <row r="142" spans="1:5">
      <c r="A142" s="302" t="s">
        <v>144</v>
      </c>
      <c r="B142" s="371">
        <v>1</v>
      </c>
      <c r="D142" t="s">
        <v>141</v>
      </c>
      <c r="E142">
        <v>1</v>
      </c>
    </row>
    <row r="143" spans="1:5">
      <c r="A143" s="302" t="s">
        <v>1568</v>
      </c>
      <c r="B143" s="371">
        <v>1</v>
      </c>
      <c r="D143" t="s">
        <v>1566</v>
      </c>
      <c r="E143">
        <v>1</v>
      </c>
    </row>
    <row r="144" spans="1:5">
      <c r="A144" s="302" t="s">
        <v>1569</v>
      </c>
      <c r="B144" s="371">
        <v>1</v>
      </c>
      <c r="D144" t="s">
        <v>1567</v>
      </c>
      <c r="E144">
        <v>1</v>
      </c>
    </row>
    <row r="145" spans="1:5">
      <c r="A145" s="302" t="s">
        <v>1570</v>
      </c>
      <c r="B145" s="371">
        <v>1</v>
      </c>
      <c r="D145" t="s">
        <v>144</v>
      </c>
      <c r="E145">
        <v>1</v>
      </c>
    </row>
    <row r="146" spans="1:5">
      <c r="A146" s="302" t="s">
        <v>143</v>
      </c>
      <c r="B146" s="371">
        <v>1</v>
      </c>
      <c r="D146" t="s">
        <v>1568</v>
      </c>
      <c r="E146">
        <v>1</v>
      </c>
    </row>
    <row r="147" spans="1:5">
      <c r="A147" s="302" t="s">
        <v>145</v>
      </c>
      <c r="B147" s="371">
        <v>1</v>
      </c>
      <c r="D147" t="s">
        <v>1569</v>
      </c>
      <c r="E147">
        <v>1</v>
      </c>
    </row>
    <row r="148" spans="1:5">
      <c r="A148" s="302" t="s">
        <v>1571</v>
      </c>
      <c r="B148" s="371">
        <v>1</v>
      </c>
      <c r="D148" t="s">
        <v>1570</v>
      </c>
      <c r="E148">
        <v>1</v>
      </c>
    </row>
    <row r="149" spans="1:5">
      <c r="A149" s="302" t="s">
        <v>1572</v>
      </c>
      <c r="B149" s="371">
        <v>1</v>
      </c>
      <c r="D149" t="s">
        <v>143</v>
      </c>
      <c r="E149">
        <v>1</v>
      </c>
    </row>
    <row r="150" spans="1:5">
      <c r="A150" s="302" t="s">
        <v>1573</v>
      </c>
      <c r="B150" s="371">
        <v>1</v>
      </c>
      <c r="D150" t="s">
        <v>145</v>
      </c>
      <c r="E150">
        <v>1</v>
      </c>
    </row>
    <row r="151" spans="1:5">
      <c r="A151" s="302" t="s">
        <v>155</v>
      </c>
      <c r="B151" s="371">
        <v>1</v>
      </c>
      <c r="D151" t="s">
        <v>1571</v>
      </c>
      <c r="E151">
        <v>1</v>
      </c>
    </row>
    <row r="152" spans="1:5">
      <c r="A152" s="302" t="s">
        <v>159</v>
      </c>
      <c r="B152" s="371">
        <v>1</v>
      </c>
      <c r="D152" t="s">
        <v>1572</v>
      </c>
      <c r="E152">
        <v>1</v>
      </c>
    </row>
    <row r="153" spans="1:5">
      <c r="A153" s="302" t="s">
        <v>158</v>
      </c>
      <c r="B153" s="371">
        <v>1</v>
      </c>
      <c r="D153" t="s">
        <v>1573</v>
      </c>
      <c r="E153">
        <v>1</v>
      </c>
    </row>
    <row r="154" spans="1:5">
      <c r="A154" s="302" t="s">
        <v>1574</v>
      </c>
      <c r="B154" s="371">
        <v>1</v>
      </c>
      <c r="D154" t="s">
        <v>155</v>
      </c>
      <c r="E154">
        <v>1</v>
      </c>
    </row>
    <row r="155" spans="1:5">
      <c r="A155" s="302" t="s">
        <v>1575</v>
      </c>
      <c r="B155" s="371">
        <v>1</v>
      </c>
      <c r="D155" t="s">
        <v>159</v>
      </c>
      <c r="E155">
        <v>1</v>
      </c>
    </row>
    <row r="156" spans="1:5">
      <c r="A156" s="302" t="s">
        <v>167</v>
      </c>
      <c r="B156" s="371">
        <v>1</v>
      </c>
      <c r="D156" t="s">
        <v>158</v>
      </c>
      <c r="E156">
        <v>1</v>
      </c>
    </row>
    <row r="157" spans="1:5">
      <c r="A157" s="302" t="s">
        <v>1576</v>
      </c>
      <c r="B157" s="371">
        <v>1</v>
      </c>
      <c r="D157" t="s">
        <v>1574</v>
      </c>
      <c r="E157">
        <v>1</v>
      </c>
    </row>
    <row r="158" spans="1:5">
      <c r="A158" s="302" t="s">
        <v>1577</v>
      </c>
      <c r="B158" s="371">
        <v>1</v>
      </c>
      <c r="D158" t="s">
        <v>1575</v>
      </c>
      <c r="E158">
        <v>1</v>
      </c>
    </row>
    <row r="159" spans="1:5">
      <c r="A159" s="302" t="s">
        <v>169</v>
      </c>
      <c r="B159" s="371">
        <v>1</v>
      </c>
      <c r="D159" t="s">
        <v>167</v>
      </c>
      <c r="E159">
        <v>1</v>
      </c>
    </row>
    <row r="160" spans="1:5">
      <c r="A160" s="302" t="s">
        <v>1578</v>
      </c>
      <c r="B160" s="371">
        <v>1</v>
      </c>
      <c r="D160" t="s">
        <v>1576</v>
      </c>
      <c r="E160">
        <v>1</v>
      </c>
    </row>
    <row r="161" spans="1:5">
      <c r="A161" s="302" t="s">
        <v>1579</v>
      </c>
      <c r="B161" s="371">
        <v>1</v>
      </c>
      <c r="D161" t="s">
        <v>1577</v>
      </c>
      <c r="E161">
        <v>1</v>
      </c>
    </row>
    <row r="162" spans="1:5">
      <c r="A162" s="302" t="s">
        <v>164</v>
      </c>
      <c r="B162" s="371">
        <v>1</v>
      </c>
      <c r="D162" t="s">
        <v>169</v>
      </c>
      <c r="E162">
        <v>1</v>
      </c>
    </row>
    <row r="163" spans="1:5">
      <c r="A163" s="302" t="s">
        <v>166</v>
      </c>
      <c r="B163" s="371">
        <v>1</v>
      </c>
      <c r="D163" t="s">
        <v>1578</v>
      </c>
      <c r="E163">
        <v>1</v>
      </c>
    </row>
    <row r="164" spans="1:5">
      <c r="A164" s="302" t="s">
        <v>168</v>
      </c>
      <c r="B164" s="371">
        <v>1</v>
      </c>
      <c r="D164" t="s">
        <v>1579</v>
      </c>
      <c r="E164">
        <v>1</v>
      </c>
    </row>
    <row r="165" spans="1:5">
      <c r="A165" s="302" t="s">
        <v>1580</v>
      </c>
      <c r="B165" s="371">
        <v>1</v>
      </c>
      <c r="D165" t="s">
        <v>164</v>
      </c>
      <c r="E165">
        <v>1</v>
      </c>
    </row>
    <row r="166" spans="1:5">
      <c r="A166" s="302" t="s">
        <v>1581</v>
      </c>
      <c r="B166" s="371">
        <v>1</v>
      </c>
      <c r="D166" t="s">
        <v>166</v>
      </c>
      <c r="E166">
        <v>1</v>
      </c>
    </row>
    <row r="167" spans="1:5">
      <c r="A167" s="302" t="s">
        <v>184</v>
      </c>
      <c r="B167" s="371">
        <v>1</v>
      </c>
      <c r="D167" t="s">
        <v>168</v>
      </c>
      <c r="E167">
        <v>1</v>
      </c>
    </row>
    <row r="168" spans="1:5">
      <c r="A168" s="302" t="s">
        <v>1582</v>
      </c>
      <c r="B168" s="371">
        <v>1</v>
      </c>
      <c r="D168" t="s">
        <v>1580</v>
      </c>
      <c r="E168">
        <v>1</v>
      </c>
    </row>
    <row r="169" spans="1:5">
      <c r="A169" s="302" t="s">
        <v>1583</v>
      </c>
      <c r="B169" s="371">
        <v>1</v>
      </c>
      <c r="D169" t="s">
        <v>1581</v>
      </c>
      <c r="E169">
        <v>1</v>
      </c>
    </row>
    <row r="170" spans="1:5">
      <c r="A170" s="302" t="s">
        <v>186</v>
      </c>
      <c r="B170" s="371">
        <v>1</v>
      </c>
      <c r="D170" t="s">
        <v>184</v>
      </c>
      <c r="E170">
        <v>1</v>
      </c>
    </row>
    <row r="171" spans="1:5">
      <c r="A171" s="302" t="s">
        <v>1584</v>
      </c>
      <c r="B171" s="371">
        <v>1</v>
      </c>
      <c r="D171" t="s">
        <v>1582</v>
      </c>
      <c r="E171">
        <v>1</v>
      </c>
    </row>
    <row r="172" spans="1:5">
      <c r="A172" s="302" t="s">
        <v>1585</v>
      </c>
      <c r="B172" s="371">
        <v>1</v>
      </c>
      <c r="D172" t="s">
        <v>1583</v>
      </c>
      <c r="E172">
        <v>1</v>
      </c>
    </row>
    <row r="173" spans="1:5">
      <c r="A173" s="302" t="s">
        <v>179</v>
      </c>
      <c r="B173" s="371">
        <v>1</v>
      </c>
      <c r="D173" t="s">
        <v>186</v>
      </c>
      <c r="E173">
        <v>1</v>
      </c>
    </row>
    <row r="174" spans="1:5">
      <c r="A174" s="302" t="s">
        <v>187</v>
      </c>
      <c r="B174" s="371">
        <v>1</v>
      </c>
      <c r="D174" t="s">
        <v>1584</v>
      </c>
      <c r="E174">
        <v>1</v>
      </c>
    </row>
    <row r="175" spans="1:5">
      <c r="A175" s="302" t="s">
        <v>1586</v>
      </c>
      <c r="B175" s="371">
        <v>1</v>
      </c>
      <c r="D175" t="s">
        <v>1585</v>
      </c>
      <c r="E175">
        <v>1</v>
      </c>
    </row>
    <row r="176" spans="1:5">
      <c r="A176" s="302" t="s">
        <v>1587</v>
      </c>
      <c r="B176" s="371">
        <v>1</v>
      </c>
      <c r="D176" t="s">
        <v>179</v>
      </c>
      <c r="E176">
        <v>1</v>
      </c>
    </row>
    <row r="177" spans="1:5">
      <c r="A177" s="302" t="s">
        <v>199</v>
      </c>
      <c r="B177" s="371">
        <v>1</v>
      </c>
      <c r="D177" t="s">
        <v>187</v>
      </c>
      <c r="E177">
        <v>1</v>
      </c>
    </row>
    <row r="178" spans="1:5">
      <c r="A178" s="302" t="s">
        <v>196</v>
      </c>
      <c r="B178" s="371">
        <v>1</v>
      </c>
      <c r="D178" t="s">
        <v>1586</v>
      </c>
      <c r="E178">
        <v>1</v>
      </c>
    </row>
    <row r="179" spans="1:5">
      <c r="A179" s="302" t="s">
        <v>213</v>
      </c>
      <c r="B179" s="371">
        <v>1</v>
      </c>
      <c r="D179" t="s">
        <v>1587</v>
      </c>
      <c r="E179">
        <v>1</v>
      </c>
    </row>
    <row r="180" spans="1:5">
      <c r="A180" s="302" t="s">
        <v>1588</v>
      </c>
      <c r="B180" s="371">
        <v>1</v>
      </c>
      <c r="D180" t="s">
        <v>199</v>
      </c>
      <c r="E180">
        <v>1</v>
      </c>
    </row>
    <row r="181" spans="1:5">
      <c r="A181" s="302" t="s">
        <v>1589</v>
      </c>
      <c r="B181" s="371">
        <v>1</v>
      </c>
      <c r="D181" t="s">
        <v>196</v>
      </c>
      <c r="E181">
        <v>1</v>
      </c>
    </row>
    <row r="182" spans="1:5">
      <c r="A182" s="302" t="s">
        <v>210</v>
      </c>
      <c r="B182" s="371">
        <v>1</v>
      </c>
      <c r="D182" t="s">
        <v>213</v>
      </c>
      <c r="E182">
        <v>1</v>
      </c>
    </row>
    <row r="183" spans="1:5">
      <c r="A183" s="302" t="s">
        <v>203</v>
      </c>
      <c r="B183" s="371">
        <v>1</v>
      </c>
      <c r="D183" t="s">
        <v>1588</v>
      </c>
      <c r="E183">
        <v>1</v>
      </c>
    </row>
    <row r="184" spans="1:5">
      <c r="A184" s="302" t="s">
        <v>211</v>
      </c>
      <c r="B184" s="371">
        <v>1</v>
      </c>
      <c r="D184" t="s">
        <v>1589</v>
      </c>
      <c r="E184">
        <v>1</v>
      </c>
    </row>
    <row r="185" spans="1:5">
      <c r="A185" s="302" t="s">
        <v>208</v>
      </c>
      <c r="B185" s="371">
        <v>1</v>
      </c>
      <c r="D185" t="s">
        <v>210</v>
      </c>
      <c r="E185">
        <v>1</v>
      </c>
    </row>
    <row r="186" spans="1:5">
      <c r="A186" s="302" t="s">
        <v>1590</v>
      </c>
      <c r="B186" s="371">
        <v>1</v>
      </c>
      <c r="D186" t="s">
        <v>203</v>
      </c>
      <c r="E186">
        <v>1</v>
      </c>
    </row>
    <row r="187" spans="1:5">
      <c r="A187" s="302" t="s">
        <v>1591</v>
      </c>
      <c r="B187" s="371">
        <v>1</v>
      </c>
      <c r="D187" t="s">
        <v>211</v>
      </c>
      <c r="E187">
        <v>1</v>
      </c>
    </row>
    <row r="188" spans="1:5">
      <c r="A188" s="302" t="s">
        <v>227</v>
      </c>
      <c r="B188" s="371">
        <v>1</v>
      </c>
      <c r="D188" t="s">
        <v>208</v>
      </c>
      <c r="E188">
        <v>1</v>
      </c>
    </row>
    <row r="189" spans="1:5">
      <c r="A189" s="302" t="s">
        <v>1592</v>
      </c>
      <c r="B189" s="371">
        <v>1</v>
      </c>
      <c r="D189" t="s">
        <v>1590</v>
      </c>
      <c r="E189">
        <v>1</v>
      </c>
    </row>
    <row r="190" spans="1:5">
      <c r="A190" s="302" t="s">
        <v>1593</v>
      </c>
      <c r="B190" s="371">
        <v>1</v>
      </c>
      <c r="D190" t="s">
        <v>1591</v>
      </c>
      <c r="E190">
        <v>1</v>
      </c>
    </row>
    <row r="191" spans="1:5">
      <c r="A191" s="302" t="s">
        <v>224</v>
      </c>
      <c r="B191" s="371">
        <v>1</v>
      </c>
      <c r="D191" t="s">
        <v>227</v>
      </c>
      <c r="E191">
        <v>1</v>
      </c>
    </row>
    <row r="192" spans="1:5">
      <c r="A192" s="302" t="s">
        <v>226</v>
      </c>
      <c r="B192" s="371">
        <v>1</v>
      </c>
      <c r="D192" t="s">
        <v>1592</v>
      </c>
      <c r="E192">
        <v>1</v>
      </c>
    </row>
    <row r="193" spans="1:5">
      <c r="A193" s="302" t="s">
        <v>1594</v>
      </c>
      <c r="B193" s="371">
        <v>1</v>
      </c>
      <c r="D193" t="s">
        <v>1593</v>
      </c>
      <c r="E193">
        <v>1</v>
      </c>
    </row>
    <row r="194" spans="1:5">
      <c r="A194" s="302" t="s">
        <v>1595</v>
      </c>
      <c r="B194" s="371">
        <v>1</v>
      </c>
      <c r="D194" t="s">
        <v>224</v>
      </c>
      <c r="E194">
        <v>1</v>
      </c>
    </row>
    <row r="195" spans="1:5">
      <c r="A195" s="302" t="s">
        <v>241</v>
      </c>
      <c r="B195" s="371">
        <v>1</v>
      </c>
      <c r="D195" t="s">
        <v>226</v>
      </c>
      <c r="E195">
        <v>1</v>
      </c>
    </row>
    <row r="196" spans="1:5">
      <c r="A196" s="302" t="s">
        <v>240</v>
      </c>
      <c r="B196" s="371">
        <v>1</v>
      </c>
      <c r="D196" t="s">
        <v>1594</v>
      </c>
      <c r="E196">
        <v>1</v>
      </c>
    </row>
    <row r="197" spans="1:5">
      <c r="A197" s="302" t="s">
        <v>239</v>
      </c>
      <c r="B197" s="371">
        <v>1</v>
      </c>
      <c r="D197" t="s">
        <v>1595</v>
      </c>
      <c r="E197">
        <v>1</v>
      </c>
    </row>
    <row r="198" spans="1:5">
      <c r="A198" s="302" t="s">
        <v>1596</v>
      </c>
      <c r="B198" s="371">
        <v>1</v>
      </c>
      <c r="D198" t="s">
        <v>241</v>
      </c>
      <c r="E198">
        <v>1</v>
      </c>
    </row>
    <row r="199" spans="1:5">
      <c r="A199" s="302" t="s">
        <v>1597</v>
      </c>
      <c r="B199" s="371">
        <v>1</v>
      </c>
      <c r="D199" t="s">
        <v>240</v>
      </c>
      <c r="E199">
        <v>1</v>
      </c>
    </row>
    <row r="200" spans="1:5">
      <c r="A200" s="302" t="s">
        <v>245</v>
      </c>
      <c r="B200" s="371">
        <v>1</v>
      </c>
      <c r="D200" t="s">
        <v>239</v>
      </c>
      <c r="E200">
        <v>1</v>
      </c>
    </row>
    <row r="201" spans="1:5">
      <c r="A201" s="302" t="s">
        <v>1598</v>
      </c>
      <c r="B201" s="371">
        <v>1</v>
      </c>
      <c r="D201" t="s">
        <v>1596</v>
      </c>
      <c r="E201">
        <v>1</v>
      </c>
    </row>
    <row r="202" spans="1:5">
      <c r="A202" s="302" t="s">
        <v>1599</v>
      </c>
      <c r="B202" s="371">
        <v>1</v>
      </c>
      <c r="D202" t="s">
        <v>1597</v>
      </c>
      <c r="E202">
        <v>1</v>
      </c>
    </row>
    <row r="203" spans="1:5">
      <c r="A203" s="302" t="s">
        <v>243</v>
      </c>
      <c r="B203" s="371">
        <v>1</v>
      </c>
      <c r="D203" t="s">
        <v>245</v>
      </c>
      <c r="E203">
        <v>1</v>
      </c>
    </row>
    <row r="204" spans="1:5">
      <c r="A204" s="302" t="s">
        <v>234</v>
      </c>
      <c r="B204" s="371">
        <v>1</v>
      </c>
      <c r="D204" t="s">
        <v>1598</v>
      </c>
      <c r="E204">
        <v>1</v>
      </c>
    </row>
    <row r="205" spans="1:5">
      <c r="A205" s="302" t="s">
        <v>237</v>
      </c>
      <c r="B205" s="371">
        <v>1</v>
      </c>
      <c r="D205" t="s">
        <v>1599</v>
      </c>
      <c r="E205">
        <v>1</v>
      </c>
    </row>
    <row r="206" spans="1:5">
      <c r="A206" s="302" t="s">
        <v>244</v>
      </c>
      <c r="B206" s="371">
        <v>1</v>
      </c>
      <c r="D206" t="s">
        <v>243</v>
      </c>
      <c r="E206">
        <v>1</v>
      </c>
    </row>
    <row r="207" spans="1:5">
      <c r="A207" s="302" t="s">
        <v>1600</v>
      </c>
      <c r="B207" s="371">
        <v>1</v>
      </c>
      <c r="D207" t="s">
        <v>234</v>
      </c>
      <c r="E207">
        <v>1</v>
      </c>
    </row>
    <row r="208" spans="1:5">
      <c r="A208" s="302" t="s">
        <v>1601</v>
      </c>
      <c r="B208" s="371">
        <v>1</v>
      </c>
      <c r="D208" t="s">
        <v>237</v>
      </c>
      <c r="E208">
        <v>1</v>
      </c>
    </row>
    <row r="209" spans="1:5">
      <c r="A209" s="302" t="s">
        <v>269</v>
      </c>
      <c r="B209" s="371">
        <v>1</v>
      </c>
      <c r="D209" t="s">
        <v>244</v>
      </c>
      <c r="E209">
        <v>1</v>
      </c>
    </row>
    <row r="210" spans="1:5">
      <c r="A210" s="302" t="s">
        <v>263</v>
      </c>
      <c r="B210" s="371">
        <v>1</v>
      </c>
      <c r="D210" t="s">
        <v>1600</v>
      </c>
      <c r="E210">
        <v>1</v>
      </c>
    </row>
    <row r="211" spans="1:5">
      <c r="A211" s="302" t="s">
        <v>271</v>
      </c>
      <c r="B211" s="371">
        <v>1</v>
      </c>
      <c r="D211" t="s">
        <v>1601</v>
      </c>
      <c r="E211">
        <v>1</v>
      </c>
    </row>
    <row r="212" spans="1:5">
      <c r="A212" s="302" t="s">
        <v>1602</v>
      </c>
      <c r="B212" s="371">
        <v>1</v>
      </c>
      <c r="D212" t="s">
        <v>269</v>
      </c>
      <c r="E212">
        <v>1</v>
      </c>
    </row>
    <row r="213" spans="1:5">
      <c r="A213" s="302" t="s">
        <v>1603</v>
      </c>
      <c r="B213" s="371">
        <v>1</v>
      </c>
      <c r="D213" t="s">
        <v>263</v>
      </c>
      <c r="E213">
        <v>1</v>
      </c>
    </row>
    <row r="214" spans="1:5">
      <c r="A214" s="302" t="s">
        <v>272</v>
      </c>
      <c r="B214" s="371">
        <v>1</v>
      </c>
      <c r="D214" t="s">
        <v>271</v>
      </c>
      <c r="E214">
        <v>1</v>
      </c>
    </row>
    <row r="215" spans="1:5">
      <c r="A215" s="302" t="s">
        <v>268</v>
      </c>
      <c r="B215" s="371">
        <v>1</v>
      </c>
      <c r="D215" t="s">
        <v>1602</v>
      </c>
      <c r="E215">
        <v>1</v>
      </c>
    </row>
    <row r="216" spans="1:5">
      <c r="A216" s="302" t="s">
        <v>1604</v>
      </c>
      <c r="B216" s="371">
        <v>1</v>
      </c>
      <c r="D216" t="s">
        <v>1603</v>
      </c>
      <c r="E216">
        <v>1</v>
      </c>
    </row>
    <row r="217" spans="1:5">
      <c r="A217" s="302" t="s">
        <v>297</v>
      </c>
      <c r="B217" s="371">
        <v>1</v>
      </c>
      <c r="D217" t="s">
        <v>292</v>
      </c>
      <c r="E217">
        <v>1</v>
      </c>
    </row>
    <row r="218" spans="1:5">
      <c r="A218" s="302" t="s">
        <v>265</v>
      </c>
      <c r="B218" s="371">
        <v>1</v>
      </c>
      <c r="D218" t="s">
        <v>272</v>
      </c>
      <c r="E218">
        <v>1</v>
      </c>
    </row>
    <row r="219" spans="1:5">
      <c r="A219" s="302" t="s">
        <v>273</v>
      </c>
      <c r="B219" s="371">
        <v>1</v>
      </c>
      <c r="D219" t="s">
        <v>296</v>
      </c>
      <c r="E219">
        <v>1</v>
      </c>
    </row>
    <row r="220" spans="1:5">
      <c r="A220" s="302" t="s">
        <v>257</v>
      </c>
      <c r="B220" s="371">
        <v>1</v>
      </c>
      <c r="D220" t="s">
        <v>268</v>
      </c>
      <c r="E220">
        <v>1</v>
      </c>
    </row>
    <row r="221" spans="1:5">
      <c r="A221" s="302" t="s">
        <v>261</v>
      </c>
      <c r="B221" s="371">
        <v>1</v>
      </c>
      <c r="D221" t="s">
        <v>265</v>
      </c>
      <c r="E221">
        <v>1</v>
      </c>
    </row>
    <row r="222" spans="1:5">
      <c r="A222" s="302" t="s">
        <v>274</v>
      </c>
      <c r="B222" s="371">
        <v>1</v>
      </c>
      <c r="D222" t="s">
        <v>273</v>
      </c>
      <c r="E222">
        <v>1</v>
      </c>
    </row>
    <row r="223" spans="1:5">
      <c r="A223" s="302" t="s">
        <v>1605</v>
      </c>
      <c r="B223" s="371">
        <v>1</v>
      </c>
      <c r="D223" t="s">
        <v>257</v>
      </c>
      <c r="E223">
        <v>1</v>
      </c>
    </row>
    <row r="224" spans="1:5">
      <c r="A224" s="302" t="s">
        <v>1606</v>
      </c>
      <c r="B224" s="371">
        <v>1</v>
      </c>
      <c r="D224" t="s">
        <v>261</v>
      </c>
      <c r="E224">
        <v>1</v>
      </c>
    </row>
    <row r="225" spans="1:5">
      <c r="A225" s="302" t="s">
        <v>267</v>
      </c>
      <c r="B225" s="371">
        <v>1</v>
      </c>
      <c r="D225" t="s">
        <v>274</v>
      </c>
      <c r="E225">
        <v>1</v>
      </c>
    </row>
    <row r="226" spans="1:5">
      <c r="A226" s="302" t="s">
        <v>266</v>
      </c>
      <c r="B226" s="371">
        <v>1</v>
      </c>
      <c r="D226" t="s">
        <v>1605</v>
      </c>
      <c r="E226">
        <v>1</v>
      </c>
    </row>
    <row r="227" spans="1:5">
      <c r="A227" s="302" t="s">
        <v>264</v>
      </c>
      <c r="B227" s="371">
        <v>1</v>
      </c>
      <c r="D227" t="s">
        <v>1606</v>
      </c>
      <c r="E227">
        <v>1</v>
      </c>
    </row>
    <row r="228" spans="1:5">
      <c r="A228" s="302" t="s">
        <v>270</v>
      </c>
      <c r="B228" s="371">
        <v>1</v>
      </c>
      <c r="D228" t="s">
        <v>267</v>
      </c>
      <c r="E228">
        <v>1</v>
      </c>
    </row>
    <row r="229" spans="1:5">
      <c r="A229" s="302" t="s">
        <v>1607</v>
      </c>
      <c r="B229" s="371">
        <v>1</v>
      </c>
      <c r="D229" t="s">
        <v>266</v>
      </c>
      <c r="E229">
        <v>1</v>
      </c>
    </row>
    <row r="230" spans="1:5">
      <c r="A230" s="302" t="s">
        <v>1608</v>
      </c>
      <c r="B230" s="371">
        <v>1</v>
      </c>
      <c r="D230" t="s">
        <v>264</v>
      </c>
      <c r="E230">
        <v>1</v>
      </c>
    </row>
    <row r="231" spans="1:5">
      <c r="A231" s="302" t="s">
        <v>299</v>
      </c>
      <c r="B231" s="371">
        <v>1</v>
      </c>
      <c r="D231" t="s">
        <v>270</v>
      </c>
      <c r="E231">
        <v>1</v>
      </c>
    </row>
    <row r="232" spans="1:5">
      <c r="A232" s="302" t="s">
        <v>304</v>
      </c>
      <c r="B232" s="371">
        <v>1</v>
      </c>
      <c r="D232" t="s">
        <v>1607</v>
      </c>
      <c r="E232">
        <v>1</v>
      </c>
    </row>
    <row r="233" spans="1:5">
      <c r="A233" s="302" t="s">
        <v>1609</v>
      </c>
      <c r="B233" s="371">
        <v>1</v>
      </c>
      <c r="D233" t="s">
        <v>1608</v>
      </c>
      <c r="E233">
        <v>1</v>
      </c>
    </row>
    <row r="234" spans="1:5">
      <c r="A234" s="302" t="s">
        <v>309</v>
      </c>
      <c r="B234" s="371">
        <v>1</v>
      </c>
      <c r="D234" t="s">
        <v>299</v>
      </c>
      <c r="E234">
        <v>1</v>
      </c>
    </row>
    <row r="235" spans="1:5">
      <c r="A235" s="302" t="s">
        <v>303</v>
      </c>
      <c r="B235" s="371">
        <v>1</v>
      </c>
      <c r="D235" t="s">
        <v>304</v>
      </c>
      <c r="E235">
        <v>1</v>
      </c>
    </row>
    <row r="236" spans="1:5">
      <c r="A236" s="302" t="s">
        <v>1610</v>
      </c>
      <c r="B236" s="371">
        <v>1</v>
      </c>
      <c r="D236" t="s">
        <v>1609</v>
      </c>
      <c r="E236">
        <v>1</v>
      </c>
    </row>
    <row r="237" spans="1:5">
      <c r="A237" s="302" t="s">
        <v>1611</v>
      </c>
      <c r="B237" s="371">
        <v>1</v>
      </c>
      <c r="D237" t="s">
        <v>309</v>
      </c>
      <c r="E237">
        <v>1</v>
      </c>
    </row>
    <row r="238" spans="1:5">
      <c r="A238" s="302" t="s">
        <v>275</v>
      </c>
      <c r="B238" s="371">
        <v>1</v>
      </c>
      <c r="D238" t="s">
        <v>303</v>
      </c>
      <c r="E238">
        <v>1</v>
      </c>
    </row>
    <row r="239" spans="1:5">
      <c r="A239" s="302" t="s">
        <v>276</v>
      </c>
      <c r="B239" s="371">
        <v>1</v>
      </c>
      <c r="D239" t="s">
        <v>1610</v>
      </c>
      <c r="E239">
        <v>1</v>
      </c>
    </row>
    <row r="240" spans="1:5">
      <c r="A240" s="302" t="s">
        <v>1612</v>
      </c>
      <c r="B240" s="371">
        <v>1</v>
      </c>
      <c r="D240" t="s">
        <v>1611</v>
      </c>
      <c r="E240">
        <v>1</v>
      </c>
    </row>
    <row r="241" spans="1:5">
      <c r="A241" s="302" t="s">
        <v>1613</v>
      </c>
      <c r="B241" s="371">
        <v>1</v>
      </c>
      <c r="D241" t="s">
        <v>275</v>
      </c>
      <c r="E241">
        <v>1</v>
      </c>
    </row>
    <row r="242" spans="1:5">
      <c r="A242" s="302" t="s">
        <v>329</v>
      </c>
      <c r="B242" s="371">
        <v>1</v>
      </c>
      <c r="D242" t="s">
        <v>276</v>
      </c>
      <c r="E242">
        <v>1</v>
      </c>
    </row>
    <row r="243" spans="1:5">
      <c r="A243" s="302" t="s">
        <v>328</v>
      </c>
      <c r="B243" s="371">
        <v>1</v>
      </c>
      <c r="D243" t="s">
        <v>1612</v>
      </c>
      <c r="E243">
        <v>1</v>
      </c>
    </row>
    <row r="244" spans="1:5">
      <c r="A244" s="302" t="s">
        <v>1614</v>
      </c>
      <c r="B244" s="371">
        <v>1</v>
      </c>
      <c r="D244" t="s">
        <v>1613</v>
      </c>
      <c r="E244">
        <v>1</v>
      </c>
    </row>
    <row r="245" spans="1:5">
      <c r="A245" s="302" t="s">
        <v>1615</v>
      </c>
      <c r="B245" s="371">
        <v>1</v>
      </c>
      <c r="D245" t="s">
        <v>329</v>
      </c>
      <c r="E245">
        <v>1</v>
      </c>
    </row>
    <row r="246" spans="1:5">
      <c r="A246" s="302" t="s">
        <v>324</v>
      </c>
      <c r="B246" s="371">
        <v>1</v>
      </c>
      <c r="D246" t="s">
        <v>328</v>
      </c>
      <c r="E246">
        <v>1</v>
      </c>
    </row>
    <row r="247" spans="1:5">
      <c r="A247" s="302" t="s">
        <v>313</v>
      </c>
      <c r="B247" s="371">
        <v>1</v>
      </c>
      <c r="D247" t="s">
        <v>1614</v>
      </c>
      <c r="E247">
        <v>1</v>
      </c>
    </row>
    <row r="248" spans="1:5">
      <c r="A248" s="302" t="s">
        <v>318</v>
      </c>
      <c r="B248" s="371">
        <v>1</v>
      </c>
      <c r="D248" t="s">
        <v>1615</v>
      </c>
      <c r="E248">
        <v>1</v>
      </c>
    </row>
    <row r="249" spans="1:5">
      <c r="A249" s="302" t="s">
        <v>321</v>
      </c>
      <c r="B249" s="371">
        <v>1</v>
      </c>
      <c r="D249" t="s">
        <v>324</v>
      </c>
      <c r="E249">
        <v>1</v>
      </c>
    </row>
    <row r="250" spans="1:5">
      <c r="A250" s="302" t="s">
        <v>327</v>
      </c>
      <c r="B250" s="371">
        <v>1</v>
      </c>
      <c r="D250" t="s">
        <v>313</v>
      </c>
      <c r="E250">
        <v>1</v>
      </c>
    </row>
    <row r="251" spans="1:5">
      <c r="A251" s="302" t="s">
        <v>319</v>
      </c>
      <c r="B251" s="371">
        <v>1</v>
      </c>
      <c r="D251" t="s">
        <v>318</v>
      </c>
      <c r="E251">
        <v>1</v>
      </c>
    </row>
    <row r="252" spans="1:5">
      <c r="A252" s="302" t="s">
        <v>1616</v>
      </c>
      <c r="B252" s="371">
        <v>1</v>
      </c>
      <c r="D252" t="s">
        <v>321</v>
      </c>
      <c r="E252">
        <v>1</v>
      </c>
    </row>
    <row r="253" spans="1:5">
      <c r="A253" s="302" t="s">
        <v>1617</v>
      </c>
      <c r="B253" s="371">
        <v>1</v>
      </c>
      <c r="D253" t="s">
        <v>327</v>
      </c>
      <c r="E253">
        <v>1</v>
      </c>
    </row>
    <row r="254" spans="1:5">
      <c r="A254" s="302" t="s">
        <v>325</v>
      </c>
      <c r="B254" s="371">
        <v>1</v>
      </c>
      <c r="D254" t="s">
        <v>319</v>
      </c>
      <c r="E254">
        <v>1</v>
      </c>
    </row>
    <row r="255" spans="1:5">
      <c r="A255" s="302" t="s">
        <v>1618</v>
      </c>
      <c r="B255" s="371">
        <v>1</v>
      </c>
      <c r="D255" t="s">
        <v>1616</v>
      </c>
      <c r="E255">
        <v>1</v>
      </c>
    </row>
    <row r="256" spans="1:5">
      <c r="A256" s="302" t="s">
        <v>1619</v>
      </c>
      <c r="B256" s="371">
        <v>1</v>
      </c>
      <c r="D256" t="s">
        <v>1617</v>
      </c>
      <c r="E256">
        <v>1</v>
      </c>
    </row>
    <row r="257" spans="1:5">
      <c r="A257" s="302" t="s">
        <v>1620</v>
      </c>
      <c r="B257" s="371">
        <v>1</v>
      </c>
      <c r="D257" t="s">
        <v>325</v>
      </c>
      <c r="E257">
        <v>1</v>
      </c>
    </row>
    <row r="258" spans="1:5">
      <c r="A258" s="302" t="s">
        <v>1621</v>
      </c>
      <c r="B258" s="371">
        <v>1</v>
      </c>
      <c r="D258" t="s">
        <v>1618</v>
      </c>
      <c r="E258">
        <v>1</v>
      </c>
    </row>
    <row r="259" spans="1:5">
      <c r="A259" s="302" t="s">
        <v>1622</v>
      </c>
      <c r="B259" s="371">
        <v>1</v>
      </c>
      <c r="D259" t="s">
        <v>1619</v>
      </c>
      <c r="E259">
        <v>1</v>
      </c>
    </row>
    <row r="260" spans="1:5">
      <c r="A260" s="302" t="s">
        <v>339</v>
      </c>
      <c r="B260" s="371">
        <v>1</v>
      </c>
      <c r="D260" t="s">
        <v>1620</v>
      </c>
      <c r="E260">
        <v>1</v>
      </c>
    </row>
    <row r="261" spans="1:5">
      <c r="A261" s="302" t="s">
        <v>342</v>
      </c>
      <c r="B261" s="371">
        <v>1</v>
      </c>
      <c r="D261" t="s">
        <v>1621</v>
      </c>
      <c r="E261">
        <v>1</v>
      </c>
    </row>
    <row r="262" spans="1:5">
      <c r="A262" s="302" t="s">
        <v>1623</v>
      </c>
      <c r="B262" s="371">
        <v>1</v>
      </c>
      <c r="D262" t="s">
        <v>1622</v>
      </c>
      <c r="E262">
        <v>1</v>
      </c>
    </row>
    <row r="263" spans="1:5">
      <c r="A263" s="302" t="s">
        <v>350</v>
      </c>
      <c r="B263" s="371">
        <v>1</v>
      </c>
      <c r="D263" t="s">
        <v>339</v>
      </c>
      <c r="E263">
        <v>1</v>
      </c>
    </row>
    <row r="264" spans="1:5">
      <c r="A264" s="302" t="s">
        <v>1624</v>
      </c>
      <c r="B264" s="371">
        <v>1</v>
      </c>
      <c r="D264" t="s">
        <v>342</v>
      </c>
      <c r="E264">
        <v>1</v>
      </c>
    </row>
    <row r="265" spans="1:5">
      <c r="A265" s="302" t="s">
        <v>345</v>
      </c>
      <c r="B265" s="371">
        <v>1</v>
      </c>
      <c r="D265" t="s">
        <v>1623</v>
      </c>
      <c r="E265">
        <v>1</v>
      </c>
    </row>
    <row r="266" spans="1:5">
      <c r="A266" s="302" t="s">
        <v>1625</v>
      </c>
      <c r="B266" s="371">
        <v>1</v>
      </c>
      <c r="D266" t="s">
        <v>350</v>
      </c>
      <c r="E266">
        <v>1</v>
      </c>
    </row>
    <row r="267" spans="1:5">
      <c r="A267" s="302" t="s">
        <v>1626</v>
      </c>
      <c r="B267" s="371">
        <v>1</v>
      </c>
      <c r="D267" t="s">
        <v>1624</v>
      </c>
      <c r="E267">
        <v>1</v>
      </c>
    </row>
    <row r="268" spans="1:5">
      <c r="A268" s="302" t="s">
        <v>1627</v>
      </c>
      <c r="B268" s="371">
        <v>1</v>
      </c>
      <c r="D268" t="s">
        <v>345</v>
      </c>
      <c r="E268">
        <v>1</v>
      </c>
    </row>
    <row r="269" spans="1:5">
      <c r="A269" s="302" t="s">
        <v>355</v>
      </c>
      <c r="B269" s="371">
        <v>1</v>
      </c>
      <c r="D269" t="s">
        <v>1625</v>
      </c>
      <c r="E269">
        <v>1</v>
      </c>
    </row>
    <row r="270" spans="1:5">
      <c r="A270" s="302" t="s">
        <v>1628</v>
      </c>
      <c r="B270" s="371">
        <v>1</v>
      </c>
      <c r="D270" t="s">
        <v>1626</v>
      </c>
      <c r="E270">
        <v>1</v>
      </c>
    </row>
    <row r="271" spans="1:5">
      <c r="A271" s="302" t="s">
        <v>357</v>
      </c>
      <c r="B271" s="371">
        <v>1</v>
      </c>
      <c r="D271" t="s">
        <v>1627</v>
      </c>
      <c r="E271">
        <v>1</v>
      </c>
    </row>
    <row r="272" spans="1:5">
      <c r="A272" s="302" t="s">
        <v>1629</v>
      </c>
      <c r="B272" s="371">
        <v>1</v>
      </c>
      <c r="D272" t="s">
        <v>355</v>
      </c>
      <c r="E272">
        <v>1</v>
      </c>
    </row>
    <row r="273" spans="1:5">
      <c r="A273" s="302" t="s">
        <v>1630</v>
      </c>
      <c r="B273" s="371">
        <v>1</v>
      </c>
      <c r="D273" t="s">
        <v>1628</v>
      </c>
      <c r="E273">
        <v>1</v>
      </c>
    </row>
    <row r="274" spans="1:5">
      <c r="A274" s="302" t="s">
        <v>367</v>
      </c>
      <c r="B274" s="371">
        <v>1</v>
      </c>
      <c r="D274" t="s">
        <v>357</v>
      </c>
      <c r="E274">
        <v>1</v>
      </c>
    </row>
    <row r="275" spans="1:5">
      <c r="A275" s="302" t="s">
        <v>1631</v>
      </c>
      <c r="B275" s="371">
        <v>1</v>
      </c>
      <c r="D275" t="s">
        <v>1629</v>
      </c>
      <c r="E275">
        <v>1</v>
      </c>
    </row>
    <row r="276" spans="1:5">
      <c r="A276" s="302" t="s">
        <v>1632</v>
      </c>
      <c r="B276" s="371">
        <v>1</v>
      </c>
      <c r="D276" t="s">
        <v>1630</v>
      </c>
      <c r="E276">
        <v>1</v>
      </c>
    </row>
    <row r="277" spans="1:5">
      <c r="A277" s="302" t="s">
        <v>365</v>
      </c>
      <c r="B277" s="371">
        <v>1</v>
      </c>
      <c r="D277" t="s">
        <v>367</v>
      </c>
      <c r="E277">
        <v>1</v>
      </c>
    </row>
    <row r="278" spans="1:5">
      <c r="A278" s="302" t="s">
        <v>366</v>
      </c>
      <c r="B278" s="371">
        <v>1</v>
      </c>
      <c r="D278" t="s">
        <v>1631</v>
      </c>
      <c r="E278">
        <v>1</v>
      </c>
    </row>
    <row r="279" spans="1:5">
      <c r="A279" s="302" t="s">
        <v>368</v>
      </c>
      <c r="B279" s="371">
        <v>1</v>
      </c>
      <c r="D279" t="s">
        <v>1632</v>
      </c>
      <c r="E279">
        <v>1</v>
      </c>
    </row>
    <row r="280" spans="1:5">
      <c r="A280" s="302" t="s">
        <v>1633</v>
      </c>
      <c r="B280" s="371">
        <v>1</v>
      </c>
      <c r="D280" t="s">
        <v>365</v>
      </c>
      <c r="E280">
        <v>1</v>
      </c>
    </row>
    <row r="281" spans="1:5">
      <c r="A281" s="302" t="s">
        <v>1634</v>
      </c>
      <c r="B281" s="371">
        <v>1</v>
      </c>
      <c r="D281" t="s">
        <v>366</v>
      </c>
      <c r="E281">
        <v>1</v>
      </c>
    </row>
    <row r="282" spans="1:5">
      <c r="A282" s="302" t="s">
        <v>1635</v>
      </c>
      <c r="B282" s="371">
        <v>1</v>
      </c>
      <c r="D282" t="s">
        <v>368</v>
      </c>
      <c r="E282">
        <v>1</v>
      </c>
    </row>
    <row r="283" spans="1:5">
      <c r="A283" s="302" t="s">
        <v>1636</v>
      </c>
      <c r="B283" s="371">
        <v>1</v>
      </c>
      <c r="D283" t="s">
        <v>1633</v>
      </c>
      <c r="E283">
        <v>1</v>
      </c>
    </row>
    <row r="284" spans="1:5">
      <c r="A284" s="302" t="s">
        <v>1637</v>
      </c>
      <c r="B284" s="371">
        <v>1</v>
      </c>
      <c r="D284" t="s">
        <v>1634</v>
      </c>
      <c r="E284">
        <v>1</v>
      </c>
    </row>
    <row r="285" spans="1:5">
      <c r="A285" s="302" t="s">
        <v>1638</v>
      </c>
      <c r="B285" s="371">
        <v>1</v>
      </c>
      <c r="D285" t="s">
        <v>1635</v>
      </c>
      <c r="E285">
        <v>1</v>
      </c>
    </row>
    <row r="286" spans="1:5">
      <c r="A286" s="302" t="s">
        <v>1639</v>
      </c>
      <c r="B286" s="371">
        <v>1</v>
      </c>
      <c r="D286" t="s">
        <v>1636</v>
      </c>
      <c r="E286">
        <v>1</v>
      </c>
    </row>
    <row r="287" spans="1:5">
      <c r="A287" s="302" t="s">
        <v>387</v>
      </c>
      <c r="B287" s="371">
        <v>1</v>
      </c>
      <c r="D287" t="s">
        <v>1637</v>
      </c>
      <c r="E287">
        <v>1</v>
      </c>
    </row>
    <row r="288" spans="1:5">
      <c r="A288" s="302" t="s">
        <v>1640</v>
      </c>
      <c r="B288" s="371">
        <v>1</v>
      </c>
      <c r="D288" t="s">
        <v>1638</v>
      </c>
      <c r="E288">
        <v>1</v>
      </c>
    </row>
    <row r="289" spans="1:5">
      <c r="A289" s="302" t="s">
        <v>1641</v>
      </c>
      <c r="B289" s="371">
        <v>1</v>
      </c>
      <c r="D289" t="s">
        <v>1639</v>
      </c>
      <c r="E289">
        <v>1</v>
      </c>
    </row>
    <row r="290" spans="1:5">
      <c r="A290" s="302" t="s">
        <v>384</v>
      </c>
      <c r="B290" s="371">
        <v>1</v>
      </c>
      <c r="D290" t="s">
        <v>387</v>
      </c>
      <c r="E290">
        <v>1</v>
      </c>
    </row>
    <row r="291" spans="1:5">
      <c r="A291" s="302" t="s">
        <v>388</v>
      </c>
      <c r="B291" s="371">
        <v>1</v>
      </c>
      <c r="D291" t="s">
        <v>1640</v>
      </c>
      <c r="E291">
        <v>1</v>
      </c>
    </row>
    <row r="292" spans="1:5">
      <c r="A292" s="302" t="s">
        <v>1642</v>
      </c>
      <c r="B292" s="371">
        <v>1</v>
      </c>
      <c r="D292" t="s">
        <v>1641</v>
      </c>
      <c r="E292">
        <v>1</v>
      </c>
    </row>
    <row r="293" spans="1:5">
      <c r="A293" s="302" t="s">
        <v>1643</v>
      </c>
      <c r="B293" s="371">
        <v>1</v>
      </c>
      <c r="D293" t="s">
        <v>384</v>
      </c>
      <c r="E293">
        <v>1</v>
      </c>
    </row>
    <row r="294" spans="1:5">
      <c r="A294" s="302" t="s">
        <v>398</v>
      </c>
      <c r="B294" s="371">
        <v>1</v>
      </c>
      <c r="D294" t="s">
        <v>388</v>
      </c>
      <c r="E294">
        <v>1</v>
      </c>
    </row>
    <row r="295" spans="1:5">
      <c r="A295" s="302" t="s">
        <v>1644</v>
      </c>
      <c r="B295" s="371">
        <v>1</v>
      </c>
      <c r="D295" t="s">
        <v>1642</v>
      </c>
      <c r="E295">
        <v>1</v>
      </c>
    </row>
    <row r="296" spans="1:5">
      <c r="A296" s="302" t="s">
        <v>1645</v>
      </c>
      <c r="B296" s="371">
        <v>1</v>
      </c>
      <c r="D296" t="s">
        <v>1643</v>
      </c>
      <c r="E296">
        <v>1</v>
      </c>
    </row>
    <row r="297" spans="1:5">
      <c r="A297" s="302" t="s">
        <v>395</v>
      </c>
      <c r="B297" s="371">
        <v>1</v>
      </c>
      <c r="D297" t="s">
        <v>398</v>
      </c>
      <c r="E297">
        <v>1</v>
      </c>
    </row>
    <row r="298" spans="1:5">
      <c r="A298" s="302" t="s">
        <v>397</v>
      </c>
      <c r="B298" s="371">
        <v>1</v>
      </c>
      <c r="D298" t="s">
        <v>1644</v>
      </c>
      <c r="E298">
        <v>1</v>
      </c>
    </row>
    <row r="299" spans="1:5">
      <c r="A299" s="302" t="s">
        <v>396</v>
      </c>
      <c r="B299" s="371">
        <v>1</v>
      </c>
      <c r="D299" t="s">
        <v>1645</v>
      </c>
      <c r="E299">
        <v>1</v>
      </c>
    </row>
    <row r="300" spans="1:5">
      <c r="A300" s="302" t="s">
        <v>1646</v>
      </c>
      <c r="B300" s="371">
        <v>1</v>
      </c>
      <c r="D300" t="s">
        <v>395</v>
      </c>
      <c r="E300">
        <v>1</v>
      </c>
    </row>
    <row r="301" spans="1:5">
      <c r="A301" s="302" t="s">
        <v>1647</v>
      </c>
      <c r="B301" s="371">
        <v>1</v>
      </c>
      <c r="D301" t="s">
        <v>397</v>
      </c>
      <c r="E301">
        <v>1</v>
      </c>
    </row>
    <row r="302" spans="1:5">
      <c r="A302" s="302" t="s">
        <v>406</v>
      </c>
      <c r="B302" s="371">
        <v>1</v>
      </c>
      <c r="D302" t="s">
        <v>396</v>
      </c>
      <c r="E302">
        <v>1</v>
      </c>
    </row>
    <row r="303" spans="1:5">
      <c r="A303" s="302" t="s">
        <v>1648</v>
      </c>
      <c r="B303" s="371">
        <v>1</v>
      </c>
      <c r="D303" t="s">
        <v>1646</v>
      </c>
      <c r="E303">
        <v>1</v>
      </c>
    </row>
    <row r="304" spans="1:5">
      <c r="A304" s="302" t="s">
        <v>1649</v>
      </c>
      <c r="B304" s="371">
        <v>1</v>
      </c>
      <c r="D304" t="s">
        <v>1647</v>
      </c>
      <c r="E304">
        <v>1</v>
      </c>
    </row>
    <row r="305" spans="1:5">
      <c r="A305" s="302" t="s">
        <v>405</v>
      </c>
      <c r="B305" s="371">
        <v>1</v>
      </c>
      <c r="D305" t="s">
        <v>406</v>
      </c>
      <c r="E305">
        <v>1</v>
      </c>
    </row>
    <row r="306" spans="1:5">
      <c r="A306" s="302" t="s">
        <v>1650</v>
      </c>
      <c r="B306" s="371">
        <v>1</v>
      </c>
      <c r="D306" t="s">
        <v>1648</v>
      </c>
      <c r="E306">
        <v>1</v>
      </c>
    </row>
    <row r="307" spans="1:5">
      <c r="A307" s="302" t="s">
        <v>1651</v>
      </c>
      <c r="B307" s="371">
        <v>1</v>
      </c>
      <c r="D307" t="s">
        <v>1649</v>
      </c>
      <c r="E307">
        <v>1</v>
      </c>
    </row>
    <row r="308" spans="1:5">
      <c r="A308" s="302" t="s">
        <v>413</v>
      </c>
      <c r="B308" s="371">
        <v>1</v>
      </c>
      <c r="D308" t="s">
        <v>405</v>
      </c>
      <c r="E308">
        <v>1</v>
      </c>
    </row>
    <row r="309" spans="1:5">
      <c r="A309" s="302" t="s">
        <v>415</v>
      </c>
      <c r="B309" s="371">
        <v>1</v>
      </c>
      <c r="D309" t="s">
        <v>1650</v>
      </c>
      <c r="E309">
        <v>1</v>
      </c>
    </row>
    <row r="310" spans="1:5">
      <c r="A310" s="302" t="s">
        <v>416</v>
      </c>
      <c r="B310" s="371">
        <v>1</v>
      </c>
      <c r="D310" t="s">
        <v>1651</v>
      </c>
      <c r="E310">
        <v>1</v>
      </c>
    </row>
    <row r="311" spans="1:5">
      <c r="A311" s="302" t="s">
        <v>1652</v>
      </c>
      <c r="B311" s="371">
        <v>1</v>
      </c>
      <c r="D311" t="s">
        <v>413</v>
      </c>
      <c r="E311">
        <v>1</v>
      </c>
    </row>
    <row r="312" spans="1:5">
      <c r="A312" s="302" t="s">
        <v>1653</v>
      </c>
      <c r="B312" s="371">
        <v>1</v>
      </c>
      <c r="D312" t="s">
        <v>415</v>
      </c>
      <c r="E312">
        <v>1</v>
      </c>
    </row>
    <row r="313" spans="1:5">
      <c r="A313" s="302" t="s">
        <v>422</v>
      </c>
      <c r="B313" s="371">
        <v>1</v>
      </c>
      <c r="D313" t="s">
        <v>416</v>
      </c>
      <c r="E313">
        <v>1</v>
      </c>
    </row>
    <row r="314" spans="1:5">
      <c r="A314" s="302" t="s">
        <v>1654</v>
      </c>
      <c r="B314" s="371">
        <v>1</v>
      </c>
      <c r="D314" t="s">
        <v>1652</v>
      </c>
      <c r="E314">
        <v>1</v>
      </c>
    </row>
    <row r="315" spans="1:5">
      <c r="A315" s="302" t="s">
        <v>1655</v>
      </c>
      <c r="B315" s="371">
        <v>1</v>
      </c>
      <c r="D315" t="s">
        <v>1653</v>
      </c>
      <c r="E315">
        <v>1</v>
      </c>
    </row>
    <row r="316" spans="1:5">
      <c r="A316" s="302" t="s">
        <v>421</v>
      </c>
      <c r="B316" s="371">
        <v>1</v>
      </c>
      <c r="D316" t="s">
        <v>422</v>
      </c>
      <c r="E316">
        <v>1</v>
      </c>
    </row>
    <row r="317" spans="1:5">
      <c r="A317" s="302" t="s">
        <v>423</v>
      </c>
      <c r="B317" s="371">
        <v>1</v>
      </c>
      <c r="D317" t="s">
        <v>1654</v>
      </c>
      <c r="E317">
        <v>1</v>
      </c>
    </row>
    <row r="318" spans="1:5">
      <c r="A318" s="302" t="s">
        <v>1656</v>
      </c>
      <c r="B318" s="371">
        <v>1</v>
      </c>
      <c r="D318" t="s">
        <v>1655</v>
      </c>
      <c r="E318">
        <v>1</v>
      </c>
    </row>
    <row r="319" spans="1:5">
      <c r="A319" s="302" t="s">
        <v>1657</v>
      </c>
      <c r="B319" s="371">
        <v>1</v>
      </c>
      <c r="D319" t="s">
        <v>421</v>
      </c>
      <c r="E319">
        <v>1</v>
      </c>
    </row>
    <row r="320" spans="1:5">
      <c r="A320" s="302" t="s">
        <v>430</v>
      </c>
      <c r="B320" s="371">
        <v>1</v>
      </c>
      <c r="D320" t="s">
        <v>423</v>
      </c>
      <c r="E320">
        <v>1</v>
      </c>
    </row>
    <row r="321" spans="1:5">
      <c r="A321" s="302" t="s">
        <v>433</v>
      </c>
      <c r="B321" s="371">
        <v>1</v>
      </c>
      <c r="D321" t="s">
        <v>1656</v>
      </c>
      <c r="E321">
        <v>1</v>
      </c>
    </row>
    <row r="322" spans="1:5">
      <c r="A322" s="302" t="s">
        <v>435</v>
      </c>
      <c r="B322" s="371">
        <v>1</v>
      </c>
      <c r="D322" t="s">
        <v>1657</v>
      </c>
      <c r="E322">
        <v>1</v>
      </c>
    </row>
    <row r="323" spans="1:5">
      <c r="A323" s="302" t="s">
        <v>1658</v>
      </c>
      <c r="B323" s="371">
        <v>1</v>
      </c>
      <c r="D323" t="s">
        <v>430</v>
      </c>
      <c r="E323">
        <v>1</v>
      </c>
    </row>
    <row r="324" spans="1:5">
      <c r="A324" s="302" t="s">
        <v>1659</v>
      </c>
      <c r="B324" s="371">
        <v>1</v>
      </c>
      <c r="D324" t="s">
        <v>433</v>
      </c>
      <c r="E324">
        <v>1</v>
      </c>
    </row>
    <row r="325" spans="1:5">
      <c r="A325" s="302" t="s">
        <v>668</v>
      </c>
      <c r="B325" s="371">
        <v>1</v>
      </c>
      <c r="D325" t="s">
        <v>435</v>
      </c>
      <c r="E325">
        <v>1</v>
      </c>
    </row>
    <row r="326" spans="1:5">
      <c r="A326" s="302" t="s">
        <v>669</v>
      </c>
      <c r="B326" s="371">
        <v>1</v>
      </c>
      <c r="D326" t="s">
        <v>1658</v>
      </c>
      <c r="E326">
        <v>1</v>
      </c>
    </row>
    <row r="327" spans="1:5">
      <c r="A327" s="302" t="s">
        <v>674</v>
      </c>
      <c r="B327" s="371">
        <v>1</v>
      </c>
      <c r="D327" t="s">
        <v>1659</v>
      </c>
      <c r="E327">
        <v>1</v>
      </c>
    </row>
    <row r="328" spans="1:5">
      <c r="A328" s="302" t="s">
        <v>676</v>
      </c>
      <c r="B328" s="371">
        <v>1</v>
      </c>
      <c r="D328" t="s">
        <v>668</v>
      </c>
      <c r="E328">
        <v>1</v>
      </c>
    </row>
    <row r="329" spans="1:5">
      <c r="A329" s="302" t="s">
        <v>667</v>
      </c>
      <c r="B329" s="371">
        <v>1</v>
      </c>
      <c r="D329" t="s">
        <v>669</v>
      </c>
      <c r="E329">
        <v>1</v>
      </c>
    </row>
    <row r="330" spans="1:5">
      <c r="A330" s="302" t="s">
        <v>670</v>
      </c>
      <c r="B330" s="371">
        <v>1</v>
      </c>
      <c r="D330" t="s">
        <v>674</v>
      </c>
      <c r="E330">
        <v>1</v>
      </c>
    </row>
    <row r="331" spans="1:5">
      <c r="A331" s="302" t="s">
        <v>664</v>
      </c>
      <c r="B331" s="371">
        <v>2</v>
      </c>
      <c r="D331" t="s">
        <v>676</v>
      </c>
      <c r="E331">
        <v>1</v>
      </c>
    </row>
    <row r="332" spans="1:5">
      <c r="A332" s="302" t="s">
        <v>673</v>
      </c>
      <c r="B332" s="371">
        <v>1</v>
      </c>
      <c r="D332" t="s">
        <v>667</v>
      </c>
      <c r="E332">
        <v>1</v>
      </c>
    </row>
    <row r="333" spans="1:5">
      <c r="A333" s="302" t="s">
        <v>672</v>
      </c>
      <c r="B333" s="371">
        <v>1</v>
      </c>
      <c r="D333" t="s">
        <v>670</v>
      </c>
      <c r="E333">
        <v>1</v>
      </c>
    </row>
    <row r="334" spans="1:5">
      <c r="A334" s="302" t="s">
        <v>1660</v>
      </c>
      <c r="B334" s="371">
        <v>1</v>
      </c>
      <c r="D334" t="s">
        <v>673</v>
      </c>
      <c r="E334">
        <v>1</v>
      </c>
    </row>
    <row r="335" spans="1:5">
      <c r="A335" s="302" t="s">
        <v>1661</v>
      </c>
      <c r="B335" s="371">
        <v>1</v>
      </c>
      <c r="D335" t="s">
        <v>672</v>
      </c>
      <c r="E335">
        <v>1</v>
      </c>
    </row>
    <row r="336" spans="1:5">
      <c r="A336" s="302" t="s">
        <v>682</v>
      </c>
      <c r="B336" s="371">
        <v>1</v>
      </c>
      <c r="D336" t="s">
        <v>1660</v>
      </c>
      <c r="E336">
        <v>1</v>
      </c>
    </row>
    <row r="337" spans="1:5">
      <c r="A337" s="302" t="s">
        <v>683</v>
      </c>
      <c r="B337" s="371">
        <v>1</v>
      </c>
      <c r="D337" t="s">
        <v>1661</v>
      </c>
      <c r="E337">
        <v>1</v>
      </c>
    </row>
    <row r="338" spans="1:5">
      <c r="A338" s="302" t="s">
        <v>1662</v>
      </c>
      <c r="B338" s="371">
        <v>1</v>
      </c>
      <c r="D338" t="s">
        <v>682</v>
      </c>
      <c r="E338">
        <v>1</v>
      </c>
    </row>
    <row r="339" spans="1:5">
      <c r="A339" s="302" t="s">
        <v>1663</v>
      </c>
      <c r="B339" s="371">
        <v>1</v>
      </c>
      <c r="D339" t="s">
        <v>683</v>
      </c>
      <c r="E339">
        <v>1</v>
      </c>
    </row>
    <row r="340" spans="1:5">
      <c r="A340" s="302" t="s">
        <v>684</v>
      </c>
      <c r="B340" s="371">
        <v>1</v>
      </c>
      <c r="D340" t="s">
        <v>1662</v>
      </c>
      <c r="E340">
        <v>1</v>
      </c>
    </row>
    <row r="341" spans="1:5">
      <c r="A341" s="302" t="s">
        <v>1664</v>
      </c>
      <c r="B341" s="371">
        <v>1</v>
      </c>
      <c r="D341" t="s">
        <v>1663</v>
      </c>
      <c r="E341">
        <v>1</v>
      </c>
    </row>
    <row r="342" spans="1:5">
      <c r="A342" s="302" t="s">
        <v>1665</v>
      </c>
      <c r="B342" s="371">
        <v>1</v>
      </c>
      <c r="D342" t="s">
        <v>684</v>
      </c>
      <c r="E342">
        <v>1</v>
      </c>
    </row>
    <row r="343" spans="1:5">
      <c r="A343" s="302" t="s">
        <v>685</v>
      </c>
      <c r="B343" s="371">
        <v>1</v>
      </c>
      <c r="D343" t="s">
        <v>1664</v>
      </c>
      <c r="E343">
        <v>1</v>
      </c>
    </row>
    <row r="344" spans="1:5">
      <c r="A344" s="302" t="s">
        <v>686</v>
      </c>
      <c r="B344" s="371">
        <v>1</v>
      </c>
      <c r="D344" t="s">
        <v>1665</v>
      </c>
      <c r="E344">
        <v>1</v>
      </c>
    </row>
    <row r="345" spans="1:5">
      <c r="A345" s="302" t="s">
        <v>688</v>
      </c>
      <c r="B345" s="371">
        <v>1</v>
      </c>
      <c r="D345" t="s">
        <v>685</v>
      </c>
      <c r="E345">
        <v>1</v>
      </c>
    </row>
    <row r="346" spans="1:5">
      <c r="A346" s="302" t="s">
        <v>689</v>
      </c>
      <c r="B346" s="371">
        <v>1</v>
      </c>
      <c r="D346" t="s">
        <v>686</v>
      </c>
      <c r="E346">
        <v>1</v>
      </c>
    </row>
    <row r="347" spans="1:5">
      <c r="A347" s="302" t="s">
        <v>681</v>
      </c>
      <c r="B347" s="371">
        <v>1</v>
      </c>
      <c r="D347" t="s">
        <v>688</v>
      </c>
      <c r="E347">
        <v>1</v>
      </c>
    </row>
    <row r="348" spans="1:5">
      <c r="A348" s="302" t="s">
        <v>1666</v>
      </c>
      <c r="B348" s="371">
        <v>1</v>
      </c>
      <c r="D348" t="s">
        <v>689</v>
      </c>
      <c r="E348">
        <v>1</v>
      </c>
    </row>
    <row r="349" spans="1:5">
      <c r="A349" s="302" t="s">
        <v>1667</v>
      </c>
      <c r="B349" s="371">
        <v>1</v>
      </c>
      <c r="D349" t="s">
        <v>681</v>
      </c>
      <c r="E349">
        <v>1</v>
      </c>
    </row>
    <row r="350" spans="1:5">
      <c r="A350" s="302" t="s">
        <v>702</v>
      </c>
      <c r="B350" s="371">
        <v>1</v>
      </c>
      <c r="D350" t="s">
        <v>1666</v>
      </c>
      <c r="E350">
        <v>1</v>
      </c>
    </row>
    <row r="351" spans="1:5">
      <c r="A351" s="302" t="s">
        <v>704</v>
      </c>
      <c r="B351" s="371">
        <v>1</v>
      </c>
      <c r="D351" t="s">
        <v>1667</v>
      </c>
      <c r="E351">
        <v>1</v>
      </c>
    </row>
    <row r="352" spans="1:5">
      <c r="A352" s="302" t="s">
        <v>723</v>
      </c>
      <c r="B352" s="371">
        <v>1</v>
      </c>
      <c r="D352" t="s">
        <v>702</v>
      </c>
      <c r="E352">
        <v>1</v>
      </c>
    </row>
    <row r="353" spans="1:5">
      <c r="A353" s="302" t="s">
        <v>1668</v>
      </c>
      <c r="B353" s="371">
        <v>1</v>
      </c>
      <c r="D353" t="s">
        <v>704</v>
      </c>
      <c r="E353">
        <v>1</v>
      </c>
    </row>
    <row r="354" spans="1:5">
      <c r="A354" s="302" t="s">
        <v>1669</v>
      </c>
      <c r="B354" s="371">
        <v>1</v>
      </c>
      <c r="D354" t="s">
        <v>723</v>
      </c>
      <c r="E354">
        <v>1</v>
      </c>
    </row>
    <row r="355" spans="1:5">
      <c r="A355" s="302" t="s">
        <v>1670</v>
      </c>
      <c r="B355" s="371">
        <v>1</v>
      </c>
      <c r="D355" t="s">
        <v>1668</v>
      </c>
      <c r="E355">
        <v>1</v>
      </c>
    </row>
    <row r="356" spans="1:5">
      <c r="A356" s="302" t="s">
        <v>1671</v>
      </c>
      <c r="B356" s="371">
        <v>1</v>
      </c>
      <c r="D356" t="s">
        <v>1669</v>
      </c>
      <c r="E356">
        <v>1</v>
      </c>
    </row>
    <row r="357" spans="1:5">
      <c r="A357" s="302" t="s">
        <v>705</v>
      </c>
      <c r="B357" s="371">
        <v>1</v>
      </c>
      <c r="D357" t="s">
        <v>1670</v>
      </c>
      <c r="E357">
        <v>1</v>
      </c>
    </row>
    <row r="358" spans="1:5">
      <c r="A358" s="302" t="s">
        <v>707</v>
      </c>
      <c r="B358" s="371">
        <v>1</v>
      </c>
      <c r="D358" t="s">
        <v>1671</v>
      </c>
      <c r="E358">
        <v>1</v>
      </c>
    </row>
    <row r="359" spans="1:5">
      <c r="A359" s="302" t="s">
        <v>1672</v>
      </c>
      <c r="B359" s="371">
        <v>1</v>
      </c>
      <c r="D359" t="s">
        <v>705</v>
      </c>
      <c r="E359">
        <v>1</v>
      </c>
    </row>
    <row r="360" spans="1:5">
      <c r="A360" s="302" t="s">
        <v>1673</v>
      </c>
      <c r="B360" s="371">
        <v>1</v>
      </c>
      <c r="D360" t="s">
        <v>707</v>
      </c>
      <c r="E360">
        <v>1</v>
      </c>
    </row>
    <row r="361" spans="1:5">
      <c r="A361" s="302" t="s">
        <v>708</v>
      </c>
      <c r="B361" s="371">
        <v>1</v>
      </c>
      <c r="D361" t="s">
        <v>1672</v>
      </c>
      <c r="E361">
        <v>1</v>
      </c>
    </row>
    <row r="362" spans="1:5">
      <c r="A362" s="302" t="s">
        <v>709</v>
      </c>
      <c r="B362" s="371">
        <v>1</v>
      </c>
      <c r="D362" t="s">
        <v>1673</v>
      </c>
      <c r="E362">
        <v>1</v>
      </c>
    </row>
    <row r="363" spans="1:5">
      <c r="A363" s="302" t="s">
        <v>710</v>
      </c>
      <c r="B363" s="371">
        <v>1</v>
      </c>
      <c r="D363" t="s">
        <v>708</v>
      </c>
      <c r="E363">
        <v>1</v>
      </c>
    </row>
    <row r="364" spans="1:5">
      <c r="A364" s="302" t="s">
        <v>700</v>
      </c>
      <c r="B364" s="371">
        <v>1</v>
      </c>
      <c r="D364" t="s">
        <v>709</v>
      </c>
      <c r="E364">
        <v>1</v>
      </c>
    </row>
    <row r="365" spans="1:5">
      <c r="A365" s="302" t="s">
        <v>711</v>
      </c>
      <c r="B365" s="371">
        <v>1</v>
      </c>
      <c r="D365" t="s">
        <v>710</v>
      </c>
      <c r="E365">
        <v>1</v>
      </c>
    </row>
    <row r="366" spans="1:5">
      <c r="A366" s="302" t="s">
        <v>712</v>
      </c>
      <c r="B366" s="371">
        <v>1</v>
      </c>
      <c r="D366" t="s">
        <v>700</v>
      </c>
      <c r="E366">
        <v>1</v>
      </c>
    </row>
    <row r="367" spans="1:5">
      <c r="A367" s="302" t="s">
        <v>713</v>
      </c>
      <c r="B367" s="371">
        <v>1</v>
      </c>
      <c r="D367" t="s">
        <v>711</v>
      </c>
      <c r="E367">
        <v>1</v>
      </c>
    </row>
    <row r="368" spans="1:5">
      <c r="A368" s="302" t="s">
        <v>1674</v>
      </c>
      <c r="B368" s="371">
        <v>1</v>
      </c>
      <c r="D368" t="s">
        <v>712</v>
      </c>
      <c r="E368">
        <v>1</v>
      </c>
    </row>
    <row r="369" spans="1:5">
      <c r="A369" s="302" t="s">
        <v>1675</v>
      </c>
      <c r="B369" s="371">
        <v>1</v>
      </c>
      <c r="D369" t="s">
        <v>713</v>
      </c>
      <c r="E369">
        <v>1</v>
      </c>
    </row>
    <row r="370" spans="1:5">
      <c r="A370" s="302" t="s">
        <v>738</v>
      </c>
      <c r="B370" s="371">
        <v>1</v>
      </c>
      <c r="D370" t="s">
        <v>1674</v>
      </c>
      <c r="E370">
        <v>1</v>
      </c>
    </row>
    <row r="371" spans="1:5">
      <c r="A371" s="302" t="s">
        <v>732</v>
      </c>
      <c r="B371" s="371">
        <v>1</v>
      </c>
      <c r="D371" t="s">
        <v>1675</v>
      </c>
      <c r="E371">
        <v>1</v>
      </c>
    </row>
    <row r="372" spans="1:5">
      <c r="A372" s="302" t="s">
        <v>1676</v>
      </c>
      <c r="B372" s="371">
        <v>1</v>
      </c>
      <c r="D372" t="s">
        <v>738</v>
      </c>
      <c r="E372">
        <v>1</v>
      </c>
    </row>
    <row r="373" spans="1:5">
      <c r="A373" s="302" t="s">
        <v>1677</v>
      </c>
      <c r="B373" s="371">
        <v>1</v>
      </c>
      <c r="D373" t="s">
        <v>732</v>
      </c>
      <c r="E373">
        <v>1</v>
      </c>
    </row>
    <row r="374" spans="1:5">
      <c r="A374" s="302" t="s">
        <v>749</v>
      </c>
      <c r="B374" s="371">
        <v>1</v>
      </c>
      <c r="D374" t="s">
        <v>1676</v>
      </c>
      <c r="E374">
        <v>1</v>
      </c>
    </row>
    <row r="375" spans="1:5">
      <c r="A375" s="302" t="s">
        <v>745</v>
      </c>
      <c r="B375" s="371">
        <v>1</v>
      </c>
      <c r="D375" t="s">
        <v>1677</v>
      </c>
      <c r="E375">
        <v>1</v>
      </c>
    </row>
    <row r="376" spans="1:5">
      <c r="A376" s="302" t="s">
        <v>1678</v>
      </c>
      <c r="B376" s="371">
        <v>1</v>
      </c>
      <c r="D376" t="s">
        <v>749</v>
      </c>
      <c r="E376">
        <v>1</v>
      </c>
    </row>
    <row r="377" spans="1:5">
      <c r="A377" s="302" t="s">
        <v>1679</v>
      </c>
      <c r="B377" s="371">
        <v>1</v>
      </c>
      <c r="D377" t="s">
        <v>745</v>
      </c>
      <c r="E377">
        <v>1</v>
      </c>
    </row>
    <row r="378" spans="1:5">
      <c r="A378" s="302" t="s">
        <v>1680</v>
      </c>
      <c r="B378" s="371">
        <v>1</v>
      </c>
      <c r="D378" t="s">
        <v>1678</v>
      </c>
      <c r="E378">
        <v>1</v>
      </c>
    </row>
    <row r="379" spans="1:5">
      <c r="A379" s="302" t="s">
        <v>1682</v>
      </c>
      <c r="B379" s="371">
        <v>1</v>
      </c>
      <c r="D379" t="s">
        <v>1679</v>
      </c>
      <c r="E379">
        <v>1</v>
      </c>
    </row>
    <row r="380" spans="1:5">
      <c r="A380" s="302" t="s">
        <v>1683</v>
      </c>
      <c r="B380" s="371">
        <v>1</v>
      </c>
    </row>
    <row r="381" spans="1:5">
      <c r="A381" s="302" t="s">
        <v>1684</v>
      </c>
      <c r="B381" s="371">
        <v>1</v>
      </c>
    </row>
    <row r="382" spans="1:5">
      <c r="A382" s="302" t="s">
        <v>1291</v>
      </c>
      <c r="B382" s="371">
        <v>379</v>
      </c>
    </row>
  </sheetData>
  <sortState xmlns:xlrd2="http://schemas.microsoft.com/office/spreadsheetml/2017/richdata2" ref="D4:E379">
    <sortCondition descending="1" ref="E4:E379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91DF-4610-D149-899F-D22CB135700E}">
  <dimension ref="A3:B382"/>
  <sheetViews>
    <sheetView workbookViewId="0">
      <selection activeCell="F12" sqref="F12"/>
    </sheetView>
  </sheetViews>
  <sheetFormatPr baseColWidth="10" defaultRowHeight="18"/>
  <cols>
    <col min="1" max="1" width="20.1640625" bestFit="1" customWidth="1"/>
    <col min="2" max="2" width="11.83203125" bestFit="1" customWidth="1"/>
  </cols>
  <sheetData>
    <row r="3" spans="1:2">
      <c r="A3" s="301" t="s">
        <v>1282</v>
      </c>
      <c r="B3" t="s">
        <v>1381</v>
      </c>
    </row>
    <row r="4" spans="1:2">
      <c r="A4" s="302" t="s">
        <v>1477</v>
      </c>
      <c r="B4" s="371">
        <v>1</v>
      </c>
    </row>
    <row r="5" spans="1:2">
      <c r="A5" s="302" t="s">
        <v>643</v>
      </c>
      <c r="B5" s="371">
        <v>1</v>
      </c>
    </row>
    <row r="6" spans="1:2">
      <c r="A6" s="302" t="s">
        <v>656</v>
      </c>
      <c r="B6" s="371">
        <v>1</v>
      </c>
    </row>
    <row r="7" spans="1:2">
      <c r="A7" s="302" t="s">
        <v>648</v>
      </c>
      <c r="B7" s="371">
        <v>1</v>
      </c>
    </row>
    <row r="8" spans="1:2">
      <c r="A8" s="302" t="s">
        <v>658</v>
      </c>
      <c r="B8" s="371">
        <v>1</v>
      </c>
    </row>
    <row r="9" spans="1:2">
      <c r="A9" s="302" t="s">
        <v>1478</v>
      </c>
      <c r="B9" s="371">
        <v>1</v>
      </c>
    </row>
    <row r="10" spans="1:2">
      <c r="A10" s="302" t="s">
        <v>1479</v>
      </c>
      <c r="B10" s="371">
        <v>1</v>
      </c>
    </row>
    <row r="11" spans="1:2">
      <c r="A11" s="302" t="s">
        <v>1480</v>
      </c>
      <c r="B11" s="371">
        <v>1</v>
      </c>
    </row>
    <row r="12" spans="1:2">
      <c r="A12" s="302" t="s">
        <v>1481</v>
      </c>
      <c r="B12" s="371">
        <v>1</v>
      </c>
    </row>
    <row r="13" spans="1:2">
      <c r="A13" s="302" t="s">
        <v>444</v>
      </c>
      <c r="B13" s="371">
        <v>1</v>
      </c>
    </row>
    <row r="14" spans="1:2">
      <c r="A14" s="302" t="s">
        <v>1482</v>
      </c>
      <c r="B14" s="371">
        <v>1</v>
      </c>
    </row>
    <row r="15" spans="1:2">
      <c r="A15" s="302" t="s">
        <v>1483</v>
      </c>
      <c r="B15" s="371">
        <v>1</v>
      </c>
    </row>
    <row r="16" spans="1:2">
      <c r="A16" s="302" t="s">
        <v>456</v>
      </c>
      <c r="B16" s="371">
        <v>1</v>
      </c>
    </row>
    <row r="17" spans="1:2">
      <c r="A17" s="302" t="s">
        <v>1484</v>
      </c>
      <c r="B17" s="371">
        <v>1</v>
      </c>
    </row>
    <row r="18" spans="1:2">
      <c r="A18" s="302" t="s">
        <v>1485</v>
      </c>
      <c r="B18" s="371">
        <v>1</v>
      </c>
    </row>
    <row r="19" spans="1:2">
      <c r="A19" s="302" t="s">
        <v>467</v>
      </c>
      <c r="B19" s="371">
        <v>1</v>
      </c>
    </row>
    <row r="20" spans="1:2">
      <c r="A20" s="302" t="s">
        <v>1486</v>
      </c>
      <c r="B20" s="371">
        <v>1</v>
      </c>
    </row>
    <row r="21" spans="1:2">
      <c r="A21" s="302" t="s">
        <v>1487</v>
      </c>
      <c r="B21" s="371">
        <v>1</v>
      </c>
    </row>
    <row r="22" spans="1:2">
      <c r="A22" s="302" t="s">
        <v>476</v>
      </c>
      <c r="B22" s="371">
        <v>1</v>
      </c>
    </row>
    <row r="23" spans="1:2">
      <c r="A23" s="302" t="s">
        <v>479</v>
      </c>
      <c r="B23" s="371">
        <v>1</v>
      </c>
    </row>
    <row r="24" spans="1:2">
      <c r="A24" s="302" t="s">
        <v>1488</v>
      </c>
      <c r="B24" s="371">
        <v>1</v>
      </c>
    </row>
    <row r="25" spans="1:2">
      <c r="A25" s="302" t="s">
        <v>1489</v>
      </c>
      <c r="B25" s="371">
        <v>1</v>
      </c>
    </row>
    <row r="26" spans="1:2">
      <c r="A26" s="302" t="s">
        <v>460</v>
      </c>
      <c r="B26" s="371">
        <v>1</v>
      </c>
    </row>
    <row r="27" spans="1:2">
      <c r="A27" s="302" t="s">
        <v>449</v>
      </c>
      <c r="B27" s="371">
        <v>1</v>
      </c>
    </row>
    <row r="28" spans="1:2">
      <c r="A28" s="302" t="s">
        <v>470</v>
      </c>
      <c r="B28" s="371">
        <v>1</v>
      </c>
    </row>
    <row r="29" spans="1:2">
      <c r="A29" s="302" t="s">
        <v>478</v>
      </c>
      <c r="B29" s="371">
        <v>1</v>
      </c>
    </row>
    <row r="30" spans="1:2">
      <c r="A30" s="302" t="s">
        <v>485</v>
      </c>
      <c r="B30" s="371">
        <v>1</v>
      </c>
    </row>
    <row r="31" spans="1:2">
      <c r="A31" s="302" t="s">
        <v>1490</v>
      </c>
      <c r="B31" s="371">
        <v>1</v>
      </c>
    </row>
    <row r="32" spans="1:2">
      <c r="A32" s="302" t="s">
        <v>1491</v>
      </c>
      <c r="B32" s="371">
        <v>1</v>
      </c>
    </row>
    <row r="33" spans="1:2">
      <c r="A33" s="302" t="s">
        <v>501</v>
      </c>
      <c r="B33" s="371">
        <v>1</v>
      </c>
    </row>
    <row r="34" spans="1:2">
      <c r="A34" s="302" t="s">
        <v>503</v>
      </c>
      <c r="B34" s="371">
        <v>1</v>
      </c>
    </row>
    <row r="35" spans="1:2">
      <c r="A35" s="302" t="s">
        <v>519</v>
      </c>
      <c r="B35" s="371">
        <v>1</v>
      </c>
    </row>
    <row r="36" spans="1:2">
      <c r="A36" s="302" t="s">
        <v>1492</v>
      </c>
      <c r="B36" s="371">
        <v>1</v>
      </c>
    </row>
    <row r="37" spans="1:2">
      <c r="A37" s="302" t="s">
        <v>1493</v>
      </c>
      <c r="B37" s="371">
        <v>1</v>
      </c>
    </row>
    <row r="38" spans="1:2">
      <c r="A38" s="302" t="s">
        <v>1494</v>
      </c>
      <c r="B38" s="371">
        <v>1</v>
      </c>
    </row>
    <row r="39" spans="1:2">
      <c r="A39" s="302" t="s">
        <v>1495</v>
      </c>
      <c r="B39" s="371">
        <v>1</v>
      </c>
    </row>
    <row r="40" spans="1:2">
      <c r="A40" s="302" t="s">
        <v>502</v>
      </c>
      <c r="B40" s="371">
        <v>1</v>
      </c>
    </row>
    <row r="41" spans="1:2">
      <c r="A41" s="302" t="s">
        <v>1496</v>
      </c>
      <c r="B41" s="371">
        <v>1</v>
      </c>
    </row>
    <row r="42" spans="1:2">
      <c r="A42" s="302" t="s">
        <v>1497</v>
      </c>
      <c r="B42" s="371">
        <v>1</v>
      </c>
    </row>
    <row r="43" spans="1:2">
      <c r="A43" s="302" t="s">
        <v>1498</v>
      </c>
      <c r="B43" s="371">
        <v>1</v>
      </c>
    </row>
    <row r="44" spans="1:2">
      <c r="A44" s="302" t="s">
        <v>1499</v>
      </c>
      <c r="B44" s="371">
        <v>1</v>
      </c>
    </row>
    <row r="45" spans="1:2">
      <c r="A45" s="302" t="s">
        <v>1500</v>
      </c>
      <c r="B45" s="371">
        <v>1</v>
      </c>
    </row>
    <row r="46" spans="1:2">
      <c r="A46" s="302" t="s">
        <v>498</v>
      </c>
      <c r="B46" s="371">
        <v>1</v>
      </c>
    </row>
    <row r="47" spans="1:2">
      <c r="A47" s="302" t="s">
        <v>513</v>
      </c>
      <c r="B47" s="371">
        <v>1</v>
      </c>
    </row>
    <row r="48" spans="1:2">
      <c r="A48" s="302" t="s">
        <v>529</v>
      </c>
      <c r="B48" s="371">
        <v>1</v>
      </c>
    </row>
    <row r="49" spans="1:2">
      <c r="A49" s="302" t="s">
        <v>518</v>
      </c>
      <c r="B49" s="371">
        <v>1</v>
      </c>
    </row>
    <row r="50" spans="1:2">
      <c r="A50" s="302" t="s">
        <v>1501</v>
      </c>
      <c r="B50" s="371">
        <v>1</v>
      </c>
    </row>
    <row r="51" spans="1:2">
      <c r="A51" s="302" t="s">
        <v>1502</v>
      </c>
      <c r="B51" s="371">
        <v>1</v>
      </c>
    </row>
    <row r="52" spans="1:2">
      <c r="A52" s="302" t="s">
        <v>1503</v>
      </c>
      <c r="B52" s="371">
        <v>1</v>
      </c>
    </row>
    <row r="53" spans="1:2">
      <c r="A53" s="302" t="s">
        <v>1504</v>
      </c>
      <c r="B53" s="371">
        <v>1</v>
      </c>
    </row>
    <row r="54" spans="1:2">
      <c r="A54" s="302" t="s">
        <v>1505</v>
      </c>
      <c r="B54" s="371">
        <v>1</v>
      </c>
    </row>
    <row r="55" spans="1:2">
      <c r="A55" s="302" t="s">
        <v>1506</v>
      </c>
      <c r="B55" s="371">
        <v>1</v>
      </c>
    </row>
    <row r="56" spans="1:2">
      <c r="A56" s="302" t="s">
        <v>1507</v>
      </c>
      <c r="B56" s="371">
        <v>1</v>
      </c>
    </row>
    <row r="57" spans="1:2">
      <c r="A57" s="302" t="s">
        <v>1508</v>
      </c>
      <c r="B57" s="371">
        <v>1</v>
      </c>
    </row>
    <row r="58" spans="1:2">
      <c r="A58" s="302" t="s">
        <v>548</v>
      </c>
      <c r="B58" s="371">
        <v>1</v>
      </c>
    </row>
    <row r="59" spans="1:2">
      <c r="A59" s="302" t="s">
        <v>545</v>
      </c>
      <c r="B59" s="371">
        <v>1</v>
      </c>
    </row>
    <row r="60" spans="1:2">
      <c r="A60" s="302" t="s">
        <v>1509</v>
      </c>
      <c r="B60" s="371">
        <v>1</v>
      </c>
    </row>
    <row r="61" spans="1:2">
      <c r="A61" s="302" t="s">
        <v>1510</v>
      </c>
      <c r="B61" s="371">
        <v>1</v>
      </c>
    </row>
    <row r="62" spans="1:2">
      <c r="A62" s="302" t="s">
        <v>541</v>
      </c>
      <c r="B62" s="371">
        <v>1</v>
      </c>
    </row>
    <row r="63" spans="1:2">
      <c r="A63" s="302" t="s">
        <v>547</v>
      </c>
      <c r="B63" s="371">
        <v>1</v>
      </c>
    </row>
    <row r="64" spans="1:2">
      <c r="A64" s="302" t="s">
        <v>536</v>
      </c>
      <c r="B64" s="371">
        <v>1</v>
      </c>
    </row>
    <row r="65" spans="1:2">
      <c r="A65" s="302" t="s">
        <v>1511</v>
      </c>
      <c r="B65" s="371">
        <v>1</v>
      </c>
    </row>
    <row r="66" spans="1:2">
      <c r="A66" s="302" t="s">
        <v>543</v>
      </c>
      <c r="B66" s="371">
        <v>1</v>
      </c>
    </row>
    <row r="67" spans="1:2">
      <c r="A67" s="302" t="s">
        <v>563</v>
      </c>
      <c r="B67" s="371">
        <v>1</v>
      </c>
    </row>
    <row r="68" spans="1:2">
      <c r="A68" s="302" t="s">
        <v>549</v>
      </c>
      <c r="B68" s="371">
        <v>1</v>
      </c>
    </row>
    <row r="69" spans="1:2">
      <c r="A69" s="302" t="s">
        <v>1512</v>
      </c>
      <c r="B69" s="371">
        <v>1</v>
      </c>
    </row>
    <row r="70" spans="1:2">
      <c r="A70" s="302" t="s">
        <v>1513</v>
      </c>
      <c r="B70" s="371">
        <v>1</v>
      </c>
    </row>
    <row r="71" spans="1:2">
      <c r="A71" s="302" t="s">
        <v>1514</v>
      </c>
      <c r="B71" s="371">
        <v>1</v>
      </c>
    </row>
    <row r="72" spans="1:2">
      <c r="A72" s="302" t="s">
        <v>1515</v>
      </c>
      <c r="B72" s="371">
        <v>1</v>
      </c>
    </row>
    <row r="73" spans="1:2">
      <c r="A73" s="302" t="s">
        <v>540</v>
      </c>
      <c r="B73" s="371">
        <v>1</v>
      </c>
    </row>
    <row r="74" spans="1:2">
      <c r="A74" s="302" t="s">
        <v>1516</v>
      </c>
      <c r="B74" s="371">
        <v>1</v>
      </c>
    </row>
    <row r="75" spans="1:2">
      <c r="A75" s="302" t="s">
        <v>1517</v>
      </c>
      <c r="B75" s="371">
        <v>1</v>
      </c>
    </row>
    <row r="76" spans="1:2">
      <c r="A76" s="302" t="s">
        <v>1518</v>
      </c>
      <c r="B76" s="371">
        <v>1</v>
      </c>
    </row>
    <row r="77" spans="1:2">
      <c r="A77" s="302" t="s">
        <v>26</v>
      </c>
      <c r="B77" s="371">
        <v>1</v>
      </c>
    </row>
    <row r="78" spans="1:2">
      <c r="A78" s="302" t="s">
        <v>1519</v>
      </c>
      <c r="B78" s="371">
        <v>1</v>
      </c>
    </row>
    <row r="79" spans="1:2">
      <c r="A79" s="302" t="s">
        <v>1520</v>
      </c>
      <c r="B79" s="371">
        <v>1</v>
      </c>
    </row>
    <row r="80" spans="1:2">
      <c r="A80" s="302" t="s">
        <v>654</v>
      </c>
      <c r="B80" s="371">
        <v>1</v>
      </c>
    </row>
    <row r="81" spans="1:2">
      <c r="A81" s="302" t="s">
        <v>1521</v>
      </c>
      <c r="B81" s="371">
        <v>1</v>
      </c>
    </row>
    <row r="82" spans="1:2">
      <c r="A82" s="302" t="s">
        <v>1522</v>
      </c>
      <c r="B82" s="371">
        <v>1</v>
      </c>
    </row>
    <row r="83" spans="1:2">
      <c r="A83" s="302" t="s">
        <v>1523</v>
      </c>
      <c r="B83" s="371">
        <v>1</v>
      </c>
    </row>
    <row r="84" spans="1:2">
      <c r="A84" s="302" t="s">
        <v>1524</v>
      </c>
      <c r="B84" s="371">
        <v>1</v>
      </c>
    </row>
    <row r="85" spans="1:2">
      <c r="A85" s="302" t="s">
        <v>35</v>
      </c>
      <c r="B85" s="371">
        <v>1</v>
      </c>
    </row>
    <row r="86" spans="1:2">
      <c r="A86" s="302" t="s">
        <v>43</v>
      </c>
      <c r="B86" s="371">
        <v>1</v>
      </c>
    </row>
    <row r="87" spans="1:2">
      <c r="A87" s="302" t="s">
        <v>1525</v>
      </c>
      <c r="B87" s="371">
        <v>1</v>
      </c>
    </row>
    <row r="88" spans="1:2">
      <c r="A88" s="302" t="s">
        <v>49</v>
      </c>
      <c r="B88" s="371">
        <v>1</v>
      </c>
    </row>
    <row r="89" spans="1:2">
      <c r="A89" s="302" t="s">
        <v>1526</v>
      </c>
      <c r="B89" s="371">
        <v>1</v>
      </c>
    </row>
    <row r="90" spans="1:2">
      <c r="A90" s="302" t="s">
        <v>1527</v>
      </c>
      <c r="B90" s="371">
        <v>1</v>
      </c>
    </row>
    <row r="91" spans="1:2">
      <c r="A91" s="302" t="s">
        <v>1528</v>
      </c>
      <c r="B91" s="371">
        <v>1</v>
      </c>
    </row>
    <row r="92" spans="1:2">
      <c r="A92" s="302" t="s">
        <v>64</v>
      </c>
      <c r="B92" s="371">
        <v>1</v>
      </c>
    </row>
    <row r="93" spans="1:2">
      <c r="A93" s="302" t="s">
        <v>54</v>
      </c>
      <c r="B93" s="371">
        <v>1</v>
      </c>
    </row>
    <row r="94" spans="1:2">
      <c r="A94" s="302" t="s">
        <v>59</v>
      </c>
      <c r="B94" s="371">
        <v>1</v>
      </c>
    </row>
    <row r="95" spans="1:2">
      <c r="A95" s="302" t="s">
        <v>60</v>
      </c>
      <c r="B95" s="371">
        <v>1</v>
      </c>
    </row>
    <row r="96" spans="1:2">
      <c r="A96" s="302" t="s">
        <v>1529</v>
      </c>
      <c r="B96" s="371">
        <v>1</v>
      </c>
    </row>
    <row r="97" spans="1:2">
      <c r="A97" s="302" t="s">
        <v>1530</v>
      </c>
      <c r="B97" s="371">
        <v>1</v>
      </c>
    </row>
    <row r="98" spans="1:2">
      <c r="A98" s="302" t="s">
        <v>1531</v>
      </c>
      <c r="B98" s="371">
        <v>1</v>
      </c>
    </row>
    <row r="99" spans="1:2">
      <c r="A99" s="302" t="s">
        <v>1532</v>
      </c>
      <c r="B99" s="371">
        <v>1</v>
      </c>
    </row>
    <row r="100" spans="1:2">
      <c r="A100" s="302" t="s">
        <v>1533</v>
      </c>
      <c r="B100" s="371">
        <v>1</v>
      </c>
    </row>
    <row r="101" spans="1:2">
      <c r="A101" s="302" t="s">
        <v>1534</v>
      </c>
      <c r="B101" s="371">
        <v>1</v>
      </c>
    </row>
    <row r="102" spans="1:2">
      <c r="A102" s="302" t="s">
        <v>1535</v>
      </c>
      <c r="B102" s="371">
        <v>1</v>
      </c>
    </row>
    <row r="103" spans="1:2">
      <c r="A103" s="302" t="s">
        <v>1536</v>
      </c>
      <c r="B103" s="371">
        <v>1</v>
      </c>
    </row>
    <row r="104" spans="1:2">
      <c r="A104" s="302" t="s">
        <v>75</v>
      </c>
      <c r="B104" s="371">
        <v>1</v>
      </c>
    </row>
    <row r="105" spans="1:2">
      <c r="A105" s="302" t="s">
        <v>1537</v>
      </c>
      <c r="B105" s="371">
        <v>1</v>
      </c>
    </row>
    <row r="106" spans="1:2">
      <c r="A106" s="302" t="s">
        <v>1538</v>
      </c>
      <c r="B106" s="371">
        <v>1</v>
      </c>
    </row>
    <row r="107" spans="1:2">
      <c r="A107" s="302" t="s">
        <v>1539</v>
      </c>
      <c r="B107" s="371">
        <v>1</v>
      </c>
    </row>
    <row r="108" spans="1:2">
      <c r="A108" s="302" t="s">
        <v>1540</v>
      </c>
      <c r="B108" s="371">
        <v>1</v>
      </c>
    </row>
    <row r="109" spans="1:2">
      <c r="A109" s="302" t="s">
        <v>1541</v>
      </c>
      <c r="B109" s="371">
        <v>1</v>
      </c>
    </row>
    <row r="110" spans="1:2">
      <c r="A110" s="302" t="s">
        <v>1542</v>
      </c>
      <c r="B110" s="371">
        <v>1</v>
      </c>
    </row>
    <row r="111" spans="1:2">
      <c r="A111" s="302" t="s">
        <v>1543</v>
      </c>
      <c r="B111" s="371">
        <v>1</v>
      </c>
    </row>
    <row r="112" spans="1:2">
      <c r="A112" s="302" t="s">
        <v>1544</v>
      </c>
      <c r="B112" s="371">
        <v>1</v>
      </c>
    </row>
    <row r="113" spans="1:2">
      <c r="A113" s="302" t="s">
        <v>1545</v>
      </c>
      <c r="B113" s="371">
        <v>1</v>
      </c>
    </row>
    <row r="114" spans="1:2">
      <c r="A114" s="302" t="s">
        <v>1546</v>
      </c>
      <c r="B114" s="371">
        <v>1</v>
      </c>
    </row>
    <row r="115" spans="1:2">
      <c r="A115" s="302" t="s">
        <v>1547</v>
      </c>
      <c r="B115" s="371">
        <v>1</v>
      </c>
    </row>
    <row r="116" spans="1:2">
      <c r="A116" s="302" t="s">
        <v>1548</v>
      </c>
      <c r="B116" s="371">
        <v>1</v>
      </c>
    </row>
    <row r="117" spans="1:2">
      <c r="A117" s="302" t="s">
        <v>1549</v>
      </c>
      <c r="B117" s="371">
        <v>1</v>
      </c>
    </row>
    <row r="118" spans="1:2">
      <c r="A118" s="302" t="s">
        <v>1550</v>
      </c>
      <c r="B118" s="371">
        <v>1</v>
      </c>
    </row>
    <row r="119" spans="1:2">
      <c r="A119" s="302" t="s">
        <v>1551</v>
      </c>
      <c r="B119" s="371">
        <v>1</v>
      </c>
    </row>
    <row r="120" spans="1:2">
      <c r="A120" s="302" t="s">
        <v>1552</v>
      </c>
      <c r="B120" s="371">
        <v>1</v>
      </c>
    </row>
    <row r="121" spans="1:2">
      <c r="A121" s="302" t="s">
        <v>1553</v>
      </c>
      <c r="B121" s="371">
        <v>1</v>
      </c>
    </row>
    <row r="122" spans="1:2">
      <c r="A122" s="302" t="s">
        <v>1554</v>
      </c>
      <c r="B122" s="371">
        <v>1</v>
      </c>
    </row>
    <row r="123" spans="1:2">
      <c r="A123" s="302" t="s">
        <v>114</v>
      </c>
      <c r="B123" s="371">
        <v>1</v>
      </c>
    </row>
    <row r="124" spans="1:2">
      <c r="A124" s="302" t="s">
        <v>1555</v>
      </c>
      <c r="B124" s="371">
        <v>1</v>
      </c>
    </row>
    <row r="125" spans="1:2">
      <c r="A125" s="302" t="s">
        <v>1556</v>
      </c>
      <c r="B125" s="371">
        <v>1</v>
      </c>
    </row>
    <row r="126" spans="1:2">
      <c r="A126" s="302" t="s">
        <v>1557</v>
      </c>
      <c r="B126" s="371">
        <v>1</v>
      </c>
    </row>
    <row r="127" spans="1:2">
      <c r="A127" s="302" t="s">
        <v>1558</v>
      </c>
      <c r="B127" s="371">
        <v>1</v>
      </c>
    </row>
    <row r="128" spans="1:2">
      <c r="A128" s="302" t="s">
        <v>128</v>
      </c>
      <c r="B128" s="371">
        <v>1</v>
      </c>
    </row>
    <row r="129" spans="1:2">
      <c r="A129" s="302" t="s">
        <v>130</v>
      </c>
      <c r="B129" s="371">
        <v>1</v>
      </c>
    </row>
    <row r="130" spans="1:2">
      <c r="A130" s="302" t="s">
        <v>133</v>
      </c>
      <c r="B130" s="371">
        <v>1</v>
      </c>
    </row>
    <row r="131" spans="1:2">
      <c r="A131" s="302" t="s">
        <v>1559</v>
      </c>
      <c r="B131" s="371">
        <v>1</v>
      </c>
    </row>
    <row r="132" spans="1:2">
      <c r="A132" s="302" t="s">
        <v>1560</v>
      </c>
      <c r="B132" s="371">
        <v>1</v>
      </c>
    </row>
    <row r="133" spans="1:2">
      <c r="A133" s="302" t="s">
        <v>1561</v>
      </c>
      <c r="B133" s="371">
        <v>1</v>
      </c>
    </row>
    <row r="134" spans="1:2">
      <c r="A134" s="302" t="s">
        <v>1562</v>
      </c>
      <c r="B134" s="371">
        <v>1</v>
      </c>
    </row>
    <row r="135" spans="1:2">
      <c r="A135" s="302" t="s">
        <v>125</v>
      </c>
      <c r="B135" s="371">
        <v>1</v>
      </c>
    </row>
    <row r="136" spans="1:2">
      <c r="A136" s="302" t="s">
        <v>1563</v>
      </c>
      <c r="B136" s="371">
        <v>1</v>
      </c>
    </row>
    <row r="137" spans="1:2">
      <c r="A137" s="302" t="s">
        <v>1564</v>
      </c>
      <c r="B137" s="371">
        <v>1</v>
      </c>
    </row>
    <row r="138" spans="1:2">
      <c r="A138" s="302" t="s">
        <v>1565</v>
      </c>
      <c r="B138" s="371">
        <v>1</v>
      </c>
    </row>
    <row r="139" spans="1:2">
      <c r="A139" s="302" t="s">
        <v>141</v>
      </c>
      <c r="B139" s="371">
        <v>1</v>
      </c>
    </row>
    <row r="140" spans="1:2">
      <c r="A140" s="302" t="s">
        <v>1566</v>
      </c>
      <c r="B140" s="371">
        <v>1</v>
      </c>
    </row>
    <row r="141" spans="1:2">
      <c r="A141" s="302" t="s">
        <v>1567</v>
      </c>
      <c r="B141" s="371">
        <v>1</v>
      </c>
    </row>
    <row r="142" spans="1:2">
      <c r="A142" s="302" t="s">
        <v>144</v>
      </c>
      <c r="B142" s="371">
        <v>1</v>
      </c>
    </row>
    <row r="143" spans="1:2">
      <c r="A143" s="302" t="s">
        <v>1568</v>
      </c>
      <c r="B143" s="371">
        <v>1</v>
      </c>
    </row>
    <row r="144" spans="1:2">
      <c r="A144" s="302" t="s">
        <v>1569</v>
      </c>
      <c r="B144" s="371">
        <v>1</v>
      </c>
    </row>
    <row r="145" spans="1:2">
      <c r="A145" s="302" t="s">
        <v>1570</v>
      </c>
      <c r="B145" s="371">
        <v>1</v>
      </c>
    </row>
    <row r="146" spans="1:2">
      <c r="A146" s="302" t="s">
        <v>143</v>
      </c>
      <c r="B146" s="371">
        <v>1</v>
      </c>
    </row>
    <row r="147" spans="1:2">
      <c r="A147" s="302" t="s">
        <v>145</v>
      </c>
      <c r="B147" s="371">
        <v>1</v>
      </c>
    </row>
    <row r="148" spans="1:2">
      <c r="A148" s="302" t="s">
        <v>1571</v>
      </c>
      <c r="B148" s="371">
        <v>1</v>
      </c>
    </row>
    <row r="149" spans="1:2">
      <c r="A149" s="302" t="s">
        <v>1572</v>
      </c>
      <c r="B149" s="371">
        <v>1</v>
      </c>
    </row>
    <row r="150" spans="1:2">
      <c r="A150" s="302" t="s">
        <v>1573</v>
      </c>
      <c r="B150" s="371">
        <v>1</v>
      </c>
    </row>
    <row r="151" spans="1:2">
      <c r="A151" s="302" t="s">
        <v>155</v>
      </c>
      <c r="B151" s="371">
        <v>1</v>
      </c>
    </row>
    <row r="152" spans="1:2">
      <c r="A152" s="302" t="s">
        <v>159</v>
      </c>
      <c r="B152" s="371">
        <v>1</v>
      </c>
    </row>
    <row r="153" spans="1:2">
      <c r="A153" s="302" t="s">
        <v>158</v>
      </c>
      <c r="B153" s="371">
        <v>1</v>
      </c>
    </row>
    <row r="154" spans="1:2">
      <c r="A154" s="302" t="s">
        <v>1574</v>
      </c>
      <c r="B154" s="371">
        <v>1</v>
      </c>
    </row>
    <row r="155" spans="1:2">
      <c r="A155" s="302" t="s">
        <v>1575</v>
      </c>
      <c r="B155" s="371">
        <v>1</v>
      </c>
    </row>
    <row r="156" spans="1:2">
      <c r="A156" s="302" t="s">
        <v>167</v>
      </c>
      <c r="B156" s="371">
        <v>1</v>
      </c>
    </row>
    <row r="157" spans="1:2">
      <c r="A157" s="302" t="s">
        <v>1576</v>
      </c>
      <c r="B157" s="371">
        <v>1</v>
      </c>
    </row>
    <row r="158" spans="1:2">
      <c r="A158" s="302" t="s">
        <v>1577</v>
      </c>
      <c r="B158" s="371">
        <v>1</v>
      </c>
    </row>
    <row r="159" spans="1:2">
      <c r="A159" s="302" t="s">
        <v>169</v>
      </c>
      <c r="B159" s="371">
        <v>1</v>
      </c>
    </row>
    <row r="160" spans="1:2">
      <c r="A160" s="302" t="s">
        <v>1578</v>
      </c>
      <c r="B160" s="371">
        <v>1</v>
      </c>
    </row>
    <row r="161" spans="1:2">
      <c r="A161" s="302" t="s">
        <v>1579</v>
      </c>
      <c r="B161" s="371">
        <v>1</v>
      </c>
    </row>
    <row r="162" spans="1:2">
      <c r="A162" s="302" t="s">
        <v>164</v>
      </c>
      <c r="B162" s="371">
        <v>1</v>
      </c>
    </row>
    <row r="163" spans="1:2">
      <c r="A163" s="302" t="s">
        <v>166</v>
      </c>
      <c r="B163" s="371">
        <v>1</v>
      </c>
    </row>
    <row r="164" spans="1:2">
      <c r="A164" s="302" t="s">
        <v>168</v>
      </c>
      <c r="B164" s="371">
        <v>1</v>
      </c>
    </row>
    <row r="165" spans="1:2">
      <c r="A165" s="302" t="s">
        <v>1580</v>
      </c>
      <c r="B165" s="371">
        <v>1</v>
      </c>
    </row>
    <row r="166" spans="1:2">
      <c r="A166" s="302" t="s">
        <v>1581</v>
      </c>
      <c r="B166" s="371">
        <v>1</v>
      </c>
    </row>
    <row r="167" spans="1:2">
      <c r="A167" s="302" t="s">
        <v>184</v>
      </c>
      <c r="B167" s="371">
        <v>1</v>
      </c>
    </row>
    <row r="168" spans="1:2">
      <c r="A168" s="302" t="s">
        <v>1582</v>
      </c>
      <c r="B168" s="371">
        <v>1</v>
      </c>
    </row>
    <row r="169" spans="1:2">
      <c r="A169" s="302" t="s">
        <v>1583</v>
      </c>
      <c r="B169" s="371">
        <v>1</v>
      </c>
    </row>
    <row r="170" spans="1:2">
      <c r="A170" s="302" t="s">
        <v>186</v>
      </c>
      <c r="B170" s="371">
        <v>1</v>
      </c>
    </row>
    <row r="171" spans="1:2">
      <c r="A171" s="302" t="s">
        <v>1584</v>
      </c>
      <c r="B171" s="371">
        <v>1</v>
      </c>
    </row>
    <row r="172" spans="1:2">
      <c r="A172" s="302" t="s">
        <v>1585</v>
      </c>
      <c r="B172" s="371">
        <v>1</v>
      </c>
    </row>
    <row r="173" spans="1:2">
      <c r="A173" s="302" t="s">
        <v>179</v>
      </c>
      <c r="B173" s="371">
        <v>1</v>
      </c>
    </row>
    <row r="174" spans="1:2">
      <c r="A174" s="302" t="s">
        <v>187</v>
      </c>
      <c r="B174" s="371">
        <v>1</v>
      </c>
    </row>
    <row r="175" spans="1:2">
      <c r="A175" s="302" t="s">
        <v>1586</v>
      </c>
      <c r="B175" s="371">
        <v>1</v>
      </c>
    </row>
    <row r="176" spans="1:2">
      <c r="A176" s="302" t="s">
        <v>1587</v>
      </c>
      <c r="B176" s="371">
        <v>1</v>
      </c>
    </row>
    <row r="177" spans="1:2">
      <c r="A177" s="302" t="s">
        <v>199</v>
      </c>
      <c r="B177" s="371">
        <v>1</v>
      </c>
    </row>
    <row r="178" spans="1:2">
      <c r="A178" s="302" t="s">
        <v>196</v>
      </c>
      <c r="B178" s="371">
        <v>1</v>
      </c>
    </row>
    <row r="179" spans="1:2">
      <c r="A179" s="302" t="s">
        <v>213</v>
      </c>
      <c r="B179" s="371">
        <v>1</v>
      </c>
    </row>
    <row r="180" spans="1:2">
      <c r="A180" s="302" t="s">
        <v>1588</v>
      </c>
      <c r="B180" s="371">
        <v>1</v>
      </c>
    </row>
    <row r="181" spans="1:2">
      <c r="A181" s="302" t="s">
        <v>1589</v>
      </c>
      <c r="B181" s="371">
        <v>1</v>
      </c>
    </row>
    <row r="182" spans="1:2">
      <c r="A182" s="302" t="s">
        <v>210</v>
      </c>
      <c r="B182" s="371">
        <v>1</v>
      </c>
    </row>
    <row r="183" spans="1:2">
      <c r="A183" s="302" t="s">
        <v>203</v>
      </c>
      <c r="B183" s="371">
        <v>1</v>
      </c>
    </row>
    <row r="184" spans="1:2">
      <c r="A184" s="302" t="s">
        <v>211</v>
      </c>
      <c r="B184" s="371">
        <v>1</v>
      </c>
    </row>
    <row r="185" spans="1:2">
      <c r="A185" s="302" t="s">
        <v>208</v>
      </c>
      <c r="B185" s="371">
        <v>1</v>
      </c>
    </row>
    <row r="186" spans="1:2">
      <c r="A186" s="302" t="s">
        <v>1590</v>
      </c>
      <c r="B186" s="371">
        <v>1</v>
      </c>
    </row>
    <row r="187" spans="1:2">
      <c r="A187" s="302" t="s">
        <v>1591</v>
      </c>
      <c r="B187" s="371">
        <v>1</v>
      </c>
    </row>
    <row r="188" spans="1:2">
      <c r="A188" s="302" t="s">
        <v>227</v>
      </c>
      <c r="B188" s="371">
        <v>1</v>
      </c>
    </row>
    <row r="189" spans="1:2">
      <c r="A189" s="302" t="s">
        <v>1592</v>
      </c>
      <c r="B189" s="371">
        <v>1</v>
      </c>
    </row>
    <row r="190" spans="1:2">
      <c r="A190" s="302" t="s">
        <v>1593</v>
      </c>
      <c r="B190" s="371">
        <v>1</v>
      </c>
    </row>
    <row r="191" spans="1:2">
      <c r="A191" s="302" t="s">
        <v>224</v>
      </c>
      <c r="B191" s="371">
        <v>1</v>
      </c>
    </row>
    <row r="192" spans="1:2">
      <c r="A192" s="302" t="s">
        <v>226</v>
      </c>
      <c r="B192" s="371">
        <v>1</v>
      </c>
    </row>
    <row r="193" spans="1:2">
      <c r="A193" s="302" t="s">
        <v>1594</v>
      </c>
      <c r="B193" s="371">
        <v>1</v>
      </c>
    </row>
    <row r="194" spans="1:2">
      <c r="A194" s="302" t="s">
        <v>1595</v>
      </c>
      <c r="B194" s="371">
        <v>1</v>
      </c>
    </row>
    <row r="195" spans="1:2">
      <c r="A195" s="302" t="s">
        <v>241</v>
      </c>
      <c r="B195" s="371">
        <v>1</v>
      </c>
    </row>
    <row r="196" spans="1:2">
      <c r="A196" s="302" t="s">
        <v>240</v>
      </c>
      <c r="B196" s="371">
        <v>1</v>
      </c>
    </row>
    <row r="197" spans="1:2">
      <c r="A197" s="302" t="s">
        <v>239</v>
      </c>
      <c r="B197" s="371">
        <v>1</v>
      </c>
    </row>
    <row r="198" spans="1:2">
      <c r="A198" s="302" t="s">
        <v>1596</v>
      </c>
      <c r="B198" s="371">
        <v>1</v>
      </c>
    </row>
    <row r="199" spans="1:2">
      <c r="A199" s="302" t="s">
        <v>1597</v>
      </c>
      <c r="B199" s="371">
        <v>1</v>
      </c>
    </row>
    <row r="200" spans="1:2">
      <c r="A200" s="302" t="s">
        <v>245</v>
      </c>
      <c r="B200" s="371">
        <v>1</v>
      </c>
    </row>
    <row r="201" spans="1:2">
      <c r="A201" s="302" t="s">
        <v>1598</v>
      </c>
      <c r="B201" s="371">
        <v>1</v>
      </c>
    </row>
    <row r="202" spans="1:2">
      <c r="A202" s="302" t="s">
        <v>1599</v>
      </c>
      <c r="B202" s="371">
        <v>1</v>
      </c>
    </row>
    <row r="203" spans="1:2">
      <c r="A203" s="302" t="s">
        <v>243</v>
      </c>
      <c r="B203" s="371">
        <v>1</v>
      </c>
    </row>
    <row r="204" spans="1:2">
      <c r="A204" s="302" t="s">
        <v>234</v>
      </c>
      <c r="B204" s="371">
        <v>1</v>
      </c>
    </row>
    <row r="205" spans="1:2">
      <c r="A205" s="302" t="s">
        <v>237</v>
      </c>
      <c r="B205" s="371">
        <v>1</v>
      </c>
    </row>
    <row r="206" spans="1:2">
      <c r="A206" s="302" t="s">
        <v>244</v>
      </c>
      <c r="B206" s="371">
        <v>1</v>
      </c>
    </row>
    <row r="207" spans="1:2">
      <c r="A207" s="302" t="s">
        <v>1600</v>
      </c>
      <c r="B207" s="371">
        <v>1</v>
      </c>
    </row>
    <row r="208" spans="1:2">
      <c r="A208" s="302" t="s">
        <v>1601</v>
      </c>
      <c r="B208" s="371">
        <v>1</v>
      </c>
    </row>
    <row r="209" spans="1:2">
      <c r="A209" s="302" t="s">
        <v>269</v>
      </c>
      <c r="B209" s="371">
        <v>1</v>
      </c>
    </row>
    <row r="210" spans="1:2">
      <c r="A210" s="302" t="s">
        <v>263</v>
      </c>
      <c r="B210" s="371">
        <v>1</v>
      </c>
    </row>
    <row r="211" spans="1:2">
      <c r="A211" s="302" t="s">
        <v>271</v>
      </c>
      <c r="B211" s="371">
        <v>1</v>
      </c>
    </row>
    <row r="212" spans="1:2">
      <c r="A212" s="302" t="s">
        <v>1602</v>
      </c>
      <c r="B212" s="371">
        <v>1</v>
      </c>
    </row>
    <row r="213" spans="1:2">
      <c r="A213" s="302" t="s">
        <v>1603</v>
      </c>
      <c r="B213" s="371">
        <v>1</v>
      </c>
    </row>
    <row r="214" spans="1:2">
      <c r="A214" s="302" t="s">
        <v>272</v>
      </c>
      <c r="B214" s="371">
        <v>1</v>
      </c>
    </row>
    <row r="215" spans="1:2">
      <c r="A215" s="302" t="s">
        <v>268</v>
      </c>
      <c r="B215" s="371">
        <v>1</v>
      </c>
    </row>
    <row r="216" spans="1:2">
      <c r="A216" s="302" t="s">
        <v>1604</v>
      </c>
      <c r="B216" s="371">
        <v>1</v>
      </c>
    </row>
    <row r="217" spans="1:2">
      <c r="A217" s="302" t="s">
        <v>297</v>
      </c>
      <c r="B217" s="371">
        <v>1</v>
      </c>
    </row>
    <row r="218" spans="1:2">
      <c r="A218" s="302" t="s">
        <v>265</v>
      </c>
      <c r="B218" s="371">
        <v>1</v>
      </c>
    </row>
    <row r="219" spans="1:2">
      <c r="A219" s="302" t="s">
        <v>273</v>
      </c>
      <c r="B219" s="371">
        <v>1</v>
      </c>
    </row>
    <row r="220" spans="1:2">
      <c r="A220" s="302" t="s">
        <v>257</v>
      </c>
      <c r="B220" s="371">
        <v>1</v>
      </c>
    </row>
    <row r="221" spans="1:2">
      <c r="A221" s="302" t="s">
        <v>261</v>
      </c>
      <c r="B221" s="371">
        <v>1</v>
      </c>
    </row>
    <row r="222" spans="1:2">
      <c r="A222" s="302" t="s">
        <v>274</v>
      </c>
      <c r="B222" s="371">
        <v>1</v>
      </c>
    </row>
    <row r="223" spans="1:2">
      <c r="A223" s="302" t="s">
        <v>1605</v>
      </c>
      <c r="B223" s="371">
        <v>1</v>
      </c>
    </row>
    <row r="224" spans="1:2">
      <c r="A224" s="302" t="s">
        <v>1606</v>
      </c>
      <c r="B224" s="371">
        <v>1</v>
      </c>
    </row>
    <row r="225" spans="1:2">
      <c r="A225" s="302" t="s">
        <v>267</v>
      </c>
      <c r="B225" s="371">
        <v>1</v>
      </c>
    </row>
    <row r="226" spans="1:2">
      <c r="A226" s="302" t="s">
        <v>266</v>
      </c>
      <c r="B226" s="371">
        <v>1</v>
      </c>
    </row>
    <row r="227" spans="1:2">
      <c r="A227" s="302" t="s">
        <v>264</v>
      </c>
      <c r="B227" s="371">
        <v>1</v>
      </c>
    </row>
    <row r="228" spans="1:2">
      <c r="A228" s="302" t="s">
        <v>270</v>
      </c>
      <c r="B228" s="371">
        <v>1</v>
      </c>
    </row>
    <row r="229" spans="1:2">
      <c r="A229" s="302" t="s">
        <v>1607</v>
      </c>
      <c r="B229" s="371">
        <v>1</v>
      </c>
    </row>
    <row r="230" spans="1:2">
      <c r="A230" s="302" t="s">
        <v>1608</v>
      </c>
      <c r="B230" s="371">
        <v>1</v>
      </c>
    </row>
    <row r="231" spans="1:2">
      <c r="A231" s="302" t="s">
        <v>299</v>
      </c>
      <c r="B231" s="371">
        <v>1</v>
      </c>
    </row>
    <row r="232" spans="1:2">
      <c r="A232" s="302" t="s">
        <v>304</v>
      </c>
      <c r="B232" s="371">
        <v>1</v>
      </c>
    </row>
    <row r="233" spans="1:2">
      <c r="A233" s="302" t="s">
        <v>1609</v>
      </c>
      <c r="B233" s="371">
        <v>1</v>
      </c>
    </row>
    <row r="234" spans="1:2">
      <c r="A234" s="302" t="s">
        <v>309</v>
      </c>
      <c r="B234" s="371">
        <v>1</v>
      </c>
    </row>
    <row r="235" spans="1:2">
      <c r="A235" s="302" t="s">
        <v>303</v>
      </c>
      <c r="B235" s="371">
        <v>1</v>
      </c>
    </row>
    <row r="236" spans="1:2">
      <c r="A236" s="302" t="s">
        <v>1610</v>
      </c>
      <c r="B236" s="371">
        <v>1</v>
      </c>
    </row>
    <row r="237" spans="1:2">
      <c r="A237" s="302" t="s">
        <v>1611</v>
      </c>
      <c r="B237" s="371">
        <v>1</v>
      </c>
    </row>
    <row r="238" spans="1:2">
      <c r="A238" s="302" t="s">
        <v>275</v>
      </c>
      <c r="B238" s="371">
        <v>1</v>
      </c>
    </row>
    <row r="239" spans="1:2">
      <c r="A239" s="302" t="s">
        <v>276</v>
      </c>
      <c r="B239" s="371">
        <v>1</v>
      </c>
    </row>
    <row r="240" spans="1:2">
      <c r="A240" s="302" t="s">
        <v>1612</v>
      </c>
      <c r="B240" s="371">
        <v>1</v>
      </c>
    </row>
    <row r="241" spans="1:2">
      <c r="A241" s="302" t="s">
        <v>1613</v>
      </c>
      <c r="B241" s="371">
        <v>1</v>
      </c>
    </row>
    <row r="242" spans="1:2">
      <c r="A242" s="302" t="s">
        <v>329</v>
      </c>
      <c r="B242" s="371">
        <v>1</v>
      </c>
    </row>
    <row r="243" spans="1:2">
      <c r="A243" s="302" t="s">
        <v>328</v>
      </c>
      <c r="B243" s="371">
        <v>1</v>
      </c>
    </row>
    <row r="244" spans="1:2">
      <c r="A244" s="302" t="s">
        <v>1614</v>
      </c>
      <c r="B244" s="371">
        <v>1</v>
      </c>
    </row>
    <row r="245" spans="1:2">
      <c r="A245" s="302" t="s">
        <v>1615</v>
      </c>
      <c r="B245" s="371">
        <v>1</v>
      </c>
    </row>
    <row r="246" spans="1:2">
      <c r="A246" s="302" t="s">
        <v>324</v>
      </c>
      <c r="B246" s="371">
        <v>1</v>
      </c>
    </row>
    <row r="247" spans="1:2">
      <c r="A247" s="302" t="s">
        <v>313</v>
      </c>
      <c r="B247" s="371">
        <v>1</v>
      </c>
    </row>
    <row r="248" spans="1:2">
      <c r="A248" s="302" t="s">
        <v>318</v>
      </c>
      <c r="B248" s="371">
        <v>1</v>
      </c>
    </row>
    <row r="249" spans="1:2">
      <c r="A249" s="302" t="s">
        <v>321</v>
      </c>
      <c r="B249" s="371">
        <v>1</v>
      </c>
    </row>
    <row r="250" spans="1:2">
      <c r="A250" s="302" t="s">
        <v>327</v>
      </c>
      <c r="B250" s="371">
        <v>1</v>
      </c>
    </row>
    <row r="251" spans="1:2">
      <c r="A251" s="302" t="s">
        <v>319</v>
      </c>
      <c r="B251" s="371">
        <v>1</v>
      </c>
    </row>
    <row r="252" spans="1:2">
      <c r="A252" s="302" t="s">
        <v>1616</v>
      </c>
      <c r="B252" s="371">
        <v>1</v>
      </c>
    </row>
    <row r="253" spans="1:2">
      <c r="A253" s="302" t="s">
        <v>1617</v>
      </c>
      <c r="B253" s="371">
        <v>1</v>
      </c>
    </row>
    <row r="254" spans="1:2">
      <c r="A254" s="302" t="s">
        <v>325</v>
      </c>
      <c r="B254" s="371">
        <v>1</v>
      </c>
    </row>
    <row r="255" spans="1:2">
      <c r="A255" s="302" t="s">
        <v>1618</v>
      </c>
      <c r="B255" s="371">
        <v>1</v>
      </c>
    </row>
    <row r="256" spans="1:2">
      <c r="A256" s="302" t="s">
        <v>1619</v>
      </c>
      <c r="B256" s="371">
        <v>1</v>
      </c>
    </row>
    <row r="257" spans="1:2">
      <c r="A257" s="302" t="s">
        <v>1620</v>
      </c>
      <c r="B257" s="371">
        <v>1</v>
      </c>
    </row>
    <row r="258" spans="1:2">
      <c r="A258" s="302" t="s">
        <v>1621</v>
      </c>
      <c r="B258" s="371">
        <v>1</v>
      </c>
    </row>
    <row r="259" spans="1:2">
      <c r="A259" s="302" t="s">
        <v>1622</v>
      </c>
      <c r="B259" s="371">
        <v>1</v>
      </c>
    </row>
    <row r="260" spans="1:2">
      <c r="A260" s="302" t="s">
        <v>339</v>
      </c>
      <c r="B260" s="371">
        <v>1</v>
      </c>
    </row>
    <row r="261" spans="1:2">
      <c r="A261" s="302" t="s">
        <v>342</v>
      </c>
      <c r="B261" s="371">
        <v>1</v>
      </c>
    </row>
    <row r="262" spans="1:2">
      <c r="A262" s="302" t="s">
        <v>1623</v>
      </c>
      <c r="B262" s="371">
        <v>1</v>
      </c>
    </row>
    <row r="263" spans="1:2">
      <c r="A263" s="302" t="s">
        <v>350</v>
      </c>
      <c r="B263" s="371">
        <v>1</v>
      </c>
    </row>
    <row r="264" spans="1:2">
      <c r="A264" s="302" t="s">
        <v>1624</v>
      </c>
      <c r="B264" s="371">
        <v>1</v>
      </c>
    </row>
    <row r="265" spans="1:2">
      <c r="A265" s="302" t="s">
        <v>345</v>
      </c>
      <c r="B265" s="371">
        <v>1</v>
      </c>
    </row>
    <row r="266" spans="1:2">
      <c r="A266" s="302" t="s">
        <v>1625</v>
      </c>
      <c r="B266" s="371">
        <v>1</v>
      </c>
    </row>
    <row r="267" spans="1:2">
      <c r="A267" s="302" t="s">
        <v>1626</v>
      </c>
      <c r="B267" s="371">
        <v>1</v>
      </c>
    </row>
    <row r="268" spans="1:2">
      <c r="A268" s="302" t="s">
        <v>1627</v>
      </c>
      <c r="B268" s="371">
        <v>1</v>
      </c>
    </row>
    <row r="269" spans="1:2">
      <c r="A269" s="302" t="s">
        <v>355</v>
      </c>
      <c r="B269" s="371">
        <v>1</v>
      </c>
    </row>
    <row r="270" spans="1:2">
      <c r="A270" s="302" t="s">
        <v>1628</v>
      </c>
      <c r="B270" s="371">
        <v>1</v>
      </c>
    </row>
    <row r="271" spans="1:2">
      <c r="A271" s="302" t="s">
        <v>357</v>
      </c>
      <c r="B271" s="371">
        <v>1</v>
      </c>
    </row>
    <row r="272" spans="1:2">
      <c r="A272" s="302" t="s">
        <v>1629</v>
      </c>
      <c r="B272" s="371">
        <v>1</v>
      </c>
    </row>
    <row r="273" spans="1:2">
      <c r="A273" s="302" t="s">
        <v>1630</v>
      </c>
      <c r="B273" s="371">
        <v>1</v>
      </c>
    </row>
    <row r="274" spans="1:2">
      <c r="A274" s="302" t="s">
        <v>367</v>
      </c>
      <c r="B274" s="371">
        <v>1</v>
      </c>
    </row>
    <row r="275" spans="1:2">
      <c r="A275" s="302" t="s">
        <v>1631</v>
      </c>
      <c r="B275" s="371">
        <v>1</v>
      </c>
    </row>
    <row r="276" spans="1:2">
      <c r="A276" s="302" t="s">
        <v>1632</v>
      </c>
      <c r="B276" s="371">
        <v>1</v>
      </c>
    </row>
    <row r="277" spans="1:2">
      <c r="A277" s="302" t="s">
        <v>365</v>
      </c>
      <c r="B277" s="371">
        <v>1</v>
      </c>
    </row>
    <row r="278" spans="1:2">
      <c r="A278" s="302" t="s">
        <v>366</v>
      </c>
      <c r="B278" s="371">
        <v>1</v>
      </c>
    </row>
    <row r="279" spans="1:2">
      <c r="A279" s="302" t="s">
        <v>368</v>
      </c>
      <c r="B279" s="371">
        <v>1</v>
      </c>
    </row>
    <row r="280" spans="1:2">
      <c r="A280" s="302" t="s">
        <v>1633</v>
      </c>
      <c r="B280" s="371">
        <v>1</v>
      </c>
    </row>
    <row r="281" spans="1:2">
      <c r="A281" s="302" t="s">
        <v>1634</v>
      </c>
      <c r="B281" s="371">
        <v>1</v>
      </c>
    </row>
    <row r="282" spans="1:2">
      <c r="A282" s="302" t="s">
        <v>1635</v>
      </c>
      <c r="B282" s="371">
        <v>1</v>
      </c>
    </row>
    <row r="283" spans="1:2">
      <c r="A283" s="302" t="s">
        <v>1636</v>
      </c>
      <c r="B283" s="371">
        <v>1</v>
      </c>
    </row>
    <row r="284" spans="1:2">
      <c r="A284" s="302" t="s">
        <v>1637</v>
      </c>
      <c r="B284" s="371">
        <v>1</v>
      </c>
    </row>
    <row r="285" spans="1:2">
      <c r="A285" s="302" t="s">
        <v>1638</v>
      </c>
      <c r="B285" s="371">
        <v>1</v>
      </c>
    </row>
    <row r="286" spans="1:2">
      <c r="A286" s="302" t="s">
        <v>1639</v>
      </c>
      <c r="B286" s="371">
        <v>1</v>
      </c>
    </row>
    <row r="287" spans="1:2">
      <c r="A287" s="302" t="s">
        <v>387</v>
      </c>
      <c r="B287" s="371">
        <v>1</v>
      </c>
    </row>
    <row r="288" spans="1:2">
      <c r="A288" s="302" t="s">
        <v>1640</v>
      </c>
      <c r="B288" s="371">
        <v>1</v>
      </c>
    </row>
    <row r="289" spans="1:2">
      <c r="A289" s="302" t="s">
        <v>1641</v>
      </c>
      <c r="B289" s="371">
        <v>1</v>
      </c>
    </row>
    <row r="290" spans="1:2">
      <c r="A290" s="302" t="s">
        <v>384</v>
      </c>
      <c r="B290" s="371">
        <v>1</v>
      </c>
    </row>
    <row r="291" spans="1:2">
      <c r="A291" s="302" t="s">
        <v>388</v>
      </c>
      <c r="B291" s="371">
        <v>1</v>
      </c>
    </row>
    <row r="292" spans="1:2">
      <c r="A292" s="302" t="s">
        <v>1642</v>
      </c>
      <c r="B292" s="371">
        <v>1</v>
      </c>
    </row>
    <row r="293" spans="1:2">
      <c r="A293" s="302" t="s">
        <v>1643</v>
      </c>
      <c r="B293" s="371">
        <v>1</v>
      </c>
    </row>
    <row r="294" spans="1:2">
      <c r="A294" s="302" t="s">
        <v>398</v>
      </c>
      <c r="B294" s="371">
        <v>1</v>
      </c>
    </row>
    <row r="295" spans="1:2">
      <c r="A295" s="302" t="s">
        <v>1644</v>
      </c>
      <c r="B295" s="371">
        <v>1</v>
      </c>
    </row>
    <row r="296" spans="1:2">
      <c r="A296" s="302" t="s">
        <v>1645</v>
      </c>
      <c r="B296" s="371">
        <v>1</v>
      </c>
    </row>
    <row r="297" spans="1:2">
      <c r="A297" s="302" t="s">
        <v>395</v>
      </c>
      <c r="B297" s="371">
        <v>1</v>
      </c>
    </row>
    <row r="298" spans="1:2">
      <c r="A298" s="302" t="s">
        <v>397</v>
      </c>
      <c r="B298" s="371">
        <v>1</v>
      </c>
    </row>
    <row r="299" spans="1:2">
      <c r="A299" s="302" t="s">
        <v>396</v>
      </c>
      <c r="B299" s="371">
        <v>1</v>
      </c>
    </row>
    <row r="300" spans="1:2">
      <c r="A300" s="302" t="s">
        <v>1646</v>
      </c>
      <c r="B300" s="371">
        <v>1</v>
      </c>
    </row>
    <row r="301" spans="1:2">
      <c r="A301" s="302" t="s">
        <v>1647</v>
      </c>
      <c r="B301" s="371">
        <v>1</v>
      </c>
    </row>
    <row r="302" spans="1:2">
      <c r="A302" s="302" t="s">
        <v>406</v>
      </c>
      <c r="B302" s="371">
        <v>1</v>
      </c>
    </row>
    <row r="303" spans="1:2">
      <c r="A303" s="302" t="s">
        <v>1648</v>
      </c>
      <c r="B303" s="371">
        <v>1</v>
      </c>
    </row>
    <row r="304" spans="1:2">
      <c r="A304" s="302" t="s">
        <v>1649</v>
      </c>
      <c r="B304" s="371">
        <v>1</v>
      </c>
    </row>
    <row r="305" spans="1:2">
      <c r="A305" s="302" t="s">
        <v>405</v>
      </c>
      <c r="B305" s="371">
        <v>1</v>
      </c>
    </row>
    <row r="306" spans="1:2">
      <c r="A306" s="302" t="s">
        <v>1650</v>
      </c>
      <c r="B306" s="371">
        <v>1</v>
      </c>
    </row>
    <row r="307" spans="1:2">
      <c r="A307" s="302" t="s">
        <v>1651</v>
      </c>
      <c r="B307" s="371">
        <v>1</v>
      </c>
    </row>
    <row r="308" spans="1:2">
      <c r="A308" s="302" t="s">
        <v>413</v>
      </c>
      <c r="B308" s="371">
        <v>1</v>
      </c>
    </row>
    <row r="309" spans="1:2">
      <c r="A309" s="302" t="s">
        <v>415</v>
      </c>
      <c r="B309" s="371">
        <v>1</v>
      </c>
    </row>
    <row r="310" spans="1:2">
      <c r="A310" s="302" t="s">
        <v>416</v>
      </c>
      <c r="B310" s="371">
        <v>1</v>
      </c>
    </row>
    <row r="311" spans="1:2">
      <c r="A311" s="302" t="s">
        <v>1652</v>
      </c>
      <c r="B311" s="371">
        <v>1</v>
      </c>
    </row>
    <row r="312" spans="1:2">
      <c r="A312" s="302" t="s">
        <v>1653</v>
      </c>
      <c r="B312" s="371">
        <v>1</v>
      </c>
    </row>
    <row r="313" spans="1:2">
      <c r="A313" s="302" t="s">
        <v>422</v>
      </c>
      <c r="B313" s="371">
        <v>1</v>
      </c>
    </row>
    <row r="314" spans="1:2">
      <c r="A314" s="302" t="s">
        <v>1654</v>
      </c>
      <c r="B314" s="371">
        <v>1</v>
      </c>
    </row>
    <row r="315" spans="1:2">
      <c r="A315" s="302" t="s">
        <v>1655</v>
      </c>
      <c r="B315" s="371">
        <v>1</v>
      </c>
    </row>
    <row r="316" spans="1:2">
      <c r="A316" s="302" t="s">
        <v>421</v>
      </c>
      <c r="B316" s="371">
        <v>1</v>
      </c>
    </row>
    <row r="317" spans="1:2">
      <c r="A317" s="302" t="s">
        <v>423</v>
      </c>
      <c r="B317" s="371">
        <v>1</v>
      </c>
    </row>
    <row r="318" spans="1:2">
      <c r="A318" s="302" t="s">
        <v>1656</v>
      </c>
      <c r="B318" s="371">
        <v>1</v>
      </c>
    </row>
    <row r="319" spans="1:2">
      <c r="A319" s="302" t="s">
        <v>1657</v>
      </c>
      <c r="B319" s="371">
        <v>1</v>
      </c>
    </row>
    <row r="320" spans="1:2">
      <c r="A320" s="302" t="s">
        <v>430</v>
      </c>
      <c r="B320" s="371">
        <v>1</v>
      </c>
    </row>
    <row r="321" spans="1:2">
      <c r="A321" s="302" t="s">
        <v>433</v>
      </c>
      <c r="B321" s="371">
        <v>1</v>
      </c>
    </row>
    <row r="322" spans="1:2">
      <c r="A322" s="302" t="s">
        <v>435</v>
      </c>
      <c r="B322" s="371">
        <v>1</v>
      </c>
    </row>
    <row r="323" spans="1:2">
      <c r="A323" s="302" t="s">
        <v>1658</v>
      </c>
      <c r="B323" s="371">
        <v>1</v>
      </c>
    </row>
    <row r="324" spans="1:2">
      <c r="A324" s="302" t="s">
        <v>1659</v>
      </c>
      <c r="B324" s="371">
        <v>1</v>
      </c>
    </row>
    <row r="325" spans="1:2">
      <c r="A325" s="302" t="s">
        <v>668</v>
      </c>
      <c r="B325" s="371">
        <v>1</v>
      </c>
    </row>
    <row r="326" spans="1:2">
      <c r="A326" s="302" t="s">
        <v>669</v>
      </c>
      <c r="B326" s="371">
        <v>1</v>
      </c>
    </row>
    <row r="327" spans="1:2">
      <c r="A327" s="302" t="s">
        <v>674</v>
      </c>
      <c r="B327" s="371">
        <v>1</v>
      </c>
    </row>
    <row r="328" spans="1:2">
      <c r="A328" s="302" t="s">
        <v>676</v>
      </c>
      <c r="B328" s="371">
        <v>1</v>
      </c>
    </row>
    <row r="329" spans="1:2">
      <c r="A329" s="302" t="s">
        <v>667</v>
      </c>
      <c r="B329" s="371">
        <v>1</v>
      </c>
    </row>
    <row r="330" spans="1:2">
      <c r="A330" s="302" t="s">
        <v>670</v>
      </c>
      <c r="B330" s="371">
        <v>1</v>
      </c>
    </row>
    <row r="331" spans="1:2">
      <c r="A331" s="302" t="s">
        <v>664</v>
      </c>
      <c r="B331" s="371">
        <v>2</v>
      </c>
    </row>
    <row r="332" spans="1:2">
      <c r="A332" s="302" t="s">
        <v>673</v>
      </c>
      <c r="B332" s="371">
        <v>1</v>
      </c>
    </row>
    <row r="333" spans="1:2">
      <c r="A333" s="302" t="s">
        <v>672</v>
      </c>
      <c r="B333" s="371">
        <v>1</v>
      </c>
    </row>
    <row r="334" spans="1:2">
      <c r="A334" s="302" t="s">
        <v>1660</v>
      </c>
      <c r="B334" s="371">
        <v>1</v>
      </c>
    </row>
    <row r="335" spans="1:2">
      <c r="A335" s="302" t="s">
        <v>1661</v>
      </c>
      <c r="B335" s="371">
        <v>1</v>
      </c>
    </row>
    <row r="336" spans="1:2">
      <c r="A336" s="302" t="s">
        <v>682</v>
      </c>
      <c r="B336" s="371">
        <v>1</v>
      </c>
    </row>
    <row r="337" spans="1:2">
      <c r="A337" s="302" t="s">
        <v>683</v>
      </c>
      <c r="B337" s="371">
        <v>1</v>
      </c>
    </row>
    <row r="338" spans="1:2">
      <c r="A338" s="302" t="s">
        <v>1662</v>
      </c>
      <c r="B338" s="371">
        <v>1</v>
      </c>
    </row>
    <row r="339" spans="1:2">
      <c r="A339" s="302" t="s">
        <v>1663</v>
      </c>
      <c r="B339" s="371">
        <v>1</v>
      </c>
    </row>
    <row r="340" spans="1:2">
      <c r="A340" s="302" t="s">
        <v>684</v>
      </c>
      <c r="B340" s="371">
        <v>1</v>
      </c>
    </row>
    <row r="341" spans="1:2">
      <c r="A341" s="302" t="s">
        <v>1664</v>
      </c>
      <c r="B341" s="371">
        <v>1</v>
      </c>
    </row>
    <row r="342" spans="1:2">
      <c r="A342" s="302" t="s">
        <v>1665</v>
      </c>
      <c r="B342" s="371">
        <v>1</v>
      </c>
    </row>
    <row r="343" spans="1:2">
      <c r="A343" s="302" t="s">
        <v>685</v>
      </c>
      <c r="B343" s="371">
        <v>1</v>
      </c>
    </row>
    <row r="344" spans="1:2">
      <c r="A344" s="302" t="s">
        <v>686</v>
      </c>
      <c r="B344" s="371">
        <v>1</v>
      </c>
    </row>
    <row r="345" spans="1:2">
      <c r="A345" s="302" t="s">
        <v>688</v>
      </c>
      <c r="B345" s="371">
        <v>1</v>
      </c>
    </row>
    <row r="346" spans="1:2">
      <c r="A346" s="302" t="s">
        <v>689</v>
      </c>
      <c r="B346" s="371">
        <v>1</v>
      </c>
    </row>
    <row r="347" spans="1:2">
      <c r="A347" s="302" t="s">
        <v>681</v>
      </c>
      <c r="B347" s="371">
        <v>1</v>
      </c>
    </row>
    <row r="348" spans="1:2">
      <c r="A348" s="302" t="s">
        <v>1666</v>
      </c>
      <c r="B348" s="371">
        <v>1</v>
      </c>
    </row>
    <row r="349" spans="1:2">
      <c r="A349" s="302" t="s">
        <v>1667</v>
      </c>
      <c r="B349" s="371">
        <v>1</v>
      </c>
    </row>
    <row r="350" spans="1:2">
      <c r="A350" s="302" t="s">
        <v>702</v>
      </c>
      <c r="B350" s="371">
        <v>1</v>
      </c>
    </row>
    <row r="351" spans="1:2">
      <c r="A351" s="302" t="s">
        <v>704</v>
      </c>
      <c r="B351" s="371">
        <v>1</v>
      </c>
    </row>
    <row r="352" spans="1:2">
      <c r="A352" s="302" t="s">
        <v>723</v>
      </c>
      <c r="B352" s="371">
        <v>1</v>
      </c>
    </row>
    <row r="353" spans="1:2">
      <c r="A353" s="302" t="s">
        <v>1668</v>
      </c>
      <c r="B353" s="371">
        <v>1</v>
      </c>
    </row>
    <row r="354" spans="1:2">
      <c r="A354" s="302" t="s">
        <v>1669</v>
      </c>
      <c r="B354" s="371">
        <v>1</v>
      </c>
    </row>
    <row r="355" spans="1:2">
      <c r="A355" s="302" t="s">
        <v>1670</v>
      </c>
      <c r="B355" s="371">
        <v>1</v>
      </c>
    </row>
    <row r="356" spans="1:2">
      <c r="A356" s="302" t="s">
        <v>1671</v>
      </c>
      <c r="B356" s="371">
        <v>1</v>
      </c>
    </row>
    <row r="357" spans="1:2">
      <c r="A357" s="302" t="s">
        <v>705</v>
      </c>
      <c r="B357" s="371">
        <v>1</v>
      </c>
    </row>
    <row r="358" spans="1:2">
      <c r="A358" s="302" t="s">
        <v>707</v>
      </c>
      <c r="B358" s="371">
        <v>1</v>
      </c>
    </row>
    <row r="359" spans="1:2">
      <c r="A359" s="302" t="s">
        <v>1672</v>
      </c>
      <c r="B359" s="371">
        <v>1</v>
      </c>
    </row>
    <row r="360" spans="1:2">
      <c r="A360" s="302" t="s">
        <v>1673</v>
      </c>
      <c r="B360" s="371">
        <v>1</v>
      </c>
    </row>
    <row r="361" spans="1:2">
      <c r="A361" s="302" t="s">
        <v>708</v>
      </c>
      <c r="B361" s="371">
        <v>1</v>
      </c>
    </row>
    <row r="362" spans="1:2">
      <c r="A362" s="302" t="s">
        <v>709</v>
      </c>
      <c r="B362" s="371">
        <v>1</v>
      </c>
    </row>
    <row r="363" spans="1:2">
      <c r="A363" s="302" t="s">
        <v>710</v>
      </c>
      <c r="B363" s="371">
        <v>1</v>
      </c>
    </row>
    <row r="364" spans="1:2">
      <c r="A364" s="302" t="s">
        <v>700</v>
      </c>
      <c r="B364" s="371">
        <v>1</v>
      </c>
    </row>
    <row r="365" spans="1:2">
      <c r="A365" s="302" t="s">
        <v>711</v>
      </c>
      <c r="B365" s="371">
        <v>1</v>
      </c>
    </row>
    <row r="366" spans="1:2">
      <c r="A366" s="302" t="s">
        <v>712</v>
      </c>
      <c r="B366" s="371">
        <v>1</v>
      </c>
    </row>
    <row r="367" spans="1:2">
      <c r="A367" s="302" t="s">
        <v>713</v>
      </c>
      <c r="B367" s="371">
        <v>1</v>
      </c>
    </row>
    <row r="368" spans="1:2">
      <c r="A368" s="302" t="s">
        <v>1674</v>
      </c>
      <c r="B368" s="371">
        <v>1</v>
      </c>
    </row>
    <row r="369" spans="1:2">
      <c r="A369" s="302" t="s">
        <v>1675</v>
      </c>
      <c r="B369" s="371">
        <v>1</v>
      </c>
    </row>
    <row r="370" spans="1:2">
      <c r="A370" s="302" t="s">
        <v>738</v>
      </c>
      <c r="B370" s="371">
        <v>1</v>
      </c>
    </row>
    <row r="371" spans="1:2">
      <c r="A371" s="302" t="s">
        <v>732</v>
      </c>
      <c r="B371" s="371">
        <v>1</v>
      </c>
    </row>
    <row r="372" spans="1:2">
      <c r="A372" s="302" t="s">
        <v>1676</v>
      </c>
      <c r="B372" s="371">
        <v>1</v>
      </c>
    </row>
    <row r="373" spans="1:2">
      <c r="A373" s="302" t="s">
        <v>1677</v>
      </c>
      <c r="B373" s="371">
        <v>1</v>
      </c>
    </row>
    <row r="374" spans="1:2">
      <c r="A374" s="302" t="s">
        <v>749</v>
      </c>
      <c r="B374" s="371">
        <v>1</v>
      </c>
    </row>
    <row r="375" spans="1:2">
      <c r="A375" s="302" t="s">
        <v>745</v>
      </c>
      <c r="B375" s="371">
        <v>1</v>
      </c>
    </row>
    <row r="376" spans="1:2">
      <c r="A376" s="302" t="s">
        <v>1678</v>
      </c>
      <c r="B376" s="371">
        <v>1</v>
      </c>
    </row>
    <row r="377" spans="1:2">
      <c r="A377" s="302" t="s">
        <v>1679</v>
      </c>
      <c r="B377" s="371">
        <v>1</v>
      </c>
    </row>
    <row r="378" spans="1:2">
      <c r="A378" s="302" t="s">
        <v>1680</v>
      </c>
      <c r="B378" s="371">
        <v>1</v>
      </c>
    </row>
    <row r="379" spans="1:2">
      <c r="A379" s="302" t="s">
        <v>1682</v>
      </c>
      <c r="B379" s="371">
        <v>1</v>
      </c>
    </row>
    <row r="380" spans="1:2">
      <c r="A380" s="302" t="s">
        <v>1683</v>
      </c>
      <c r="B380" s="371">
        <v>1</v>
      </c>
    </row>
    <row r="381" spans="1:2">
      <c r="A381" s="302" t="s">
        <v>1684</v>
      </c>
      <c r="B381" s="371">
        <v>1</v>
      </c>
    </row>
    <row r="382" spans="1:2">
      <c r="A382" s="302" t="s">
        <v>1291</v>
      </c>
      <c r="B382" s="371">
        <v>379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EBCC-8640-C947-96C7-B88EA72E9705}">
  <dimension ref="A2:H381"/>
  <sheetViews>
    <sheetView topLeftCell="D313" zoomScale="102" workbookViewId="0">
      <selection activeCell="H333" sqref="H1:H1048576"/>
    </sheetView>
  </sheetViews>
  <sheetFormatPr baseColWidth="10" defaultRowHeight="18"/>
  <cols>
    <col min="1" max="1" width="20" bestFit="1" customWidth="1"/>
    <col min="2" max="2" width="19.5" bestFit="1" customWidth="1"/>
    <col min="4" max="4" width="24.1640625" customWidth="1"/>
    <col min="5" max="5" width="23.33203125" customWidth="1"/>
    <col min="6" max="6" width="37" customWidth="1"/>
    <col min="8" max="8" width="26.83203125" customWidth="1"/>
  </cols>
  <sheetData>
    <row r="2" spans="1:8" ht="19" thickBot="1">
      <c r="F2" t="s">
        <v>1370</v>
      </c>
      <c r="H2" t="s">
        <v>1370</v>
      </c>
    </row>
    <row r="3" spans="1:8">
      <c r="A3" s="301" t="s">
        <v>1282</v>
      </c>
      <c r="B3" t="s">
        <v>1393</v>
      </c>
      <c r="D3" s="62" t="s">
        <v>1358</v>
      </c>
      <c r="E3" s="393" t="s">
        <v>1415</v>
      </c>
      <c r="F3" t="str">
        <f>IF(ISBLANK(E3),D3,E3)</f>
        <v>1A010000000190153</v>
      </c>
      <c r="H3" s="32" t="s">
        <v>20</v>
      </c>
    </row>
    <row r="4" spans="1:8">
      <c r="A4" s="302" t="s">
        <v>605</v>
      </c>
      <c r="B4" s="371">
        <v>1</v>
      </c>
      <c r="D4" s="3" t="s">
        <v>576</v>
      </c>
      <c r="E4" s="393" t="s">
        <v>1416</v>
      </c>
      <c r="F4" t="str">
        <f t="shared" ref="F4:F44" si="0">IF(ISBLANK(E4),D4,E4)</f>
        <v>1A010000000191153</v>
      </c>
      <c r="H4" s="8" t="s">
        <v>26</v>
      </c>
    </row>
    <row r="5" spans="1:8">
      <c r="A5" s="302" t="s">
        <v>604</v>
      </c>
      <c r="B5" s="371">
        <v>1</v>
      </c>
      <c r="D5" s="3" t="s">
        <v>578</v>
      </c>
      <c r="E5" s="3"/>
      <c r="F5" t="str">
        <f t="shared" si="0"/>
        <v>1A010000000191111</v>
      </c>
      <c r="H5" s="245" t="s">
        <v>28</v>
      </c>
    </row>
    <row r="6" spans="1:8" ht="19" thickBot="1">
      <c r="A6" s="302" t="s">
        <v>1374</v>
      </c>
      <c r="B6" s="371">
        <v>1</v>
      </c>
      <c r="D6" s="3" t="s">
        <v>580</v>
      </c>
      <c r="E6" s="3"/>
      <c r="F6" t="str">
        <f t="shared" si="0"/>
        <v>1A010000000190111</v>
      </c>
      <c r="H6" s="9" t="s">
        <v>30</v>
      </c>
    </row>
    <row r="7" spans="1:8">
      <c r="A7" s="302" t="s">
        <v>606</v>
      </c>
      <c r="B7" s="371">
        <v>1</v>
      </c>
      <c r="D7" s="267" t="s">
        <v>583</v>
      </c>
      <c r="E7" s="267"/>
      <c r="F7" t="str">
        <f t="shared" si="0"/>
        <v>1A010000000199811</v>
      </c>
      <c r="H7" s="32" t="s">
        <v>35</v>
      </c>
    </row>
    <row r="8" spans="1:8">
      <c r="A8" s="302" t="s">
        <v>1387</v>
      </c>
      <c r="B8" s="371">
        <v>1</v>
      </c>
      <c r="D8" s="3" t="s">
        <v>585</v>
      </c>
      <c r="E8" s="3"/>
      <c r="F8" t="str">
        <f t="shared" si="0"/>
        <v>1A010000000199911</v>
      </c>
      <c r="H8" s="8" t="s">
        <v>38</v>
      </c>
    </row>
    <row r="9" spans="1:8">
      <c r="A9" s="302" t="s">
        <v>1376</v>
      </c>
      <c r="B9" s="371">
        <v>1</v>
      </c>
      <c r="D9" s="267" t="s">
        <v>588</v>
      </c>
      <c r="E9" s="267"/>
      <c r="F9" t="str">
        <f t="shared" si="0"/>
        <v>1A990000000190171</v>
      </c>
      <c r="H9" s="8" t="s">
        <v>42</v>
      </c>
    </row>
    <row r="10" spans="1:8">
      <c r="A10" s="302" t="s">
        <v>607</v>
      </c>
      <c r="B10" s="371">
        <v>1</v>
      </c>
      <c r="D10" s="381" t="s">
        <v>593</v>
      </c>
      <c r="E10" s="381" t="s">
        <v>1358</v>
      </c>
      <c r="F10" t="str">
        <f t="shared" si="0"/>
        <v>1A990000000190153</v>
      </c>
      <c r="H10" s="8" t="s">
        <v>43</v>
      </c>
    </row>
    <row r="11" spans="1:8">
      <c r="A11" s="302" t="s">
        <v>1388</v>
      </c>
      <c r="B11" s="371">
        <v>1</v>
      </c>
      <c r="D11" s="267" t="s">
        <v>595</v>
      </c>
      <c r="E11" s="267"/>
      <c r="F11" t="str">
        <f t="shared" si="0"/>
        <v>1A990000000191171</v>
      </c>
      <c r="H11" s="248" t="s">
        <v>45</v>
      </c>
    </row>
    <row r="12" spans="1:8">
      <c r="A12" s="302" t="s">
        <v>1377</v>
      </c>
      <c r="B12" s="371">
        <v>1</v>
      </c>
      <c r="D12" s="384" t="s">
        <v>1376</v>
      </c>
      <c r="E12" s="384" t="s">
        <v>1466</v>
      </c>
      <c r="F12" t="str">
        <f t="shared" si="0"/>
        <v>1A990000000191153</v>
      </c>
      <c r="H12" s="248" t="s">
        <v>46</v>
      </c>
    </row>
    <row r="13" spans="1:8">
      <c r="A13" s="302" t="s">
        <v>1389</v>
      </c>
      <c r="B13" s="371">
        <v>1</v>
      </c>
      <c r="D13" s="263" t="s">
        <v>597</v>
      </c>
      <c r="E13" s="263"/>
      <c r="F13" t="str">
        <f t="shared" si="0"/>
        <v>1A990000000199871</v>
      </c>
      <c r="H13" s="248" t="s">
        <v>48</v>
      </c>
    </row>
    <row r="14" spans="1:8" ht="19" thickBot="1">
      <c r="A14" s="302" t="s">
        <v>1390</v>
      </c>
      <c r="B14" s="371">
        <v>1</v>
      </c>
      <c r="D14" s="387" t="s">
        <v>598</v>
      </c>
      <c r="E14" s="387" t="s">
        <v>1468</v>
      </c>
      <c r="F14" t="str">
        <f t="shared" si="0"/>
        <v>1A990000000199853</v>
      </c>
      <c r="H14" s="48" t="s">
        <v>49</v>
      </c>
    </row>
    <row r="15" spans="1:8">
      <c r="A15" s="302" t="s">
        <v>1379</v>
      </c>
      <c r="B15" s="371">
        <v>1</v>
      </c>
      <c r="D15" s="267" t="s">
        <v>599</v>
      </c>
      <c r="E15" s="267"/>
      <c r="F15" t="str">
        <f t="shared" si="0"/>
        <v>1A990000000199971</v>
      </c>
      <c r="H15" s="32" t="s">
        <v>54</v>
      </c>
    </row>
    <row r="16" spans="1:8" ht="19" thickBot="1">
      <c r="A16" s="302" t="s">
        <v>1391</v>
      </c>
      <c r="B16" s="371">
        <v>1</v>
      </c>
      <c r="D16" s="390" t="s">
        <v>600</v>
      </c>
      <c r="E16" s="390" t="s">
        <v>1470</v>
      </c>
      <c r="F16" t="str">
        <f t="shared" si="0"/>
        <v>1A990000000199953</v>
      </c>
      <c r="H16" s="8" t="s">
        <v>59</v>
      </c>
    </row>
    <row r="17" spans="1:8">
      <c r="A17" s="302" t="s">
        <v>1392</v>
      </c>
      <c r="B17" s="371">
        <v>1</v>
      </c>
      <c r="D17" s="14" t="s">
        <v>604</v>
      </c>
      <c r="E17" s="52"/>
      <c r="F17" t="str">
        <f t="shared" si="0"/>
        <v>1A020000000191111</v>
      </c>
      <c r="H17" s="8" t="s">
        <v>60</v>
      </c>
    </row>
    <row r="18" spans="1:8">
      <c r="A18" s="302" t="s">
        <v>1291</v>
      </c>
      <c r="B18" s="371">
        <v>14</v>
      </c>
      <c r="D18" s="8" t="s">
        <v>605</v>
      </c>
      <c r="E18" s="36"/>
      <c r="F18" t="str">
        <f t="shared" si="0"/>
        <v>1A020000000190111</v>
      </c>
      <c r="H18" s="8" t="s">
        <v>61</v>
      </c>
    </row>
    <row r="19" spans="1:8">
      <c r="D19" s="183" t="s">
        <v>606</v>
      </c>
      <c r="E19" s="394" t="s">
        <v>1420</v>
      </c>
      <c r="F19" t="str">
        <f t="shared" si="0"/>
        <v>1A020000000190154</v>
      </c>
      <c r="H19" s="8" t="s">
        <v>64</v>
      </c>
    </row>
    <row r="20" spans="1:8">
      <c r="D20" s="183" t="s">
        <v>607</v>
      </c>
      <c r="E20" s="394" t="s">
        <v>1421</v>
      </c>
      <c r="F20" t="str">
        <f t="shared" si="0"/>
        <v>1A020000000191154</v>
      </c>
      <c r="H20" s="248" t="s">
        <v>66</v>
      </c>
    </row>
    <row r="21" spans="1:8">
      <c r="D21" s="382" t="s">
        <v>608</v>
      </c>
      <c r="E21" s="397" t="s">
        <v>1425</v>
      </c>
      <c r="F21" t="str">
        <f t="shared" si="0"/>
        <v>1A020000000199811</v>
      </c>
      <c r="H21" s="245" t="s">
        <v>68</v>
      </c>
    </row>
    <row r="22" spans="1:8">
      <c r="D22" s="183" t="s">
        <v>609</v>
      </c>
      <c r="E22" s="397" t="s">
        <v>1426</v>
      </c>
      <c r="F22" t="str">
        <f t="shared" si="0"/>
        <v>1A020000000199911</v>
      </c>
      <c r="H22" s="248" t="s">
        <v>70</v>
      </c>
    </row>
    <row r="23" spans="1:8" ht="19" thickBot="1">
      <c r="D23" s="8" t="s">
        <v>612</v>
      </c>
      <c r="E23" s="8"/>
      <c r="F23" t="str">
        <f t="shared" si="0"/>
        <v>1A990000000190172</v>
      </c>
      <c r="H23" s="48" t="s">
        <v>71</v>
      </c>
    </row>
    <row r="24" spans="1:8">
      <c r="D24" s="382" t="s">
        <v>593</v>
      </c>
      <c r="E24" s="382" t="s">
        <v>1418</v>
      </c>
      <c r="F24" t="str">
        <f t="shared" si="0"/>
        <v>1A990000000190154</v>
      </c>
      <c r="H24" s="10" t="s">
        <v>75</v>
      </c>
    </row>
    <row r="25" spans="1:8">
      <c r="D25" s="9" t="s">
        <v>616</v>
      </c>
      <c r="E25" s="9"/>
      <c r="F25" t="str">
        <f t="shared" si="0"/>
        <v>1A99000000019117</v>
      </c>
      <c r="H25" s="11" t="s">
        <v>80</v>
      </c>
    </row>
    <row r="26" spans="1:8">
      <c r="D26" s="385" t="s">
        <v>596</v>
      </c>
      <c r="E26" s="385" t="s">
        <v>1471</v>
      </c>
      <c r="F26" t="str">
        <f t="shared" si="0"/>
        <v>1A990000000191154</v>
      </c>
      <c r="H26" s="11" t="s">
        <v>82</v>
      </c>
    </row>
    <row r="27" spans="1:8">
      <c r="D27" s="9" t="s">
        <v>617</v>
      </c>
      <c r="E27" s="9"/>
      <c r="F27" t="str">
        <f t="shared" si="0"/>
        <v>1A990000000199872</v>
      </c>
      <c r="H27" s="11" t="s">
        <v>83</v>
      </c>
    </row>
    <row r="28" spans="1:8">
      <c r="D28" s="388" t="s">
        <v>598</v>
      </c>
      <c r="E28" s="388" t="s">
        <v>608</v>
      </c>
      <c r="F28" t="str">
        <f t="shared" si="0"/>
        <v>1A990000000199854</v>
      </c>
      <c r="H28" s="11" t="s">
        <v>84</v>
      </c>
    </row>
    <row r="29" spans="1:8">
      <c r="D29" s="9" t="s">
        <v>618</v>
      </c>
      <c r="E29" s="9"/>
      <c r="F29" t="str">
        <f t="shared" si="0"/>
        <v>1A990000000199972</v>
      </c>
      <c r="H29" s="11" t="s">
        <v>85</v>
      </c>
    </row>
    <row r="30" spans="1:8" ht="19" thickBot="1">
      <c r="D30" s="391" t="s">
        <v>600</v>
      </c>
      <c r="E30" s="391" t="s">
        <v>609</v>
      </c>
      <c r="F30" t="str">
        <f t="shared" si="0"/>
        <v>1A990000000199954</v>
      </c>
      <c r="H30" s="250" t="s">
        <v>86</v>
      </c>
    </row>
    <row r="31" spans="1:8">
      <c r="D31" s="434" t="s">
        <v>622</v>
      </c>
      <c r="E31" s="395" t="s">
        <v>1429</v>
      </c>
      <c r="F31" t="str">
        <f t="shared" si="0"/>
        <v>1A100000000190159</v>
      </c>
      <c r="H31" s="250" t="s">
        <v>87</v>
      </c>
    </row>
    <row r="32" spans="1:8">
      <c r="D32" s="138" t="s">
        <v>623</v>
      </c>
      <c r="E32" s="396" t="s">
        <v>1430</v>
      </c>
      <c r="F32" t="str">
        <f t="shared" si="0"/>
        <v>1A100000000191159</v>
      </c>
      <c r="H32" s="251" t="s">
        <v>88</v>
      </c>
    </row>
    <row r="33" spans="4:8">
      <c r="D33" s="36" t="s">
        <v>624</v>
      </c>
      <c r="E33" s="36"/>
      <c r="F33" t="str">
        <f t="shared" si="0"/>
        <v>1A100000000191111</v>
      </c>
      <c r="H33" s="250" t="s">
        <v>89</v>
      </c>
    </row>
    <row r="34" spans="4:8">
      <c r="D34" s="36" t="s">
        <v>625</v>
      </c>
      <c r="E34" s="36"/>
      <c r="F34" t="str">
        <f t="shared" si="0"/>
        <v>1A100000000190111</v>
      </c>
      <c r="H34" s="250" t="s">
        <v>90</v>
      </c>
    </row>
    <row r="35" spans="4:8" ht="19" thickBot="1">
      <c r="D35" s="246" t="s">
        <v>626</v>
      </c>
      <c r="E35" s="246"/>
      <c r="F35" t="str">
        <f t="shared" si="0"/>
        <v>1A100000000199811</v>
      </c>
      <c r="H35" s="51" t="s">
        <v>91</v>
      </c>
    </row>
    <row r="36" spans="4:8">
      <c r="D36" s="36" t="s">
        <v>627</v>
      </c>
      <c r="E36" s="36"/>
      <c r="F36" t="str">
        <f t="shared" si="0"/>
        <v>1A100000000199911</v>
      </c>
      <c r="H36" s="10" t="s">
        <v>94</v>
      </c>
    </row>
    <row r="37" spans="4:8">
      <c r="D37" s="36" t="s">
        <v>630</v>
      </c>
      <c r="E37" s="36"/>
      <c r="F37" t="str">
        <f t="shared" si="0"/>
        <v>1A990000000190177</v>
      </c>
      <c r="H37" s="11" t="s">
        <v>96</v>
      </c>
    </row>
    <row r="38" spans="4:8">
      <c r="D38" s="383" t="s">
        <v>593</v>
      </c>
      <c r="E38" s="383" t="s">
        <v>1459</v>
      </c>
      <c r="F38" t="str">
        <f t="shared" si="0"/>
        <v>1A990000000190159</v>
      </c>
      <c r="H38" s="11" t="s">
        <v>98</v>
      </c>
    </row>
    <row r="39" spans="4:8">
      <c r="D39" s="36" t="s">
        <v>635</v>
      </c>
      <c r="E39" s="36"/>
      <c r="F39" t="str">
        <f t="shared" si="0"/>
        <v>1A990000000191177</v>
      </c>
      <c r="H39" s="11" t="s">
        <v>99</v>
      </c>
    </row>
    <row r="40" spans="4:8">
      <c r="D40" s="386" t="s">
        <v>596</v>
      </c>
      <c r="E40" s="386" t="s">
        <v>1472</v>
      </c>
      <c r="F40" t="str">
        <f t="shared" si="0"/>
        <v>1A990000000191159</v>
      </c>
      <c r="H40" s="11" t="s">
        <v>100</v>
      </c>
    </row>
    <row r="41" spans="4:8">
      <c r="D41" s="40" t="s">
        <v>636</v>
      </c>
      <c r="E41" s="40"/>
      <c r="F41" t="str">
        <f t="shared" si="0"/>
        <v>1A990000000199877</v>
      </c>
      <c r="H41" s="11" t="s">
        <v>101</v>
      </c>
    </row>
    <row r="42" spans="4:8">
      <c r="D42" s="389" t="s">
        <v>598</v>
      </c>
      <c r="E42" s="389" t="s">
        <v>1474</v>
      </c>
      <c r="F42" t="str">
        <f t="shared" si="0"/>
        <v>1A990000000199859</v>
      </c>
      <c r="H42" s="250" t="s">
        <v>102</v>
      </c>
    </row>
    <row r="43" spans="4:8">
      <c r="D43" s="40" t="s">
        <v>638</v>
      </c>
      <c r="E43" s="40"/>
      <c r="F43" t="str">
        <f t="shared" si="0"/>
        <v>1A990000000199977</v>
      </c>
      <c r="H43" s="250" t="s">
        <v>103</v>
      </c>
    </row>
    <row r="44" spans="4:8">
      <c r="D44" s="392" t="s">
        <v>600</v>
      </c>
      <c r="E44" s="392" t="s">
        <v>1476</v>
      </c>
      <c r="F44" t="str">
        <f t="shared" si="0"/>
        <v>1A990000000199959</v>
      </c>
      <c r="H44" s="251" t="s">
        <v>104</v>
      </c>
    </row>
    <row r="45" spans="4:8">
      <c r="H45" s="250" t="s">
        <v>105</v>
      </c>
    </row>
    <row r="46" spans="4:8">
      <c r="H46" s="250" t="s">
        <v>106</v>
      </c>
    </row>
    <row r="47" spans="4:8" ht="19" thickBot="1">
      <c r="H47" s="51" t="s">
        <v>107</v>
      </c>
    </row>
    <row r="48" spans="4:8">
      <c r="H48" s="32" t="s">
        <v>110</v>
      </c>
    </row>
    <row r="49" spans="8:8">
      <c r="H49" s="8" t="s">
        <v>113</v>
      </c>
    </row>
    <row r="50" spans="8:8">
      <c r="H50" s="8" t="s">
        <v>114</v>
      </c>
    </row>
    <row r="51" spans="8:8">
      <c r="H51" s="8" t="s">
        <v>115</v>
      </c>
    </row>
    <row r="52" spans="8:8">
      <c r="H52" s="245" t="s">
        <v>116</v>
      </c>
    </row>
    <row r="53" spans="8:8" ht="19" thickBot="1">
      <c r="H53" s="48" t="s">
        <v>117</v>
      </c>
    </row>
    <row r="54" spans="8:8">
      <c r="H54" s="32" t="s">
        <v>122</v>
      </c>
    </row>
    <row r="55" spans="8:8">
      <c r="H55" s="8" t="s">
        <v>125</v>
      </c>
    </row>
    <row r="56" spans="8:8">
      <c r="H56" s="8" t="s">
        <v>126</v>
      </c>
    </row>
    <row r="57" spans="8:8">
      <c r="H57" s="8" t="s">
        <v>127</v>
      </c>
    </row>
    <row r="58" spans="8:8">
      <c r="H58" s="8" t="s">
        <v>128</v>
      </c>
    </row>
    <row r="59" spans="8:8">
      <c r="H59" s="248" t="s">
        <v>129</v>
      </c>
    </row>
    <row r="60" spans="8:8">
      <c r="H60" s="245" t="s">
        <v>130</v>
      </c>
    </row>
    <row r="61" spans="8:8">
      <c r="H61" s="245" t="s">
        <v>131</v>
      </c>
    </row>
    <row r="62" spans="8:8">
      <c r="H62" s="248" t="s">
        <v>132</v>
      </c>
    </row>
    <row r="63" spans="8:8">
      <c r="H63" s="245" t="s">
        <v>133</v>
      </c>
    </row>
    <row r="64" spans="8:8" ht="19" thickBot="1">
      <c r="H64" s="48" t="s">
        <v>134</v>
      </c>
    </row>
    <row r="65" spans="8:8">
      <c r="H65" s="10" t="s">
        <v>138</v>
      </c>
    </row>
    <row r="66" spans="8:8">
      <c r="H66" s="11" t="s">
        <v>141</v>
      </c>
    </row>
    <row r="67" spans="8:8">
      <c r="H67" s="11" t="s">
        <v>143</v>
      </c>
    </row>
    <row r="68" spans="8:8">
      <c r="H68" s="11" t="s">
        <v>144</v>
      </c>
    </row>
    <row r="69" spans="8:8">
      <c r="H69" s="11" t="s">
        <v>145</v>
      </c>
    </row>
    <row r="70" spans="8:8">
      <c r="H70" s="250" t="s">
        <v>146</v>
      </c>
    </row>
    <row r="71" spans="8:8">
      <c r="H71" s="250" t="s">
        <v>147</v>
      </c>
    </row>
    <row r="72" spans="8:8">
      <c r="H72" s="251" t="s">
        <v>148</v>
      </c>
    </row>
    <row r="73" spans="8:8">
      <c r="H73" s="250" t="s">
        <v>149</v>
      </c>
    </row>
    <row r="74" spans="8:8">
      <c r="H74" s="250" t="s">
        <v>150</v>
      </c>
    </row>
    <row r="75" spans="8:8" ht="19" thickBot="1">
      <c r="H75" s="51" t="s">
        <v>151</v>
      </c>
    </row>
    <row r="76" spans="8:8">
      <c r="H76" s="32" t="s">
        <v>155</v>
      </c>
    </row>
    <row r="77" spans="8:8">
      <c r="H77" s="8" t="s">
        <v>157</v>
      </c>
    </row>
    <row r="78" spans="8:8">
      <c r="H78" s="8" t="s">
        <v>158</v>
      </c>
    </row>
    <row r="79" spans="8:8">
      <c r="H79" s="8" t="s">
        <v>159</v>
      </c>
    </row>
    <row r="80" spans="8:8">
      <c r="H80" s="245" t="s">
        <v>160</v>
      </c>
    </row>
    <row r="81" spans="8:8" ht="19" thickBot="1">
      <c r="H81" s="48" t="s">
        <v>161</v>
      </c>
    </row>
    <row r="82" spans="8:8">
      <c r="H82" s="10" t="s">
        <v>164</v>
      </c>
    </row>
    <row r="83" spans="8:8">
      <c r="H83" s="11" t="s">
        <v>166</v>
      </c>
    </row>
    <row r="84" spans="8:8">
      <c r="H84" s="11" t="s">
        <v>167</v>
      </c>
    </row>
    <row r="85" spans="8:8">
      <c r="H85" s="11" t="s">
        <v>168</v>
      </c>
    </row>
    <row r="86" spans="8:8">
      <c r="H86" s="11" t="s">
        <v>169</v>
      </c>
    </row>
    <row r="87" spans="8:8">
      <c r="H87" s="250" t="s">
        <v>170</v>
      </c>
    </row>
    <row r="88" spans="8:8">
      <c r="H88" s="250" t="s">
        <v>171</v>
      </c>
    </row>
    <row r="89" spans="8:8">
      <c r="H89" s="251" t="s">
        <v>172</v>
      </c>
    </row>
    <row r="90" spans="8:8">
      <c r="H90" s="250" t="s">
        <v>173</v>
      </c>
    </row>
    <row r="91" spans="8:8">
      <c r="H91" s="250" t="s">
        <v>174</v>
      </c>
    </row>
    <row r="92" spans="8:8" ht="19" thickBot="1">
      <c r="H92" s="51" t="s">
        <v>175</v>
      </c>
    </row>
    <row r="93" spans="8:8">
      <c r="H93" s="32" t="s">
        <v>179</v>
      </c>
    </row>
    <row r="94" spans="8:8">
      <c r="H94" s="8" t="s">
        <v>184</v>
      </c>
    </row>
    <row r="95" spans="8:8">
      <c r="H95" s="8" t="s">
        <v>186</v>
      </c>
    </row>
    <row r="96" spans="8:8">
      <c r="H96" s="8" t="s">
        <v>187</v>
      </c>
    </row>
    <row r="97" spans="8:8">
      <c r="H97" s="248" t="s">
        <v>188</v>
      </c>
    </row>
    <row r="98" spans="8:8">
      <c r="H98" s="248" t="s">
        <v>189</v>
      </c>
    </row>
    <row r="99" spans="8:8">
      <c r="H99" s="245" t="s">
        <v>190</v>
      </c>
    </row>
    <row r="100" spans="8:8">
      <c r="H100" s="248" t="s">
        <v>191</v>
      </c>
    </row>
    <row r="101" spans="8:8">
      <c r="H101" s="248" t="s">
        <v>192</v>
      </c>
    </row>
    <row r="102" spans="8:8" ht="19" thickBot="1">
      <c r="H102" s="9" t="s">
        <v>193</v>
      </c>
    </row>
    <row r="103" spans="8:8" ht="51">
      <c r="H103" s="29" t="s">
        <v>196</v>
      </c>
    </row>
    <row r="104" spans="8:8" ht="52" thickBot="1">
      <c r="H104" s="54" t="s">
        <v>199</v>
      </c>
    </row>
    <row r="105" spans="8:8">
      <c r="H105" s="10" t="s">
        <v>203</v>
      </c>
    </row>
    <row r="106" spans="8:8">
      <c r="H106" s="11" t="s">
        <v>208</v>
      </c>
    </row>
    <row r="107" spans="8:8">
      <c r="H107" s="11" t="s">
        <v>210</v>
      </c>
    </row>
    <row r="108" spans="8:8">
      <c r="H108" s="11" t="s">
        <v>211</v>
      </c>
    </row>
    <row r="109" spans="8:8">
      <c r="H109" s="11" t="s">
        <v>213</v>
      </c>
    </row>
    <row r="110" spans="8:8">
      <c r="H110" s="250" t="s">
        <v>216</v>
      </c>
    </row>
    <row r="111" spans="8:8">
      <c r="H111" s="251" t="s">
        <v>217</v>
      </c>
    </row>
    <row r="112" spans="8:8">
      <c r="H112" s="250" t="s">
        <v>219</v>
      </c>
    </row>
    <row r="113" spans="8:8" ht="19" thickBot="1">
      <c r="H113" s="51" t="s">
        <v>220</v>
      </c>
    </row>
    <row r="114" spans="8:8">
      <c r="H114" s="14" t="s">
        <v>224</v>
      </c>
    </row>
    <row r="115" spans="8:8">
      <c r="H115" s="8" t="s">
        <v>226</v>
      </c>
    </row>
    <row r="116" spans="8:8">
      <c r="H116" s="8" t="s">
        <v>227</v>
      </c>
    </row>
    <row r="117" spans="8:8">
      <c r="H117" s="248" t="s">
        <v>228</v>
      </c>
    </row>
    <row r="118" spans="8:8">
      <c r="H118" s="245" t="s">
        <v>229</v>
      </c>
    </row>
    <row r="119" spans="8:8">
      <c r="H119" s="248" t="s">
        <v>230</v>
      </c>
    </row>
    <row r="120" spans="8:8" ht="19" thickBot="1">
      <c r="H120" s="48" t="s">
        <v>231</v>
      </c>
    </row>
    <row r="121" spans="8:8">
      <c r="H121" s="32" t="s">
        <v>234</v>
      </c>
    </row>
    <row r="122" spans="8:8">
      <c r="H122" s="8" t="s">
        <v>237</v>
      </c>
    </row>
    <row r="123" spans="8:8">
      <c r="H123" s="8" t="s">
        <v>239</v>
      </c>
    </row>
    <row r="124" spans="8:8">
      <c r="H124" s="8" t="s">
        <v>240</v>
      </c>
    </row>
    <row r="125" spans="8:8">
      <c r="H125" s="8" t="s">
        <v>241</v>
      </c>
    </row>
    <row r="126" spans="8:8">
      <c r="H126" s="8" t="s">
        <v>243</v>
      </c>
    </row>
    <row r="127" spans="8:8">
      <c r="H127" s="8" t="s">
        <v>244</v>
      </c>
    </row>
    <row r="128" spans="8:8">
      <c r="H128" s="8" t="s">
        <v>245</v>
      </c>
    </row>
    <row r="129" spans="8:8">
      <c r="H129" s="248" t="s">
        <v>246</v>
      </c>
    </row>
    <row r="130" spans="8:8">
      <c r="H130" s="248" t="s">
        <v>247</v>
      </c>
    </row>
    <row r="131" spans="8:8">
      <c r="H131" s="245" t="s">
        <v>248</v>
      </c>
    </row>
    <row r="132" spans="8:8">
      <c r="H132" s="248" t="s">
        <v>249</v>
      </c>
    </row>
    <row r="133" spans="8:8">
      <c r="H133" s="248" t="s">
        <v>250</v>
      </c>
    </row>
    <row r="134" spans="8:8" ht="19" thickBot="1">
      <c r="H134" s="48" t="s">
        <v>251</v>
      </c>
    </row>
    <row r="135" spans="8:8" ht="51">
      <c r="H135" s="204" t="s">
        <v>257</v>
      </c>
    </row>
    <row r="136" spans="8:8">
      <c r="H136" s="8" t="s">
        <v>261</v>
      </c>
    </row>
    <row r="137" spans="8:8">
      <c r="H137" s="8" t="s">
        <v>263</v>
      </c>
    </row>
    <row r="138" spans="8:8">
      <c r="H138" s="8" t="s">
        <v>264</v>
      </c>
    </row>
    <row r="139" spans="8:8">
      <c r="H139" s="8" t="s">
        <v>265</v>
      </c>
    </row>
    <row r="140" spans="8:8">
      <c r="H140" s="8" t="s">
        <v>266</v>
      </c>
    </row>
    <row r="141" spans="8:8">
      <c r="H141" s="8" t="s">
        <v>267</v>
      </c>
    </row>
    <row r="142" spans="8:8">
      <c r="H142" s="8" t="s">
        <v>268</v>
      </c>
    </row>
    <row r="143" spans="8:8">
      <c r="H143" s="8" t="s">
        <v>269</v>
      </c>
    </row>
    <row r="144" spans="8:8">
      <c r="H144" s="8" t="s">
        <v>270</v>
      </c>
    </row>
    <row r="145" spans="8:8">
      <c r="H145" s="8" t="s">
        <v>271</v>
      </c>
    </row>
    <row r="146" spans="8:8">
      <c r="H146" s="8" t="s">
        <v>272</v>
      </c>
    </row>
    <row r="147" spans="8:8">
      <c r="H147" s="8" t="s">
        <v>273</v>
      </c>
    </row>
    <row r="148" spans="8:8">
      <c r="H148" s="8" t="s">
        <v>274</v>
      </c>
    </row>
    <row r="149" spans="8:8">
      <c r="H149" s="8" t="s">
        <v>275</v>
      </c>
    </row>
    <row r="150" spans="8:8">
      <c r="H150" s="8" t="s">
        <v>276</v>
      </c>
    </row>
    <row r="151" spans="8:8">
      <c r="H151" s="248" t="s">
        <v>277</v>
      </c>
    </row>
    <row r="152" spans="8:8">
      <c r="H152" s="248" t="s">
        <v>279</v>
      </c>
    </row>
    <row r="153" spans="8:8">
      <c r="H153" s="248" t="s">
        <v>280</v>
      </c>
    </row>
    <row r="154" spans="8:8">
      <c r="H154" s="248" t="s">
        <v>281</v>
      </c>
    </row>
    <row r="155" spans="8:8">
      <c r="H155" s="248" t="s">
        <v>282</v>
      </c>
    </row>
    <row r="156" spans="8:8">
      <c r="H156" s="248" t="s">
        <v>283</v>
      </c>
    </row>
    <row r="157" spans="8:8">
      <c r="H157" s="248" t="s">
        <v>285</v>
      </c>
    </row>
    <row r="158" spans="8:8">
      <c r="H158" s="248" t="s">
        <v>286</v>
      </c>
    </row>
    <row r="159" spans="8:8">
      <c r="H159" s="248" t="s">
        <v>287</v>
      </c>
    </row>
    <row r="160" spans="8:8">
      <c r="H160" s="248" t="s">
        <v>288</v>
      </c>
    </row>
    <row r="161" spans="8:8">
      <c r="H161" s="8" t="s">
        <v>1681</v>
      </c>
    </row>
    <row r="162" spans="8:8">
      <c r="H162" s="8" t="s">
        <v>1685</v>
      </c>
    </row>
    <row r="163" spans="8:8">
      <c r="H163" s="248" t="s">
        <v>1686</v>
      </c>
    </row>
    <row r="164" spans="8:8">
      <c r="H164" s="248" t="s">
        <v>1687</v>
      </c>
    </row>
    <row r="165" spans="8:8">
      <c r="H165" s="8" t="s">
        <v>299</v>
      </c>
    </row>
    <row r="166" spans="8:8">
      <c r="H166" s="8" t="s">
        <v>303</v>
      </c>
    </row>
    <row r="167" spans="8:8">
      <c r="H167" s="8" t="s">
        <v>304</v>
      </c>
    </row>
    <row r="168" spans="8:8">
      <c r="H168" s="248" t="s">
        <v>305</v>
      </c>
    </row>
    <row r="169" spans="8:8">
      <c r="H169" s="248" t="s">
        <v>306</v>
      </c>
    </row>
    <row r="170" spans="8:8">
      <c r="H170" s="248" t="s">
        <v>307</v>
      </c>
    </row>
    <row r="171" spans="8:8" ht="19" thickBot="1">
      <c r="H171" s="48" t="s">
        <v>309</v>
      </c>
    </row>
    <row r="172" spans="8:8">
      <c r="H172" s="32" t="s">
        <v>313</v>
      </c>
    </row>
    <row r="173" spans="8:8" ht="51">
      <c r="H173" s="60" t="s">
        <v>318</v>
      </c>
    </row>
    <row r="174" spans="8:8">
      <c r="H174" s="8" t="s">
        <v>319</v>
      </c>
    </row>
    <row r="175" spans="8:8">
      <c r="H175" s="8" t="s">
        <v>321</v>
      </c>
    </row>
    <row r="176" spans="8:8">
      <c r="H176" s="8" t="s">
        <v>324</v>
      </c>
    </row>
    <row r="177" spans="8:8">
      <c r="H177" s="8" t="s">
        <v>325</v>
      </c>
    </row>
    <row r="178" spans="8:8">
      <c r="H178" s="8" t="s">
        <v>327</v>
      </c>
    </row>
    <row r="179" spans="8:8">
      <c r="H179" s="8" t="s">
        <v>328</v>
      </c>
    </row>
    <row r="180" spans="8:8">
      <c r="H180" s="8" t="s">
        <v>329</v>
      </c>
    </row>
    <row r="181" spans="8:8">
      <c r="H181" s="191" t="s">
        <v>330</v>
      </c>
    </row>
    <row r="182" spans="8:8">
      <c r="H182" s="191" t="s">
        <v>331</v>
      </c>
    </row>
    <row r="183" spans="8:8">
      <c r="H183" s="185" t="s">
        <v>332</v>
      </c>
    </row>
    <row r="184" spans="8:8">
      <c r="H184" s="191" t="s">
        <v>333</v>
      </c>
    </row>
    <row r="185" spans="8:8">
      <c r="H185" s="191" t="s">
        <v>334</v>
      </c>
    </row>
    <row r="186" spans="8:8" ht="19" thickBot="1">
      <c r="H186" s="48" t="s">
        <v>335</v>
      </c>
    </row>
    <row r="187" spans="8:8">
      <c r="H187" s="62" t="s">
        <v>339</v>
      </c>
    </row>
    <row r="188" spans="8:8" ht="51">
      <c r="H188" s="64" t="s">
        <v>342</v>
      </c>
    </row>
    <row r="189" spans="8:8">
      <c r="H189" s="65" t="s">
        <v>345</v>
      </c>
    </row>
    <row r="190" spans="8:8">
      <c r="H190" s="3" t="s">
        <v>347</v>
      </c>
    </row>
    <row r="191" spans="8:8">
      <c r="H191" s="3" t="s">
        <v>348</v>
      </c>
    </row>
    <row r="192" spans="8:8">
      <c r="H192" s="202" t="s">
        <v>349</v>
      </c>
    </row>
    <row r="193" spans="8:8">
      <c r="H193" s="202" t="s">
        <v>350</v>
      </c>
    </row>
    <row r="194" spans="8:8">
      <c r="H194" s="202" t="s">
        <v>351</v>
      </c>
    </row>
    <row r="195" spans="8:8" ht="19" thickBot="1">
      <c r="H195" s="59" t="s">
        <v>352</v>
      </c>
    </row>
    <row r="196" spans="8:8">
      <c r="H196" s="10" t="s">
        <v>355</v>
      </c>
    </row>
    <row r="197" spans="8:8" ht="51">
      <c r="H197" s="207" t="s">
        <v>356</v>
      </c>
    </row>
    <row r="198" spans="8:8">
      <c r="H198" s="11" t="s">
        <v>357</v>
      </c>
    </row>
    <row r="199" spans="8:8">
      <c r="H199" s="11" t="s">
        <v>358</v>
      </c>
    </row>
    <row r="200" spans="8:8">
      <c r="H200" s="192" t="s">
        <v>359</v>
      </c>
    </row>
    <row r="201" spans="8:8">
      <c r="H201" s="193" t="s">
        <v>360</v>
      </c>
    </row>
    <row r="202" spans="8:8">
      <c r="H202" s="192" t="s">
        <v>361</v>
      </c>
    </row>
    <row r="203" spans="8:8" ht="19" thickBot="1">
      <c r="H203" s="51" t="s">
        <v>362</v>
      </c>
    </row>
    <row r="204" spans="8:8">
      <c r="H204" s="10" t="s">
        <v>365</v>
      </c>
    </row>
    <row r="205" spans="8:8">
      <c r="H205" s="11" t="s">
        <v>366</v>
      </c>
    </row>
    <row r="206" spans="8:8">
      <c r="H206" s="11" t="s">
        <v>367</v>
      </c>
    </row>
    <row r="207" spans="8:8">
      <c r="H207" s="11" t="s">
        <v>368</v>
      </c>
    </row>
    <row r="208" spans="8:8">
      <c r="H208" s="192" t="s">
        <v>369</v>
      </c>
    </row>
    <row r="209" spans="8:8">
      <c r="H209" s="193" t="s">
        <v>370</v>
      </c>
    </row>
    <row r="210" spans="8:8">
      <c r="H210" s="192" t="s">
        <v>371</v>
      </c>
    </row>
    <row r="211" spans="8:8" ht="19" thickBot="1">
      <c r="H211" s="12" t="s">
        <v>372</v>
      </c>
    </row>
    <row r="212" spans="8:8">
      <c r="H212" s="62" t="s">
        <v>375</v>
      </c>
    </row>
    <row r="213" spans="8:8">
      <c r="H213" s="3" t="s">
        <v>376</v>
      </c>
    </row>
    <row r="214" spans="8:8">
      <c r="H214" s="3" t="s">
        <v>378</v>
      </c>
    </row>
    <row r="215" spans="8:8">
      <c r="H215" s="206" t="s">
        <v>379</v>
      </c>
    </row>
    <row r="216" spans="8:8" ht="19" thickBot="1">
      <c r="H216" s="59" t="s">
        <v>380</v>
      </c>
    </row>
    <row r="217" spans="8:8">
      <c r="H217" s="74" t="s">
        <v>384</v>
      </c>
    </row>
    <row r="218" spans="8:8">
      <c r="H218" s="11" t="s">
        <v>387</v>
      </c>
    </row>
    <row r="219" spans="8:8">
      <c r="H219" s="11" t="s">
        <v>388</v>
      </c>
    </row>
    <row r="220" spans="8:8">
      <c r="H220" s="192" t="s">
        <v>389</v>
      </c>
    </row>
    <row r="221" spans="8:8">
      <c r="H221" s="193" t="s">
        <v>390</v>
      </c>
    </row>
    <row r="222" spans="8:8">
      <c r="H222" s="192" t="s">
        <v>391</v>
      </c>
    </row>
    <row r="223" spans="8:8" ht="19" thickBot="1">
      <c r="H223" s="12" t="s">
        <v>392</v>
      </c>
    </row>
    <row r="224" spans="8:8">
      <c r="H224" s="10" t="s">
        <v>395</v>
      </c>
    </row>
    <row r="225" spans="8:8">
      <c r="H225" s="11" t="s">
        <v>396</v>
      </c>
    </row>
    <row r="226" spans="8:8">
      <c r="H226" s="11" t="s">
        <v>397</v>
      </c>
    </row>
    <row r="227" spans="8:8">
      <c r="H227" s="11" t="s">
        <v>398</v>
      </c>
    </row>
    <row r="228" spans="8:8">
      <c r="H228" s="192" t="s">
        <v>399</v>
      </c>
    </row>
    <row r="229" spans="8:8">
      <c r="H229" s="193" t="s">
        <v>400</v>
      </c>
    </row>
    <row r="230" spans="8:8">
      <c r="H230" s="192" t="s">
        <v>401</v>
      </c>
    </row>
    <row r="231" spans="8:8" ht="19" thickBot="1">
      <c r="H231" s="12" t="s">
        <v>402</v>
      </c>
    </row>
    <row r="232" spans="8:8">
      <c r="H232" s="32" t="s">
        <v>405</v>
      </c>
    </row>
    <row r="233" spans="8:8">
      <c r="H233" s="8" t="s">
        <v>406</v>
      </c>
    </row>
    <row r="234" spans="8:8">
      <c r="H234" s="191" t="s">
        <v>407</v>
      </c>
    </row>
    <row r="235" spans="8:8">
      <c r="H235" s="185" t="s">
        <v>408</v>
      </c>
    </row>
    <row r="236" spans="8:8">
      <c r="H236" s="191" t="s">
        <v>409</v>
      </c>
    </row>
    <row r="237" spans="8:8" ht="19" thickBot="1">
      <c r="H237" s="48" t="s">
        <v>410</v>
      </c>
    </row>
    <row r="238" spans="8:8">
      <c r="H238" s="74" t="s">
        <v>413</v>
      </c>
    </row>
    <row r="239" spans="8:8">
      <c r="H239" s="11" t="s">
        <v>415</v>
      </c>
    </row>
    <row r="240" spans="8:8">
      <c r="H240" s="11" t="s">
        <v>416</v>
      </c>
    </row>
    <row r="241" spans="8:8">
      <c r="H241" s="192" t="s">
        <v>417</v>
      </c>
    </row>
    <row r="242" spans="8:8" ht="19" thickBot="1">
      <c r="H242" s="11" t="s">
        <v>418</v>
      </c>
    </row>
    <row r="243" spans="8:8">
      <c r="H243" s="10" t="s">
        <v>421</v>
      </c>
    </row>
    <row r="244" spans="8:8">
      <c r="H244" s="11" t="s">
        <v>422</v>
      </c>
    </row>
    <row r="245" spans="8:8">
      <c r="H245" s="11" t="s">
        <v>423</v>
      </c>
    </row>
    <row r="246" spans="8:8">
      <c r="H246" s="192" t="s">
        <v>424</v>
      </c>
    </row>
    <row r="247" spans="8:8">
      <c r="H247" s="193" t="s">
        <v>425</v>
      </c>
    </row>
    <row r="248" spans="8:8">
      <c r="H248" s="192" t="s">
        <v>426</v>
      </c>
    </row>
    <row r="249" spans="8:8" ht="19" thickBot="1">
      <c r="H249" s="12" t="s">
        <v>427</v>
      </c>
    </row>
    <row r="250" spans="8:8">
      <c r="H250" s="280" t="s">
        <v>430</v>
      </c>
    </row>
    <row r="251" spans="8:8">
      <c r="H251" s="281" t="s">
        <v>433</v>
      </c>
    </row>
    <row r="252" spans="8:8">
      <c r="H252" s="282" t="s">
        <v>435</v>
      </c>
    </row>
    <row r="253" spans="8:8">
      <c r="H253" s="294" t="s">
        <v>436</v>
      </c>
    </row>
    <row r="254" spans="8:8" ht="19" thickBot="1">
      <c r="H254" s="295" t="s">
        <v>438</v>
      </c>
    </row>
    <row r="255" spans="8:8">
      <c r="H255" s="14" t="s">
        <v>444</v>
      </c>
    </row>
    <row r="256" spans="8:8">
      <c r="H256" s="8" t="s">
        <v>449</v>
      </c>
    </row>
    <row r="257" spans="8:8">
      <c r="H257" s="185" t="s">
        <v>451</v>
      </c>
    </row>
    <row r="258" spans="8:8" ht="19" thickBot="1">
      <c r="H258" s="9" t="s">
        <v>452</v>
      </c>
    </row>
    <row r="259" spans="8:8">
      <c r="H259" s="10" t="s">
        <v>456</v>
      </c>
    </row>
    <row r="260" spans="8:8">
      <c r="H260" s="11" t="s">
        <v>460</v>
      </c>
    </row>
    <row r="261" spans="8:8">
      <c r="H261" s="192" t="s">
        <v>462</v>
      </c>
    </row>
    <row r="262" spans="8:8" ht="19" thickBot="1">
      <c r="H262" s="51" t="s">
        <v>463</v>
      </c>
    </row>
    <row r="263" spans="8:8">
      <c r="H263" s="74" t="s">
        <v>467</v>
      </c>
    </row>
    <row r="264" spans="8:8">
      <c r="H264" s="11" t="s">
        <v>470</v>
      </c>
    </row>
    <row r="265" spans="8:8">
      <c r="H265" s="251" t="s">
        <v>471</v>
      </c>
    </row>
    <row r="266" spans="8:8" ht="19" thickBot="1">
      <c r="H266" s="51" t="s">
        <v>472</v>
      </c>
    </row>
    <row r="267" spans="8:8">
      <c r="H267" s="65" t="s">
        <v>476</v>
      </c>
    </row>
    <row r="268" spans="8:8">
      <c r="H268" s="3" t="s">
        <v>478</v>
      </c>
    </row>
    <row r="269" spans="8:8">
      <c r="H269" s="3" t="s">
        <v>479</v>
      </c>
    </row>
    <row r="270" spans="8:8">
      <c r="H270" s="263" t="s">
        <v>480</v>
      </c>
    </row>
    <row r="271" spans="8:8" ht="19" thickBot="1">
      <c r="H271" s="75" t="s">
        <v>481</v>
      </c>
    </row>
    <row r="272" spans="8:8">
      <c r="H272" s="33" t="s">
        <v>485</v>
      </c>
    </row>
    <row r="273" spans="8:8">
      <c r="H273" s="262" t="s">
        <v>488</v>
      </c>
    </row>
    <row r="274" spans="8:8" ht="19" thickBot="1">
      <c r="H274" s="49" t="s">
        <v>492</v>
      </c>
    </row>
    <row r="275" spans="8:8" ht="51">
      <c r="H275" s="13" t="s">
        <v>498</v>
      </c>
    </row>
    <row r="276" spans="8:8">
      <c r="H276" s="11" t="s">
        <v>501</v>
      </c>
    </row>
    <row r="277" spans="8:8">
      <c r="H277" s="11" t="s">
        <v>502</v>
      </c>
    </row>
    <row r="278" spans="8:8">
      <c r="H278" s="11" t="s">
        <v>503</v>
      </c>
    </row>
    <row r="279" spans="8:8">
      <c r="H279" s="250" t="s">
        <v>504</v>
      </c>
    </row>
    <row r="280" spans="8:8">
      <c r="H280" s="250" t="s">
        <v>505</v>
      </c>
    </row>
    <row r="281" spans="8:8" ht="51">
      <c r="H281" s="260" t="s">
        <v>506</v>
      </c>
    </row>
    <row r="282" spans="8:8">
      <c r="H282" s="250" t="s">
        <v>507</v>
      </c>
    </row>
    <row r="283" spans="8:8">
      <c r="H283" s="250" t="s">
        <v>508</v>
      </c>
    </row>
    <row r="284" spans="8:8" ht="51">
      <c r="H284" s="13" t="s">
        <v>509</v>
      </c>
    </row>
    <row r="285" spans="8:8">
      <c r="H285" s="11" t="s">
        <v>513</v>
      </c>
    </row>
    <row r="286" spans="8:8">
      <c r="H286" s="250" t="s">
        <v>514</v>
      </c>
    </row>
    <row r="287" spans="8:8">
      <c r="H287" s="11" t="s">
        <v>515</v>
      </c>
    </row>
    <row r="288" spans="8:8">
      <c r="H288" s="11" t="s">
        <v>518</v>
      </c>
    </row>
    <row r="289" spans="8:8">
      <c r="H289" s="11" t="s">
        <v>519</v>
      </c>
    </row>
    <row r="290" spans="8:8">
      <c r="H290" s="11" t="s">
        <v>520</v>
      </c>
    </row>
    <row r="291" spans="8:8">
      <c r="H291" s="250" t="s">
        <v>521</v>
      </c>
    </row>
    <row r="292" spans="8:8">
      <c r="H292" s="250" t="s">
        <v>522</v>
      </c>
    </row>
    <row r="293" spans="8:8">
      <c r="H293" s="250" t="s">
        <v>523</v>
      </c>
    </row>
    <row r="294" spans="8:8">
      <c r="H294" s="250" t="s">
        <v>524</v>
      </c>
    </row>
    <row r="295" spans="8:8">
      <c r="H295" s="250" t="s">
        <v>525</v>
      </c>
    </row>
    <row r="296" spans="8:8">
      <c r="H296" s="11" t="s">
        <v>526</v>
      </c>
    </row>
    <row r="297" spans="8:8">
      <c r="H297" s="12" t="s">
        <v>529</v>
      </c>
    </row>
    <row r="298" spans="8:8">
      <c r="H298" s="251" t="s">
        <v>530</v>
      </c>
    </row>
    <row r="299" spans="8:8" ht="19" thickBot="1">
      <c r="H299" s="12" t="s">
        <v>532</v>
      </c>
    </row>
    <row r="300" spans="8:8">
      <c r="H300" s="33" t="s">
        <v>536</v>
      </c>
    </row>
    <row r="301" spans="8:8">
      <c r="H301" s="36" t="s">
        <v>540</v>
      </c>
    </row>
    <row r="302" spans="8:8">
      <c r="H302" s="36" t="s">
        <v>541</v>
      </c>
    </row>
    <row r="303" spans="8:8">
      <c r="H303" s="36" t="s">
        <v>543</v>
      </c>
    </row>
    <row r="304" spans="8:8">
      <c r="H304" s="36" t="s">
        <v>545</v>
      </c>
    </row>
    <row r="305" spans="8:8">
      <c r="H305" s="36" t="s">
        <v>547</v>
      </c>
    </row>
    <row r="306" spans="8:8">
      <c r="H306" s="36" t="s">
        <v>548</v>
      </c>
    </row>
    <row r="307" spans="8:8">
      <c r="H307" s="36" t="s">
        <v>549</v>
      </c>
    </row>
    <row r="308" spans="8:8">
      <c r="H308" s="246" t="s">
        <v>550</v>
      </c>
    </row>
    <row r="309" spans="8:8">
      <c r="H309" s="246" t="s">
        <v>551</v>
      </c>
    </row>
    <row r="310" spans="8:8">
      <c r="H310" s="246" t="s">
        <v>552</v>
      </c>
    </row>
    <row r="311" spans="8:8">
      <c r="H311" s="246" t="s">
        <v>553</v>
      </c>
    </row>
    <row r="312" spans="8:8">
      <c r="H312" s="246" t="s">
        <v>554</v>
      </c>
    </row>
    <row r="313" spans="8:8">
      <c r="H313" s="36" t="s">
        <v>555</v>
      </c>
    </row>
    <row r="314" spans="8:8">
      <c r="H314" s="36" t="s">
        <v>558</v>
      </c>
    </row>
    <row r="315" spans="8:8">
      <c r="H315" s="36" t="s">
        <v>563</v>
      </c>
    </row>
    <row r="316" spans="8:8">
      <c r="H316" s="266" t="s">
        <v>564</v>
      </c>
    </row>
    <row r="317" spans="8:8" ht="19" thickBot="1">
      <c r="H317" s="40" t="s">
        <v>565</v>
      </c>
    </row>
    <row r="318" spans="8:8">
      <c r="H318" s="10" t="s">
        <v>641</v>
      </c>
    </row>
    <row r="319" spans="8:8">
      <c r="H319" s="11" t="s">
        <v>643</v>
      </c>
    </row>
    <row r="320" spans="8:8">
      <c r="H320" s="11" t="s">
        <v>648</v>
      </c>
    </row>
    <row r="321" spans="8:8">
      <c r="H321" s="251" t="s">
        <v>649</v>
      </c>
    </row>
    <row r="322" spans="8:8" ht="19" thickBot="1">
      <c r="H322" s="51" t="s">
        <v>650</v>
      </c>
    </row>
    <row r="323" spans="8:8">
      <c r="H323" s="65" t="s">
        <v>654</v>
      </c>
    </row>
    <row r="324" spans="8:8">
      <c r="H324" s="3" t="s">
        <v>656</v>
      </c>
    </row>
    <row r="325" spans="8:8">
      <c r="H325" s="3" t="s">
        <v>658</v>
      </c>
    </row>
    <row r="326" spans="8:8">
      <c r="H326" s="75" t="s">
        <v>659</v>
      </c>
    </row>
    <row r="327" spans="8:8" ht="19" thickBot="1">
      <c r="H327" s="75" t="s">
        <v>660</v>
      </c>
    </row>
    <row r="328" spans="8:8">
      <c r="H328" s="32" t="s">
        <v>664</v>
      </c>
    </row>
    <row r="329" spans="8:8">
      <c r="H329" s="8" t="s">
        <v>667</v>
      </c>
    </row>
    <row r="330" spans="8:8">
      <c r="H330" s="8" t="s">
        <v>668</v>
      </c>
    </row>
    <row r="331" spans="8:8">
      <c r="H331" s="8" t="s">
        <v>669</v>
      </c>
    </row>
    <row r="332" spans="8:8">
      <c r="H332" s="8" t="s">
        <v>670</v>
      </c>
    </row>
    <row r="333" spans="8:8">
      <c r="H333" s="8" t="s">
        <v>671</v>
      </c>
    </row>
    <row r="334" spans="8:8">
      <c r="H334" s="8" t="s">
        <v>672</v>
      </c>
    </row>
    <row r="335" spans="8:8">
      <c r="H335" s="8" t="s">
        <v>673</v>
      </c>
    </row>
    <row r="336" spans="8:8">
      <c r="H336" s="248" t="s">
        <v>674</v>
      </c>
    </row>
    <row r="337" spans="8:8">
      <c r="H337" s="245" t="s">
        <v>675</v>
      </c>
    </row>
    <row r="338" spans="8:8">
      <c r="H338" s="248" t="s">
        <v>676</v>
      </c>
    </row>
    <row r="339" spans="8:8" ht="19" thickBot="1">
      <c r="H339" s="48" t="s">
        <v>677</v>
      </c>
    </row>
    <row r="340" spans="8:8">
      <c r="H340" s="62" t="s">
        <v>681</v>
      </c>
    </row>
    <row r="341" spans="8:8">
      <c r="H341" s="3" t="s">
        <v>682</v>
      </c>
    </row>
    <row r="342" spans="8:8">
      <c r="H342" s="3" t="s">
        <v>683</v>
      </c>
    </row>
    <row r="343" spans="8:8">
      <c r="H343" s="3" t="s">
        <v>684</v>
      </c>
    </row>
    <row r="344" spans="8:8">
      <c r="H344" s="3" t="s">
        <v>685</v>
      </c>
    </row>
    <row r="345" spans="8:8">
      <c r="H345" s="3" t="s">
        <v>686</v>
      </c>
    </row>
    <row r="346" spans="8:8">
      <c r="H346" s="3" t="s">
        <v>688</v>
      </c>
    </row>
    <row r="347" spans="8:8">
      <c r="H347" s="3" t="s">
        <v>689</v>
      </c>
    </row>
    <row r="348" spans="8:8">
      <c r="H348" s="267" t="s">
        <v>690</v>
      </c>
    </row>
    <row r="349" spans="8:8">
      <c r="H349" s="267" t="s">
        <v>691</v>
      </c>
    </row>
    <row r="350" spans="8:8">
      <c r="H350" s="278" t="s">
        <v>692</v>
      </c>
    </row>
    <row r="351" spans="8:8">
      <c r="H351" s="267" t="s">
        <v>693</v>
      </c>
    </row>
    <row r="352" spans="8:8">
      <c r="H352" s="267" t="s">
        <v>694</v>
      </c>
    </row>
    <row r="353" spans="8:8" ht="19" thickBot="1">
      <c r="H353" s="106" t="s">
        <v>695</v>
      </c>
    </row>
    <row r="354" spans="8:8">
      <c r="H354" s="62" t="s">
        <v>700</v>
      </c>
    </row>
    <row r="355" spans="8:8">
      <c r="H355" s="3" t="s">
        <v>702</v>
      </c>
    </row>
    <row r="356" spans="8:8">
      <c r="H356" s="3" t="s">
        <v>704</v>
      </c>
    </row>
    <row r="357" spans="8:8">
      <c r="H357" s="3" t="s">
        <v>705</v>
      </c>
    </row>
    <row r="358" spans="8:8">
      <c r="H358" s="3" t="s">
        <v>707</v>
      </c>
    </row>
    <row r="359" spans="8:8">
      <c r="H359" s="3" t="s">
        <v>708</v>
      </c>
    </row>
    <row r="360" spans="8:8">
      <c r="H360" s="3" t="s">
        <v>709</v>
      </c>
    </row>
    <row r="361" spans="8:8">
      <c r="H361" s="3" t="s">
        <v>710</v>
      </c>
    </row>
    <row r="362" spans="8:8">
      <c r="H362" s="3" t="s">
        <v>711</v>
      </c>
    </row>
    <row r="363" spans="8:8">
      <c r="H363" s="3" t="s">
        <v>712</v>
      </c>
    </row>
    <row r="364" spans="8:8">
      <c r="H364" s="3" t="s">
        <v>713</v>
      </c>
    </row>
    <row r="365" spans="8:8">
      <c r="H365" s="267" t="s">
        <v>714</v>
      </c>
    </row>
    <row r="366" spans="8:8">
      <c r="H366" s="267" t="s">
        <v>715</v>
      </c>
    </row>
    <row r="367" spans="8:8">
      <c r="H367" s="267" t="s">
        <v>716</v>
      </c>
    </row>
    <row r="368" spans="8:8">
      <c r="H368" s="267" t="s">
        <v>717</v>
      </c>
    </row>
    <row r="369" spans="8:8">
      <c r="H369" s="267" t="s">
        <v>718</v>
      </c>
    </row>
    <row r="370" spans="8:8">
      <c r="H370" s="3" t="s">
        <v>719</v>
      </c>
    </row>
    <row r="371" spans="8:8">
      <c r="H371" s="75" t="s">
        <v>723</v>
      </c>
    </row>
    <row r="372" spans="8:8">
      <c r="H372" s="75" t="s">
        <v>726</v>
      </c>
    </row>
    <row r="373" spans="8:8" ht="19" thickBot="1">
      <c r="H373" s="75" t="s">
        <v>727</v>
      </c>
    </row>
    <row r="374" spans="8:8">
      <c r="H374" s="32" t="s">
        <v>732</v>
      </c>
    </row>
    <row r="375" spans="8:8">
      <c r="H375" s="8" t="s">
        <v>738</v>
      </c>
    </row>
    <row r="376" spans="8:8">
      <c r="H376" s="245" t="s">
        <v>739</v>
      </c>
    </row>
    <row r="377" spans="8:8" ht="19" thickBot="1">
      <c r="H377" s="48" t="s">
        <v>740</v>
      </c>
    </row>
    <row r="378" spans="8:8">
      <c r="H378" s="84" t="s">
        <v>745</v>
      </c>
    </row>
    <row r="379" spans="8:8">
      <c r="H379" s="8" t="s">
        <v>749</v>
      </c>
    </row>
    <row r="380" spans="8:8">
      <c r="H380" s="245" t="s">
        <v>750</v>
      </c>
    </row>
    <row r="381" spans="8:8" ht="19" thickBot="1">
      <c r="H381" s="48" t="s">
        <v>751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2536-1E99-8D4A-B883-F2C554904384}">
  <dimension ref="A3:C20"/>
  <sheetViews>
    <sheetView workbookViewId="0">
      <selection activeCell="A3" sqref="A3"/>
    </sheetView>
  </sheetViews>
  <sheetFormatPr baseColWidth="10" defaultRowHeight="18"/>
  <sheetData>
    <row r="3" spans="1:3">
      <c r="A3" s="362"/>
      <c r="B3" s="363"/>
      <c r="C3" s="364"/>
    </row>
    <row r="4" spans="1:3">
      <c r="A4" s="365"/>
      <c r="B4" s="366"/>
      <c r="C4" s="367"/>
    </row>
    <row r="5" spans="1:3">
      <c r="A5" s="365"/>
      <c r="B5" s="366"/>
      <c r="C5" s="367"/>
    </row>
    <row r="6" spans="1:3">
      <c r="A6" s="365"/>
      <c r="B6" s="366"/>
      <c r="C6" s="367"/>
    </row>
    <row r="7" spans="1:3">
      <c r="A7" s="365"/>
      <c r="B7" s="366"/>
      <c r="C7" s="367"/>
    </row>
    <row r="8" spans="1:3">
      <c r="A8" s="365"/>
      <c r="B8" s="366"/>
      <c r="C8" s="367"/>
    </row>
    <row r="9" spans="1:3">
      <c r="A9" s="365"/>
      <c r="B9" s="366"/>
      <c r="C9" s="367"/>
    </row>
    <row r="10" spans="1:3">
      <c r="A10" s="365"/>
      <c r="B10" s="366"/>
      <c r="C10" s="367"/>
    </row>
    <row r="11" spans="1:3">
      <c r="A11" s="365"/>
      <c r="B11" s="366"/>
      <c r="C11" s="367"/>
    </row>
    <row r="12" spans="1:3">
      <c r="A12" s="365"/>
      <c r="B12" s="366"/>
      <c r="C12" s="367"/>
    </row>
    <row r="13" spans="1:3">
      <c r="A13" s="365"/>
      <c r="B13" s="366"/>
      <c r="C13" s="367"/>
    </row>
    <row r="14" spans="1:3">
      <c r="A14" s="365"/>
      <c r="B14" s="366"/>
      <c r="C14" s="367"/>
    </row>
    <row r="15" spans="1:3">
      <c r="A15" s="365"/>
      <c r="B15" s="366"/>
      <c r="C15" s="367"/>
    </row>
    <row r="16" spans="1:3">
      <c r="A16" s="365"/>
      <c r="B16" s="366"/>
      <c r="C16" s="367"/>
    </row>
    <row r="17" spans="1:3">
      <c r="A17" s="365"/>
      <c r="B17" s="366"/>
      <c r="C17" s="367"/>
    </row>
    <row r="18" spans="1:3">
      <c r="A18" s="365"/>
      <c r="B18" s="366"/>
      <c r="C18" s="367"/>
    </row>
    <row r="19" spans="1:3">
      <c r="A19" s="365"/>
      <c r="B19" s="366"/>
      <c r="C19" s="367"/>
    </row>
    <row r="20" spans="1:3">
      <c r="A20" s="368"/>
      <c r="B20" s="369"/>
      <c r="C20" s="370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43項目まとめ</vt:lpstr>
      <vt:lpstr>Sheet6</vt:lpstr>
      <vt:lpstr>Sheet12</vt:lpstr>
      <vt:lpstr>Sheet13</vt:lpstr>
      <vt:lpstr>Sheet15</vt:lpstr>
      <vt:lpstr>Sheet14</vt:lpstr>
      <vt:lpstr>Sheet16</vt:lpstr>
      <vt:lpstr>test</vt:lpstr>
      <vt:lpstr>Sheet8</vt:lpstr>
      <vt:lpstr>Sheet9</vt:lpstr>
      <vt:lpstr>Sheet10</vt:lpstr>
      <vt:lpstr>Sheet11</vt:lpstr>
      <vt:lpstr>Sheet5</vt:lpstr>
      <vt:lpstr>Sheet3</vt:lpstr>
      <vt:lpstr>Sheet2</vt:lpstr>
      <vt:lpstr>Sheet4</vt:lpstr>
      <vt:lpstr>感染症5項目まとめ</vt:lpstr>
      <vt:lpstr>健診項目(43項目にないもの)まとめ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藤井 邦彦(fujii-kunihiko.7t6)</dc:creator>
  <cp:keywords/>
  <dc:description/>
  <cp:lastModifiedBy>大江 和彦</cp:lastModifiedBy>
  <cp:revision/>
  <dcterms:created xsi:type="dcterms:W3CDTF">2023-06-23T00:28:35Z</dcterms:created>
  <dcterms:modified xsi:type="dcterms:W3CDTF">2023-11-04T12:40:27Z</dcterms:modified>
  <cp:category/>
  <cp:contentStatus/>
</cp:coreProperties>
</file>