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ohe/GitHub/eMunicipalCheckupIG/"/>
    </mc:Choice>
  </mc:AlternateContent>
  <xr:revisionPtr revIDLastSave="0" documentId="13_ncr:40009_{77C9420E-B99B-0947-9D7D-2CBF82BC3D9B}" xr6:coauthVersionLast="47" xr6:coauthVersionMax="47" xr10:uidLastSave="{00000000-0000-0000-0000-000000000000}"/>
  <bookViews>
    <workbookView xWindow="700" yWindow="1000" windowWidth="24600" windowHeight="14400" activeTab="1"/>
  </bookViews>
  <sheets>
    <sheet name="FHIR用自治体検診項目表_2022013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6" i="2" l="1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<sst xmlns="http://schemas.openxmlformats.org/spreadsheetml/2006/main" count="4218" uniqueCount="521">
  <si>
    <t>FHIR用自治体検診項目表</t>
  </si>
  <si>
    <t>区分</t>
  </si>
  <si>
    <t>データ項目名</t>
  </si>
  <si>
    <t>JLAC10項目コード(17桁)</t>
  </si>
  <si>
    <t>データタイプ</t>
  </si>
  <si>
    <t>XMLデータ型</t>
  </si>
  <si>
    <t>最大バイト長</t>
  </si>
  <si>
    <t>一連検査グループ関係コード</t>
  </si>
  <si>
    <t>コード表OID</t>
  </si>
  <si>
    <t>出力セクション</t>
  </si>
  <si>
    <t>Observation.category コード</t>
  </si>
  <si>
    <t>Observation.value[x]のデータ型</t>
  </si>
  <si>
    <t>Observation.valueCodeableConceptのsystem</t>
  </si>
  <si>
    <t>Observation.valueQuantityの単位コード(code)</t>
  </si>
  <si>
    <t>一連検査グループコード</t>
  </si>
  <si>
    <t>グループのcategory</t>
  </si>
  <si>
    <t>Observation.component に記載する項目</t>
  </si>
  <si>
    <t>検体コード</t>
  </si>
  <si>
    <t>報告区分</t>
  </si>
  <si>
    <t>検診区分</t>
  </si>
  <si>
    <t>省略可</t>
  </si>
  <si>
    <t>サンプル</t>
  </si>
  <si>
    <t>肺がん一次検診</t>
  </si>
  <si>
    <t>問診</t>
  </si>
  <si>
    <t>肺がん検診の過去の受診歴</t>
  </si>
  <si>
    <t>9P500000000000011</t>
  </si>
  <si>
    <t>コード</t>
  </si>
  <si>
    <t>CD</t>
  </si>
  <si>
    <t>1.2.392.100495.100.2000</t>
  </si>
  <si>
    <t>exam</t>
  </si>
  <si>
    <t>CodeableConcept</t>
  </si>
  <si>
    <t>urn:oid:1.2.392.100495.100.2000</t>
  </si>
  <si>
    <t>Y</t>
  </si>
  <si>
    <t>肺がん検診時の肺がんに係る症状の有無</t>
  </si>
  <si>
    <t>9P501000000000011</t>
  </si>
  <si>
    <t>1.2.392.100495.100.2052</t>
  </si>
  <si>
    <t>urn:oid:1.2.392.100495.100.2052</t>
  </si>
  <si>
    <t>肺がん検診時の喫煙指数</t>
  </si>
  <si>
    <t>9N737000000000012</t>
  </si>
  <si>
    <t>数値</t>
  </si>
  <si>
    <t>PQ</t>
  </si>
  <si>
    <t>social-history</t>
  </si>
  <si>
    <t>integer</t>
  </si>
  <si>
    <t>胸部エックス線検査</t>
  </si>
  <si>
    <t>肺がん検診の胸部エックス線検査判定</t>
  </si>
  <si>
    <t>9P502000000000011</t>
  </si>
  <si>
    <t>COMP</t>
  </si>
  <si>
    <t>1.2.392.100495.100.2100</t>
  </si>
  <si>
    <t>検査結果</t>
  </si>
  <si>
    <t>imaging</t>
  </si>
  <si>
    <t>urn:oid:1.2.392.100495.100.2100</t>
  </si>
  <si>
    <t>9P500</t>
  </si>
  <si>
    <t>肺がん検診の胸部エックス線検査所見</t>
  </si>
  <si>
    <t>9P503160800000049</t>
  </si>
  <si>
    <t>文字列</t>
  </si>
  <si>
    <t>ST</t>
  </si>
  <si>
    <t>string</t>
  </si>
  <si>
    <t>喀痰検査</t>
  </si>
  <si>
    <t>肺がん検診の喀痰検査受診日</t>
  </si>
  <si>
    <t>7A030161506144349</t>
  </si>
  <si>
    <t>日付</t>
  </si>
  <si>
    <t>laboratory</t>
  </si>
  <si>
    <t>dateTime</t>
  </si>
  <si>
    <t>7A030</t>
  </si>
  <si>
    <t>061: 喀痰</t>
  </si>
  <si>
    <t>肺がん検診の喀痰検査判定</t>
  </si>
  <si>
    <t>7A030000006144311</t>
  </si>
  <si>
    <t>1.2.392.100495.100.2101</t>
  </si>
  <si>
    <t>urn:oid:1.2.392.100495.100.2101</t>
  </si>
  <si>
    <t>肺がん検診の喀痰検査所見</t>
  </si>
  <si>
    <t>7A030160806144349</t>
  </si>
  <si>
    <t>検診結果</t>
  </si>
  <si>
    <t>肺がん検診の精密検査対象有無</t>
  </si>
  <si>
    <t>9P504000000000011</t>
  </si>
  <si>
    <t>1.2.392.100495.100.2140</t>
  </si>
  <si>
    <t>urn:oid:1.2.392.100495.100.2140</t>
  </si>
  <si>
    <t>肺がん検診のその他所見</t>
  </si>
  <si>
    <t>9P505160800000049</t>
  </si>
  <si>
    <t>肺がん検診による偶発症の有無</t>
  </si>
  <si>
    <t>9P506000000000011</t>
  </si>
  <si>
    <t>1.2.392.100495.100.2010</t>
  </si>
  <si>
    <t>urn:oid:1.2.392.100495.100.2010</t>
  </si>
  <si>
    <t>肺がん精密検査</t>
  </si>
  <si>
    <t>肺がん検診の精密検査結果</t>
  </si>
  <si>
    <t>9P507000000000011</t>
  </si>
  <si>
    <t>1.2.392.100495.100.2150</t>
  </si>
  <si>
    <t>urn:oid:1.2.392.100495.100.2150</t>
  </si>
  <si>
    <t>肺がん検診の精密検査その他所見</t>
  </si>
  <si>
    <t>9P508160800000049</t>
  </si>
  <si>
    <t>肺がん検診の精密検査による偶発症の有無</t>
  </si>
  <si>
    <t>9P509000000000011</t>
  </si>
  <si>
    <t>1.2.392.100495.100.2011</t>
  </si>
  <si>
    <t>urn:oid:1.2.392.100495.100.2011</t>
  </si>
  <si>
    <t>乳がん一次検診</t>
  </si>
  <si>
    <t>乳がん検診の過去の受診歴</t>
  </si>
  <si>
    <t>9P520000000000011</t>
  </si>
  <si>
    <t>乳がん検診時の乳がんに係る症状の有無</t>
  </si>
  <si>
    <t>9P521000000000011</t>
  </si>
  <si>
    <t>マンモグラフィー検査</t>
  </si>
  <si>
    <t>乳がん検診のマンモグラフィー検査判定</t>
  </si>
  <si>
    <t>9N281000000000011</t>
  </si>
  <si>
    <t>1.2.392.100495.100.2200</t>
  </si>
  <si>
    <t>urn:oid:1.2.392.100495.100.2200</t>
  </si>
  <si>
    <t>9N281</t>
  </si>
  <si>
    <t>乳がん検診のマンモグラフィー検査所見</t>
  </si>
  <si>
    <t>9N281160800000049</t>
  </si>
  <si>
    <t>乳がん検診の精密検査対象有無</t>
  </si>
  <si>
    <t>9P522000000000011</t>
  </si>
  <si>
    <t>1.2.392.100495.100.2240</t>
  </si>
  <si>
    <t>urn:oid:1.2.392.100495.100.2240</t>
  </si>
  <si>
    <t>乳がん検診のその他所見</t>
  </si>
  <si>
    <t>9P523160800000049</t>
  </si>
  <si>
    <t>乳がん検診による偶発症の有無</t>
  </si>
  <si>
    <t>9P524000000000011</t>
  </si>
  <si>
    <t>乳がん精密検査</t>
  </si>
  <si>
    <t>乳がん検診の精密検査結果</t>
  </si>
  <si>
    <t>9P525000000000011</t>
  </si>
  <si>
    <t>1.2.392.100495.100.2250</t>
  </si>
  <si>
    <t>urn:oid:1.2.392.100495.100.2250</t>
  </si>
  <si>
    <t>乳がん検診の精密検査所見</t>
  </si>
  <si>
    <t>9P526160800000049</t>
  </si>
  <si>
    <t>乳がん検診の精密検査による偶発症の有無</t>
  </si>
  <si>
    <t>9P527000000000011</t>
  </si>
  <si>
    <t>胃がん一次検診</t>
  </si>
  <si>
    <t>胃がん検診の過去の受診歴</t>
  </si>
  <si>
    <t>9P540000000000011</t>
  </si>
  <si>
    <t>胃がん検診時の胃がんに係る症状の有無</t>
  </si>
  <si>
    <t>9P541000000000011</t>
  </si>
  <si>
    <t>胃エックス線検査</t>
  </si>
  <si>
    <t>胃がん検診の胃部エックス線検査検査判定</t>
  </si>
  <si>
    <t>9P542160700000011</t>
  </si>
  <si>
    <t>1.2.392.100495.100.2050</t>
  </si>
  <si>
    <t>urn:oid:1.2.392.100495.100.2050</t>
  </si>
  <si>
    <t>9P542</t>
  </si>
  <si>
    <t>胃がん検診の胃部エックス線検査所見</t>
  </si>
  <si>
    <t>9P543160800000049</t>
  </si>
  <si>
    <t>胃内視鏡検査</t>
  </si>
  <si>
    <t>胃がん検診の胃内視鏡検査検査判定</t>
  </si>
  <si>
    <t>9P544160700000011</t>
  </si>
  <si>
    <t>procedure</t>
  </si>
  <si>
    <t>9P544</t>
  </si>
  <si>
    <t>胃がん検診の胃内視鏡検査所見</t>
  </si>
  <si>
    <t>9P545160800000049</t>
  </si>
  <si>
    <t>胃がん検診の精密検査の対象有無</t>
  </si>
  <si>
    <t>9P546000000000011</t>
  </si>
  <si>
    <t>1.2.392.100495.100.2340</t>
  </si>
  <si>
    <t>urn:oid:1.2.392.100495.100.2340</t>
  </si>
  <si>
    <t>胃がん検診のその他所見</t>
  </si>
  <si>
    <t>9P547160800000049</t>
  </si>
  <si>
    <t>胃がん検診による偶発症の有無</t>
  </si>
  <si>
    <t>9P548000000000011</t>
  </si>
  <si>
    <t>胃がん精密検査</t>
  </si>
  <si>
    <t>胃がん検診の精密検査結果</t>
  </si>
  <si>
    <t>9P549000000000011</t>
  </si>
  <si>
    <t>1.2.392.100495.100.2350</t>
  </si>
  <si>
    <t>urn:oid:1.2.392.100495.100.2350</t>
  </si>
  <si>
    <t>胃がん検診の精密検査所見</t>
  </si>
  <si>
    <t>9P550160800000049</t>
  </si>
  <si>
    <t>胃がん検診の精密検査による偶発症の有無</t>
  </si>
  <si>
    <t>9P551000000000011</t>
  </si>
  <si>
    <t>子宮頸がん一次検診</t>
  </si>
  <si>
    <t>子宮頸がん検診の過去の受診歴</t>
  </si>
  <si>
    <t>9P560000000000011</t>
  </si>
  <si>
    <t>子宮頸がん検診時の子宮頸がんに係る症状の有無</t>
  </si>
  <si>
    <t>9P561000000000011</t>
  </si>
  <si>
    <t>視診・内診</t>
  </si>
  <si>
    <t>子宮頸がん検診の視診所見有無</t>
  </si>
  <si>
    <t>9N291160700000011</t>
  </si>
  <si>
    <t>*</t>
  </si>
  <si>
    <t>子宮頸がん検診の視診所見内容</t>
  </si>
  <si>
    <t>9N291160800000049</t>
  </si>
  <si>
    <t>component に記載</t>
  </si>
  <si>
    <t>子宮頸がん検診の内診所見有無</t>
  </si>
  <si>
    <t>9N296160700000011</t>
  </si>
  <si>
    <t>子宮頸がん検診の内診所見内容</t>
  </si>
  <si>
    <t>9N296160800000049</t>
  </si>
  <si>
    <t>頸部細胞診検査</t>
  </si>
  <si>
    <t>子宮頸がん検診の頸部細胞診検査判定</t>
  </si>
  <si>
    <t>7A021000008543311</t>
  </si>
  <si>
    <t>1.2.392.100495.100.2400</t>
  </si>
  <si>
    <t>urn:oid:1.2.392.100495.100.2400</t>
  </si>
  <si>
    <t>7A021</t>
  </si>
  <si>
    <t>085:擦過物</t>
  </si>
  <si>
    <t>子宮頸がん検診の頸部細胞診検査所見</t>
  </si>
  <si>
    <t>7A021160808543349</t>
  </si>
  <si>
    <t>子宮頸がん検診の精密検査の対象有無</t>
  </si>
  <si>
    <t>9P562000000000011</t>
  </si>
  <si>
    <t>1.2.392.100495.100.2440</t>
  </si>
  <si>
    <t>urn:oid:1.2.392.100495.100.2440</t>
  </si>
  <si>
    <t>子宮頸がん検診のその他所見</t>
  </si>
  <si>
    <t>9P563160800000049</t>
  </si>
  <si>
    <t>子宮頚がん検診による偶発症の有無</t>
  </si>
  <si>
    <t>9P564000000000011</t>
  </si>
  <si>
    <t>子宮頸がん精密検査</t>
  </si>
  <si>
    <t>子宮頸がん検診の精密検査結果</t>
  </si>
  <si>
    <t>9P565000000000011</t>
  </si>
  <si>
    <t>1.2.392.100495.100.2450</t>
  </si>
  <si>
    <t>urn:oid:1.2.392.100495.100.2450</t>
  </si>
  <si>
    <t>子宮頸がん検診の精密検査所見</t>
  </si>
  <si>
    <t>9P566160800000049</t>
  </si>
  <si>
    <t>子宮頚がん検診の精密検査による偶発症の有無</t>
  </si>
  <si>
    <t>9P567000000000011</t>
  </si>
  <si>
    <t>大腸がん一次検診</t>
  </si>
  <si>
    <t>大腸がん検診の過去の受診歴</t>
  </si>
  <si>
    <t>9P580000000000011</t>
  </si>
  <si>
    <t>大腸がん検診時の大腸がんに係る症状の有無</t>
  </si>
  <si>
    <t>9P581000000000011</t>
  </si>
  <si>
    <t>便潜血検査</t>
  </si>
  <si>
    <t>大腸がん検診の便潜血検査判定</t>
  </si>
  <si>
    <t>1B040000001599811</t>
  </si>
  <si>
    <t>1.2.392.100495.100.2500</t>
  </si>
  <si>
    <t>urn:oid:1.2.392.100495.100.2500</t>
  </si>
  <si>
    <t>1B040</t>
  </si>
  <si>
    <t>015:便</t>
  </si>
  <si>
    <t>大腸がん検診の便潜血検査所見</t>
  </si>
  <si>
    <t>1B040160801599849</t>
  </si>
  <si>
    <t>大腸がん検診の精密検査の対象有無</t>
  </si>
  <si>
    <t>9P582000000000011</t>
  </si>
  <si>
    <t>1.2.392.100495.100.2540</t>
  </si>
  <si>
    <t>urn:oid:1.2.392.100495.100.2540</t>
  </si>
  <si>
    <t>大腸がん検診のその他所見</t>
  </si>
  <si>
    <t>9P583160800000049</t>
  </si>
  <si>
    <t>大腸がん検診による偶発症の有無</t>
  </si>
  <si>
    <t>9P584000000000011</t>
  </si>
  <si>
    <t>大腸がん精密検査</t>
  </si>
  <si>
    <t>大腸がん検診の精密検査結果</t>
  </si>
  <si>
    <t>9P585000000000011</t>
  </si>
  <si>
    <t>1.2.392.100495.100.2550</t>
  </si>
  <si>
    <t>urn:oid:1.2.392.100495.100.2550</t>
  </si>
  <si>
    <t>大腸がん検診の精密検査所見</t>
  </si>
  <si>
    <t>9P586160800000049</t>
  </si>
  <si>
    <t>大腸がん検診の精密検査による偶発症の有無</t>
  </si>
  <si>
    <t>9P587000000000011</t>
  </si>
  <si>
    <t>肝炎ウイルス一次</t>
  </si>
  <si>
    <t>肝炎ウイルス検診時の問診：肝臓病歴、肝機能が悪いと言われた経験の有無</t>
  </si>
  <si>
    <t>9P600000000000011</t>
  </si>
  <si>
    <t>肝炎ウイルス検診時の問診：肝臓病歴、肝機能が悪いと言われた時期</t>
  </si>
  <si>
    <t>9P601160800000049</t>
  </si>
  <si>
    <t>肝炎ウイルス検診時の問診：広範な外科的処置歴の有無</t>
  </si>
  <si>
    <t>9P602000000000011</t>
  </si>
  <si>
    <t>1.2.392.100495.100.2054</t>
  </si>
  <si>
    <t>urn:oid:1.2.392.100495.100.2054</t>
  </si>
  <si>
    <t>肝炎ウイルス検診時の問診：広範な外科的処置時期</t>
  </si>
  <si>
    <t>9P603160800000049</t>
  </si>
  <si>
    <t>肝炎ウイルス検診時の問診：妊娠・分娩時の多量出血歴の有無</t>
  </si>
  <si>
    <t>9P604000000000011</t>
  </si>
  <si>
    <t>肝炎ウイルス検診時の問診：妊娠・分娩時の多量出血の時期</t>
  </si>
  <si>
    <t>9P605160800000049</t>
  </si>
  <si>
    <t>肝炎ウイルス検診時の問診：定期的な肝機能検査受診の有無</t>
  </si>
  <si>
    <t>9P606000000000011</t>
  </si>
  <si>
    <t>肝炎ウイルス検診時の問診：B型肝炎ウイルス検査の受診歴の有無</t>
  </si>
  <si>
    <t>9P607000000000011</t>
  </si>
  <si>
    <t>肝炎ウイルス検診時の問診：B型肝炎ウイルス検査の受診時期</t>
  </si>
  <si>
    <t>9P608160800000049</t>
  </si>
  <si>
    <t>肝炎ウイルス検診時の問診：B型肝炎治療歴の有無</t>
  </si>
  <si>
    <t>9P609000000000011</t>
  </si>
  <si>
    <t>肝炎ウイルス検診時の問診：B型肝炎治療時期</t>
  </si>
  <si>
    <t>9P610160800000049</t>
  </si>
  <si>
    <t>肝炎ウイルス検診時の問診：C型肝炎ウイルス検査の受診歴の有無</t>
  </si>
  <si>
    <t>9P611000000000011</t>
  </si>
  <si>
    <t>肝炎ウイルス検診時の問診：C型肝炎ウイルス検査の受診時期</t>
  </si>
  <si>
    <t>9P612160800000049</t>
  </si>
  <si>
    <t>肝炎ウイルス検診時の問診：C型肝炎治療歴の有無</t>
  </si>
  <si>
    <t>9P613000000000011</t>
  </si>
  <si>
    <t>肝炎ウイルス検診時の問診：C型肝炎治療時期</t>
  </si>
  <si>
    <t>9P614160800000049</t>
  </si>
  <si>
    <t>B型肝炎ウイルス検査</t>
  </si>
  <si>
    <t>肝炎ウイルス検診のB型肝炎ウイルス検査判定</t>
  </si>
  <si>
    <t>9P615000000000011</t>
  </si>
  <si>
    <t>1.2.392.100495.100.2640</t>
  </si>
  <si>
    <t>urn:oid:1.2.392.100495.100.2640</t>
  </si>
  <si>
    <t>C型肝炎ウイルス検査</t>
  </si>
  <si>
    <t>肝炎ウイルス検診のC型肝炎ウイルス検査判定</t>
  </si>
  <si>
    <t>9N401000000000011</t>
  </si>
  <si>
    <t>1.2.392.100495.100.2641</t>
  </si>
  <si>
    <t>urn:oid:1.2.392.100495.100.2641</t>
  </si>
  <si>
    <t>肝炎ウイルス精密検査</t>
  </si>
  <si>
    <t>肝炎ウイルス検診の精密検査結果</t>
  </si>
  <si>
    <t>9P616000000000011</t>
  </si>
  <si>
    <t>1.2.392.100495.100.2650</t>
  </si>
  <si>
    <t>urn:oid:1.2.392.100495.100.2650</t>
  </si>
  <si>
    <t>肝炎ウイルス検診の精密検査所見</t>
  </si>
  <si>
    <t>9P617160800000049</t>
  </si>
  <si>
    <t>骨粗鬆症検診一次</t>
  </si>
  <si>
    <t>骨粗鬆症検診の問診：過去の検査判定</t>
  </si>
  <si>
    <t>9P620000000000011</t>
  </si>
  <si>
    <t>骨粗鬆症検診の問診：過去の精密検査の対象有無</t>
  </si>
  <si>
    <t>9P621000000000011</t>
  </si>
  <si>
    <t>1.2.392.100495.100.2700</t>
  </si>
  <si>
    <t>urn:oid:1.2.392.100495.100.2700</t>
  </si>
  <si>
    <t>骨粗鬆症検診の問診：現在の体重</t>
  </si>
  <si>
    <t>9N006000000000001</t>
  </si>
  <si>
    <t>Quantity</t>
  </si>
  <si>
    <t>kg</t>
  </si>
  <si>
    <t>骨粗鬆症検診の問診：現在の身長</t>
  </si>
  <si>
    <t>9N001000000000001</t>
  </si>
  <si>
    <t>cm</t>
  </si>
  <si>
    <t>骨粗鬆症検診の問診：骨折の既往歴</t>
  </si>
  <si>
    <t>9P622000000000011</t>
  </si>
  <si>
    <t>1.2.392.100495.100.2051</t>
  </si>
  <si>
    <t>urn:oid:1.2.392.100495.100.2051</t>
  </si>
  <si>
    <t>骨粗鬆症検診の問診：過去の骨折の部位</t>
  </si>
  <si>
    <t>9P623160800000049</t>
  </si>
  <si>
    <t>骨粗鬆症検診の問診：大腿骨近位部骨折の家族歴</t>
  </si>
  <si>
    <t>9P624000000000011</t>
  </si>
  <si>
    <t>骨粗鬆症検診の問診：喫煙習慣</t>
  </si>
  <si>
    <t>9P625000000000011</t>
  </si>
  <si>
    <t>1.2.392.100495.100.2701</t>
  </si>
  <si>
    <t>urn:oid:1.2.392.100495.100.2701</t>
  </si>
  <si>
    <t>骨粗鬆症検診の問診：飲酒量</t>
  </si>
  <si>
    <t>9P626000000000001</t>
  </si>
  <si>
    <t>ml/d</t>
  </si>
  <si>
    <t>骨粗鬆症検診の問診：ステロイド内服</t>
  </si>
  <si>
    <t>9P627000000000011</t>
  </si>
  <si>
    <t>1.2.392.100495.100.2702</t>
  </si>
  <si>
    <t>urn:oid:1.2.392.100495.100.2702</t>
  </si>
  <si>
    <t>骨粗鬆症検診の問診：関節リウマチ罹患</t>
  </si>
  <si>
    <t>9P628000000000011</t>
  </si>
  <si>
    <t>骨粗鬆症検診の問診：その他の既往歴</t>
  </si>
  <si>
    <t>9P629160800000049</t>
  </si>
  <si>
    <t>骨粗鬆症検診の問診：活動量（運動頻度）</t>
  </si>
  <si>
    <t>9P630000000000011</t>
  </si>
  <si>
    <t>1.2.392.100495.100.2703</t>
  </si>
  <si>
    <t>urn:oid:1.2.392.100495.100.2703</t>
  </si>
  <si>
    <t>骨粗鬆症検診の問診：月経の有無</t>
  </si>
  <si>
    <t>9P631000000000011</t>
  </si>
  <si>
    <t>1.2.392.100495.100.2704</t>
  </si>
  <si>
    <t>urn:oid:1.2.392.100495.100.2704</t>
  </si>
  <si>
    <t>骨粗鬆症検診の問診：閉経の理由</t>
  </si>
  <si>
    <t>9P632000000000011</t>
  </si>
  <si>
    <t>1.2.392.100495.100.2705</t>
  </si>
  <si>
    <t>urn:oid:1.2.392.100495.100.2705</t>
  </si>
  <si>
    <t>骨粗鬆症検診の問診：閉経年齢</t>
  </si>
  <si>
    <t>9P633000000000001</t>
  </si>
  <si>
    <t>a</t>
  </si>
  <si>
    <t>骨粗鬆症検診の問診：その他問診事項</t>
  </si>
  <si>
    <t>9P634160800000049</t>
  </si>
  <si>
    <t>骨粗鬆症DXA 検査</t>
  </si>
  <si>
    <t>骨粗鬆症検診のDXA検査骨量値</t>
  </si>
  <si>
    <t>9Z507195600000001</t>
  </si>
  <si>
    <t>{%YAM}</t>
  </si>
  <si>
    <t>9Z507</t>
  </si>
  <si>
    <t>骨粗鬆症検診のDXA検査骨密度</t>
  </si>
  <si>
    <t>9Z507195700000001</t>
  </si>
  <si>
    <t>g/cm2</t>
  </si>
  <si>
    <t>骨粗鬆症検診のDXA検査測定部位</t>
  </si>
  <si>
    <t>9Z507195800000049</t>
  </si>
  <si>
    <t>骨粗鬆症検診のDXA検査に使用した機器</t>
  </si>
  <si>
    <t>9Z507195900000049</t>
  </si>
  <si>
    <t>骨粗鬆症検診のDXA検査判定</t>
  </si>
  <si>
    <t>9Z507000000000011</t>
  </si>
  <si>
    <t>1.2.392.100495.100.2706</t>
  </si>
  <si>
    <t>urn:oid:1.2.392.100495.100.2706</t>
  </si>
  <si>
    <t>骨粗鬆症検診のDXA検査所見</t>
  </si>
  <si>
    <t>9Z507160800000049</t>
  </si>
  <si>
    <t>骨粗鬆症エックス線検査</t>
  </si>
  <si>
    <t>骨粗鬆症検診のエックス線検査骨量値</t>
  </si>
  <si>
    <t>9Z531195600000001</t>
  </si>
  <si>
    <t>9Z531</t>
  </si>
  <si>
    <t>骨粗鬆症検診のエックス線検査骨密度</t>
  </si>
  <si>
    <t>9Z531195700000001</t>
  </si>
  <si>
    <t>骨粗鬆症検診のエックス線検査測定部位</t>
  </si>
  <si>
    <t>9Z531195800000049</t>
  </si>
  <si>
    <t>骨粗鬆症検診のエックス線検査に使用した機器</t>
  </si>
  <si>
    <t>9Z531195900000049</t>
  </si>
  <si>
    <t>骨粗鬆症検診のエックス線検査判定</t>
  </si>
  <si>
    <t>9Z531000000000011</t>
  </si>
  <si>
    <t>骨粗鬆症検診のエックス線検査所見</t>
  </si>
  <si>
    <t>9Z531160800000049</t>
  </si>
  <si>
    <t>骨粗鬆症CT 検査</t>
  </si>
  <si>
    <t>骨粗鬆症検診のCT検査骨量値</t>
  </si>
  <si>
    <t>9Z536195600000001</t>
  </si>
  <si>
    <t>9Z536</t>
  </si>
  <si>
    <t>骨粗鬆症検診のCT検査骨密度</t>
  </si>
  <si>
    <t>9Z536195700000001</t>
  </si>
  <si>
    <t>mg/cm3</t>
  </si>
  <si>
    <t>骨粗鬆症検診のCT検査測定部位</t>
  </si>
  <si>
    <t>9Z536195800000049</t>
  </si>
  <si>
    <t>骨粗鬆症検診のCT検査に使用した機器</t>
  </si>
  <si>
    <t>9Z536195900000049</t>
  </si>
  <si>
    <t>骨粗鬆症検診のCT検査判定</t>
  </si>
  <si>
    <t>9Z536000000000011</t>
  </si>
  <si>
    <t>骨粗鬆症検診のCT検査所見</t>
  </si>
  <si>
    <t>9Z536160800000049</t>
  </si>
  <si>
    <t>骨粗鬆症超音波検査</t>
  </si>
  <si>
    <t>骨粗鬆症検診の超音波検査骨量値</t>
  </si>
  <si>
    <t>9Z541195600000001</t>
  </si>
  <si>
    <t>9Z541</t>
  </si>
  <si>
    <t>骨粗鬆症検診の超音波検査の結果</t>
  </si>
  <si>
    <t>9Z541195700000001</t>
  </si>
  <si>
    <t>m/s</t>
  </si>
  <si>
    <t>骨粗鬆症検診の超音波検査測定部位</t>
  </si>
  <si>
    <t>9Z541195800000049</t>
  </si>
  <si>
    <t>骨粗鬆症検診の超音波検査に使用した機器</t>
  </si>
  <si>
    <t>9Z541195900000049</t>
  </si>
  <si>
    <t>骨粗鬆症検診の超音波検査判定</t>
  </si>
  <si>
    <t>9Z541000000000011</t>
  </si>
  <si>
    <t>骨粗鬆症検診の超音波検査所見</t>
  </si>
  <si>
    <t>9Z541160800000049</t>
  </si>
  <si>
    <t>骨粗鬆症検診の判定</t>
  </si>
  <si>
    <t>9P637000000000011</t>
  </si>
  <si>
    <t>1.2.392.100495.100.2740</t>
  </si>
  <si>
    <t>urn:oid:1.2.392.100495.100.2740</t>
  </si>
  <si>
    <t>骨粗鬆症検診精密検査</t>
  </si>
  <si>
    <t>骨粗鬆症検診の精密検査結果</t>
  </si>
  <si>
    <t>9P638000000000011</t>
  </si>
  <si>
    <t>1.2.392.100495.100.2750</t>
  </si>
  <si>
    <t>urn:oid:1.2.392.100495.100.2750</t>
  </si>
  <si>
    <t>骨粗鬆症検診の精密検査所見</t>
  </si>
  <si>
    <t>9P639160800000049</t>
  </si>
  <si>
    <t>歯周疾患一次検診</t>
  </si>
  <si>
    <t>歯周疾患検診の問診：１日での歯をみがく頻度</t>
  </si>
  <si>
    <t>9P650000000000011</t>
  </si>
  <si>
    <t>1.2.392.100495.100.2800</t>
  </si>
  <si>
    <t>urn:oid:1.2.392.100495.100.2800</t>
  </si>
  <si>
    <t>歯周疾患検診一次</t>
  </si>
  <si>
    <t>歯周疾患検診の問診：歯間ブラシやフロスの使用頻度</t>
  </si>
  <si>
    <t>9P651000000000011</t>
  </si>
  <si>
    <t>1.2.392.100495.100.2801</t>
  </si>
  <si>
    <t>urn:oid:1.2.392.100495.100.2801</t>
  </si>
  <si>
    <t>歯周疾患検診の問診：過去１年間の歯科検診の受診の有無</t>
  </si>
  <si>
    <t>9P652000000000011</t>
  </si>
  <si>
    <t>1.2.392.100495.100.2053</t>
  </si>
  <si>
    <t>urn:oid:1.2.392.100495.100.2053</t>
  </si>
  <si>
    <t>歯周疾患検診の問診：喫煙歴</t>
  </si>
  <si>
    <t>9P653000000000011</t>
  </si>
  <si>
    <t>1.2.392.100495.100.2802</t>
  </si>
  <si>
    <t>urn:oid:1.2.392.100495.100.2802</t>
  </si>
  <si>
    <t>歯周疾患検診の問診：喫煙を開始した年齢</t>
  </si>
  <si>
    <t>9P654000000000001</t>
  </si>
  <si>
    <t>歯周疾患検診の問診：喫煙を止めた年齢</t>
  </si>
  <si>
    <t>9P655000000000001</t>
  </si>
  <si>
    <t>歯周疾患検診の問診：1日の平均喫煙本数</t>
  </si>
  <si>
    <t>9P656000000000001</t>
  </si>
  <si>
    <t>{hon}/d</t>
  </si>
  <si>
    <t>歯周疾患検診の問診：糖尿病罹患の有無</t>
  </si>
  <si>
    <t>9P657000000000011</t>
  </si>
  <si>
    <t>歯周疾患検診の問診：関節リウマチ罹患の有無</t>
  </si>
  <si>
    <t>9P658000000000011</t>
  </si>
  <si>
    <t>歯周疾患検診の問診：狭心症・心筋梗塞・脳梗塞罹患の有無</t>
  </si>
  <si>
    <t>9P659000000000011</t>
  </si>
  <si>
    <t>歯周疾患検診の問診：内蔵脂肪型肥満の有無</t>
  </si>
  <si>
    <t>9P660000000000011</t>
  </si>
  <si>
    <t>歯周疾患検診の問診：妊娠の有無</t>
  </si>
  <si>
    <t>9P661000000000011</t>
  </si>
  <si>
    <t>歯周疾患検診の問診：その他全身の状態</t>
  </si>
  <si>
    <t>9P662160800000049</t>
  </si>
  <si>
    <t>歯周疾患検診の健全歯数</t>
  </si>
  <si>
    <t>9P663000000000001</t>
  </si>
  <si>
    <t>{hon}</t>
  </si>
  <si>
    <t>歯周疾患検診の未処置歯数</t>
  </si>
  <si>
    <t>9P664000000000001</t>
  </si>
  <si>
    <t>歯周疾患検診の処置歯数</t>
  </si>
  <si>
    <t>9P665000000000001</t>
  </si>
  <si>
    <t>歯周疾患検診の喪失歯数</t>
  </si>
  <si>
    <t>9P666000000000001</t>
  </si>
  <si>
    <t>歯周疾患検診の要補綴歯数</t>
  </si>
  <si>
    <t>9P667000000000001</t>
  </si>
  <si>
    <t>歯周疾患検診の欠損補綴歯数</t>
  </si>
  <si>
    <t>9P668000000000001</t>
  </si>
  <si>
    <t>歯周疾患検診の現在歯数</t>
  </si>
  <si>
    <t>9P669000000000001</t>
  </si>
  <si>
    <t>歯周疾患検診の歯肉出血ＢＯＰ（１７または１６）</t>
  </si>
  <si>
    <t>9P670000000000011</t>
  </si>
  <si>
    <t>1.2.392.100495.100.2803</t>
  </si>
  <si>
    <t>urn:oid:1.2.392.100495.100.2803</t>
  </si>
  <si>
    <t>歯周疾患検診の歯肉出血ＢＯＰ（１１）</t>
  </si>
  <si>
    <t>9P671000000000011</t>
  </si>
  <si>
    <t>歯周疾患検診の歯肉出血ＢＯＰ（２６または２７）</t>
  </si>
  <si>
    <t>9P672000000000011</t>
  </si>
  <si>
    <t>歯周疾患検診の歯肉出血ＢＯＰ（４７または４６）</t>
  </si>
  <si>
    <t>9P673000000000011</t>
  </si>
  <si>
    <t>歯周疾患検診の歯肉出血ＢＯＰ（３１）</t>
  </si>
  <si>
    <t>9P674000000000011</t>
  </si>
  <si>
    <t>歯周疾患検診の歯肉出血ＢＯＰ（３６または３７）</t>
  </si>
  <si>
    <t>9P675000000000011</t>
  </si>
  <si>
    <t>歯周疾患検診の歯肉出血ＢＯＰ（最大値）</t>
  </si>
  <si>
    <t>9P676000000000011</t>
  </si>
  <si>
    <t>歯周疾患検診の歯周ポケットＰＤ（１７または１６）</t>
  </si>
  <si>
    <t>9P677000000000011</t>
  </si>
  <si>
    <t>1.2.392.100495.100.2804</t>
  </si>
  <si>
    <t>urn:oid:1.2.392.100495.100.2804</t>
  </si>
  <si>
    <t>歯周疾患検診の歯周ポケットＰＤ（１１）</t>
  </si>
  <si>
    <t>9P678000000000011</t>
  </si>
  <si>
    <t>歯周疾患検診の歯周ポケットＰＤ（２６または２７）</t>
  </si>
  <si>
    <t>9P679000000000011</t>
  </si>
  <si>
    <t>歯周疾患検診の歯周ポケットＰＤ（４７または４６）</t>
  </si>
  <si>
    <t>9P680000000000011</t>
  </si>
  <si>
    <t>歯周疾患検診の歯周ポケットＰＤ（３１）</t>
  </si>
  <si>
    <t>9P681000000000011</t>
  </si>
  <si>
    <t>歯周疾患検診の歯周ポケットＰＤ（３６または３７）</t>
  </si>
  <si>
    <t>9P682000000000011</t>
  </si>
  <si>
    <t>歯周疾患検診の歯周ポケットＰＤ（最大値）</t>
  </si>
  <si>
    <t>9P683000000000011</t>
  </si>
  <si>
    <t>歯周疾患検診の歯石の付着</t>
  </si>
  <si>
    <t>9P684000000000011</t>
  </si>
  <si>
    <t>1.2.392.100495.100.2805</t>
  </si>
  <si>
    <t>urn:oid:1.2.392.100495.100.2805</t>
  </si>
  <si>
    <t>歯周疾患検診の口腔清掃状態</t>
  </si>
  <si>
    <t>9P685000000000011</t>
  </si>
  <si>
    <t>1.2.392.100495.100.2806</t>
  </si>
  <si>
    <t>urn:oid:1.2.392.100495.100.2806</t>
  </si>
  <si>
    <t>歯周疾患検診の歯列咬合所見</t>
  </si>
  <si>
    <t>9P686000000000011</t>
  </si>
  <si>
    <t>歯周疾患検診の顎関節所見</t>
  </si>
  <si>
    <t>9P687000000000011</t>
  </si>
  <si>
    <t>歯周疾患検診の粘膜所見</t>
  </si>
  <si>
    <t>9P688000000000011</t>
  </si>
  <si>
    <t>歯周疾患検診のその他所見</t>
  </si>
  <si>
    <t>9P689160800000049</t>
  </si>
  <si>
    <t>歯周疾患検診の判定区分</t>
  </si>
  <si>
    <t>9P690000000000011</t>
  </si>
  <si>
    <t>1.2.392.100495.100.2840</t>
  </si>
  <si>
    <t>歯周疾患精密検査</t>
  </si>
  <si>
    <t>歯周疾患検診の精密検査結果</t>
  </si>
  <si>
    <t>9P691000000000011</t>
  </si>
  <si>
    <t>1.2.392.100495.100.2850</t>
  </si>
  <si>
    <t>歯周疾患検診精検</t>
  </si>
  <si>
    <t>歯周疾患検診の精密検査所見</t>
  </si>
  <si>
    <t>9P692160800000049</t>
  </si>
  <si>
    <t>グループ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</si>
</sst>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workbookViewId="0">
      <selection sqref="A1:XFD1048576"/>
    </sheetView>
  </sheetViews>
  <sheetFormatPr baseColWidth="10" defaultRowHeight="20"/>
  <cols>
    <col min="1" max="1" width="25.7109375" customWidth="1"/>
    <col min="2" max="2" width="40.85546875" customWidth="1"/>
    <col min="3" max="3" width="28" customWidth="1"/>
    <col min="4" max="4" width="26.5703125" customWidth="1"/>
  </cols>
  <sheetData>
    <row r="1" spans="1:22">
      <c r="C1" t="s">
        <v>0</v>
      </c>
    </row>
    <row r="2" spans="1:22">
      <c r="A2" t="s">
        <v>3</v>
      </c>
      <c r="B2" t="s">
        <v>2</v>
      </c>
      <c r="C2" t="s">
        <v>1</v>
      </c>
      <c r="D2" t="s">
        <v>520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4" spans="1:22">
      <c r="A4" t="s">
        <v>25</v>
      </c>
      <c r="B4" t="s">
        <v>24</v>
      </c>
      <c r="C4" t="s">
        <v>22</v>
      </c>
      <c r="D4" t="s">
        <v>23</v>
      </c>
      <c r="E4" t="s">
        <v>26</v>
      </c>
      <c r="F4" t="s">
        <v>27</v>
      </c>
      <c r="G4">
        <v>1</v>
      </c>
      <c r="I4" t="s">
        <v>28</v>
      </c>
      <c r="J4" t="s">
        <v>23</v>
      </c>
      <c r="K4" t="s">
        <v>29</v>
      </c>
      <c r="L4" t="s">
        <v>30</v>
      </c>
      <c r="M4" t="s">
        <v>31</v>
      </c>
      <c r="S4">
        <v>51</v>
      </c>
      <c r="T4">
        <v>1</v>
      </c>
      <c r="U4" t="s">
        <v>32</v>
      </c>
      <c r="V4" t="s">
        <v>32</v>
      </c>
    </row>
    <row r="5" spans="1:22">
      <c r="A5" t="s">
        <v>34</v>
      </c>
      <c r="B5" t="s">
        <v>33</v>
      </c>
      <c r="C5" t="s">
        <v>22</v>
      </c>
      <c r="D5" t="s">
        <v>23</v>
      </c>
      <c r="E5" t="s">
        <v>26</v>
      </c>
      <c r="F5" t="s">
        <v>27</v>
      </c>
      <c r="G5">
        <v>1</v>
      </c>
      <c r="I5" t="s">
        <v>35</v>
      </c>
      <c r="J5" t="s">
        <v>23</v>
      </c>
      <c r="K5" t="s">
        <v>29</v>
      </c>
      <c r="L5" t="s">
        <v>30</v>
      </c>
      <c r="M5" t="s">
        <v>36</v>
      </c>
      <c r="S5">
        <v>51</v>
      </c>
      <c r="T5">
        <v>1</v>
      </c>
      <c r="U5" t="s">
        <v>32</v>
      </c>
      <c r="V5" t="s">
        <v>32</v>
      </c>
    </row>
    <row r="6" spans="1:22">
      <c r="A6" t="s">
        <v>38</v>
      </c>
      <c r="B6" t="s">
        <v>37</v>
      </c>
      <c r="C6" t="s">
        <v>22</v>
      </c>
      <c r="D6" t="s">
        <v>23</v>
      </c>
      <c r="E6" t="s">
        <v>39</v>
      </c>
      <c r="F6" t="s">
        <v>40</v>
      </c>
      <c r="G6">
        <v>4</v>
      </c>
      <c r="J6" t="s">
        <v>23</v>
      </c>
      <c r="K6" t="s">
        <v>41</v>
      </c>
      <c r="L6" t="s">
        <v>42</v>
      </c>
      <c r="S6">
        <v>51</v>
      </c>
      <c r="T6">
        <v>1</v>
      </c>
      <c r="U6" t="s">
        <v>32</v>
      </c>
      <c r="V6" t="s">
        <v>32</v>
      </c>
    </row>
    <row r="7" spans="1:22">
      <c r="A7" t="s">
        <v>45</v>
      </c>
      <c r="B7" t="s">
        <v>44</v>
      </c>
      <c r="C7" t="s">
        <v>22</v>
      </c>
      <c r="D7" t="s">
        <v>43</v>
      </c>
      <c r="E7" t="s">
        <v>26</v>
      </c>
      <c r="F7" t="s">
        <v>27</v>
      </c>
      <c r="G7">
        <v>1</v>
      </c>
      <c r="H7" t="s">
        <v>46</v>
      </c>
      <c r="I7" t="s">
        <v>47</v>
      </c>
      <c r="J7" t="s">
        <v>48</v>
      </c>
      <c r="K7" t="s">
        <v>49</v>
      </c>
      <c r="L7" t="s">
        <v>30</v>
      </c>
      <c r="M7" t="s">
        <v>50</v>
      </c>
      <c r="O7" t="s">
        <v>51</v>
      </c>
      <c r="P7" t="s">
        <v>49</v>
      </c>
      <c r="S7">
        <v>51</v>
      </c>
      <c r="T7">
        <v>1</v>
      </c>
      <c r="U7" t="s">
        <v>32</v>
      </c>
      <c r="V7" t="s">
        <v>32</v>
      </c>
    </row>
    <row r="8" spans="1:22">
      <c r="A8" t="s">
        <v>53</v>
      </c>
      <c r="B8" t="s">
        <v>52</v>
      </c>
      <c r="C8" t="s">
        <v>22</v>
      </c>
      <c r="D8" t="s">
        <v>43</v>
      </c>
      <c r="E8" t="s">
        <v>54</v>
      </c>
      <c r="F8" t="s">
        <v>55</v>
      </c>
      <c r="G8">
        <v>100</v>
      </c>
      <c r="H8" t="s">
        <v>46</v>
      </c>
      <c r="J8" t="s">
        <v>48</v>
      </c>
      <c r="K8" t="s">
        <v>49</v>
      </c>
      <c r="L8" t="s">
        <v>56</v>
      </c>
      <c r="O8" t="s">
        <v>51</v>
      </c>
      <c r="P8" t="s">
        <v>49</v>
      </c>
      <c r="S8">
        <v>51</v>
      </c>
      <c r="T8">
        <v>1</v>
      </c>
      <c r="U8" t="s">
        <v>32</v>
      </c>
      <c r="V8" t="s">
        <v>32</v>
      </c>
    </row>
    <row r="9" spans="1:22">
      <c r="A9" t="s">
        <v>59</v>
      </c>
      <c r="B9" t="s">
        <v>58</v>
      </c>
      <c r="C9" t="s">
        <v>22</v>
      </c>
      <c r="D9" t="s">
        <v>57</v>
      </c>
      <c r="E9" t="s">
        <v>60</v>
      </c>
      <c r="F9" t="s">
        <v>55</v>
      </c>
      <c r="G9">
        <v>10</v>
      </c>
      <c r="H9" t="s">
        <v>46</v>
      </c>
      <c r="J9" t="s">
        <v>48</v>
      </c>
      <c r="K9" t="s">
        <v>61</v>
      </c>
      <c r="L9" t="s">
        <v>62</v>
      </c>
      <c r="O9" t="s">
        <v>63</v>
      </c>
      <c r="P9" t="s">
        <v>61</v>
      </c>
      <c r="R9" t="s">
        <v>64</v>
      </c>
      <c r="S9">
        <v>51</v>
      </c>
      <c r="T9">
        <v>1</v>
      </c>
      <c r="U9" t="s">
        <v>32</v>
      </c>
      <c r="V9" t="s">
        <v>32</v>
      </c>
    </row>
    <row r="10" spans="1:22">
      <c r="A10" t="s">
        <v>66</v>
      </c>
      <c r="B10" t="s">
        <v>65</v>
      </c>
      <c r="C10" t="s">
        <v>22</v>
      </c>
      <c r="D10" t="s">
        <v>57</v>
      </c>
      <c r="E10" t="s">
        <v>26</v>
      </c>
      <c r="F10" t="s">
        <v>27</v>
      </c>
      <c r="G10">
        <v>1</v>
      </c>
      <c r="H10" t="s">
        <v>46</v>
      </c>
      <c r="I10" t="s">
        <v>67</v>
      </c>
      <c r="J10" t="s">
        <v>48</v>
      </c>
      <c r="K10" t="s">
        <v>61</v>
      </c>
      <c r="L10" t="s">
        <v>30</v>
      </c>
      <c r="M10" t="s">
        <v>68</v>
      </c>
      <c r="O10" t="s">
        <v>63</v>
      </c>
      <c r="P10" t="s">
        <v>61</v>
      </c>
      <c r="R10" t="s">
        <v>64</v>
      </c>
      <c r="S10">
        <v>51</v>
      </c>
      <c r="T10">
        <v>1</v>
      </c>
      <c r="U10" t="s">
        <v>32</v>
      </c>
      <c r="V10" t="s">
        <v>32</v>
      </c>
    </row>
    <row r="11" spans="1:22">
      <c r="A11" t="s">
        <v>70</v>
      </c>
      <c r="B11" t="s">
        <v>69</v>
      </c>
      <c r="C11" t="s">
        <v>22</v>
      </c>
      <c r="D11" t="s">
        <v>57</v>
      </c>
      <c r="E11" t="s">
        <v>54</v>
      </c>
      <c r="F11" t="s">
        <v>55</v>
      </c>
      <c r="G11">
        <v>100</v>
      </c>
      <c r="H11" t="s">
        <v>46</v>
      </c>
      <c r="J11" t="s">
        <v>48</v>
      </c>
      <c r="K11" t="s">
        <v>61</v>
      </c>
      <c r="L11" t="s">
        <v>56</v>
      </c>
      <c r="O11" t="s">
        <v>63</v>
      </c>
      <c r="P11" t="s">
        <v>61</v>
      </c>
      <c r="R11" t="s">
        <v>64</v>
      </c>
      <c r="S11">
        <v>51</v>
      </c>
      <c r="T11">
        <v>1</v>
      </c>
      <c r="U11" t="s">
        <v>32</v>
      </c>
      <c r="V11" t="s">
        <v>32</v>
      </c>
    </row>
    <row r="12" spans="1:22">
      <c r="A12" t="s">
        <v>73</v>
      </c>
      <c r="B12" t="s">
        <v>72</v>
      </c>
      <c r="C12" t="s">
        <v>22</v>
      </c>
      <c r="D12" t="s">
        <v>71</v>
      </c>
      <c r="E12" t="s">
        <v>26</v>
      </c>
      <c r="F12" t="s">
        <v>27</v>
      </c>
      <c r="G12">
        <v>1</v>
      </c>
      <c r="I12" t="s">
        <v>74</v>
      </c>
      <c r="J12" t="s">
        <v>48</v>
      </c>
      <c r="K12" t="s">
        <v>29</v>
      </c>
      <c r="L12" t="s">
        <v>30</v>
      </c>
      <c r="M12" t="s">
        <v>75</v>
      </c>
      <c r="S12">
        <v>51</v>
      </c>
      <c r="T12">
        <v>1</v>
      </c>
      <c r="V12" t="s">
        <v>32</v>
      </c>
    </row>
    <row r="13" spans="1:22">
      <c r="A13" t="s">
        <v>77</v>
      </c>
      <c r="B13" t="s">
        <v>76</v>
      </c>
      <c r="C13" t="s">
        <v>22</v>
      </c>
      <c r="D13" t="s">
        <v>71</v>
      </c>
      <c r="E13" t="s">
        <v>54</v>
      </c>
      <c r="F13" t="s">
        <v>55</v>
      </c>
      <c r="G13">
        <v>100</v>
      </c>
      <c r="J13" t="s">
        <v>48</v>
      </c>
      <c r="K13" t="s">
        <v>29</v>
      </c>
      <c r="L13" t="s">
        <v>56</v>
      </c>
      <c r="S13">
        <v>51</v>
      </c>
      <c r="T13">
        <v>1</v>
      </c>
      <c r="U13" t="s">
        <v>32</v>
      </c>
      <c r="V13" t="s">
        <v>32</v>
      </c>
    </row>
    <row r="14" spans="1:22">
      <c r="A14" t="s">
        <v>79</v>
      </c>
      <c r="B14" t="s">
        <v>78</v>
      </c>
      <c r="C14" t="s">
        <v>22</v>
      </c>
      <c r="D14" t="s">
        <v>71</v>
      </c>
      <c r="E14" t="s">
        <v>26</v>
      </c>
      <c r="F14" t="s">
        <v>27</v>
      </c>
      <c r="G14">
        <v>1</v>
      </c>
      <c r="I14" t="s">
        <v>80</v>
      </c>
      <c r="J14" t="s">
        <v>48</v>
      </c>
      <c r="K14" t="s">
        <v>29</v>
      </c>
      <c r="L14" t="s">
        <v>30</v>
      </c>
      <c r="M14" t="s">
        <v>81</v>
      </c>
      <c r="S14">
        <v>51</v>
      </c>
      <c r="T14">
        <v>1</v>
      </c>
      <c r="U14" t="s">
        <v>32</v>
      </c>
      <c r="V14" t="s">
        <v>32</v>
      </c>
    </row>
    <row r="15" spans="1:22">
      <c r="A15" t="s">
        <v>84</v>
      </c>
      <c r="B15" t="s">
        <v>83</v>
      </c>
      <c r="C15" t="s">
        <v>82</v>
      </c>
      <c r="D15" t="s">
        <v>71</v>
      </c>
      <c r="E15" t="s">
        <v>26</v>
      </c>
      <c r="F15" t="s">
        <v>27</v>
      </c>
      <c r="G15">
        <v>1</v>
      </c>
      <c r="I15" t="s">
        <v>85</v>
      </c>
      <c r="J15" t="s">
        <v>48</v>
      </c>
      <c r="K15" t="s">
        <v>29</v>
      </c>
      <c r="L15" t="s">
        <v>30</v>
      </c>
      <c r="M15" t="s">
        <v>86</v>
      </c>
      <c r="S15">
        <v>51</v>
      </c>
      <c r="T15">
        <v>2</v>
      </c>
      <c r="V15" t="s">
        <v>32</v>
      </c>
    </row>
    <row r="16" spans="1:22">
      <c r="A16" t="s">
        <v>88</v>
      </c>
      <c r="B16" t="s">
        <v>87</v>
      </c>
      <c r="C16" t="s">
        <v>82</v>
      </c>
      <c r="D16" t="s">
        <v>71</v>
      </c>
      <c r="E16" t="s">
        <v>54</v>
      </c>
      <c r="F16" t="s">
        <v>55</v>
      </c>
      <c r="G16">
        <v>100</v>
      </c>
      <c r="J16" t="s">
        <v>48</v>
      </c>
      <c r="K16" t="s">
        <v>29</v>
      </c>
      <c r="L16" t="s">
        <v>56</v>
      </c>
      <c r="S16">
        <v>51</v>
      </c>
      <c r="T16">
        <v>2</v>
      </c>
      <c r="U16" t="s">
        <v>32</v>
      </c>
      <c r="V16" t="s">
        <v>32</v>
      </c>
    </row>
    <row r="17" spans="1:22">
      <c r="A17" t="s">
        <v>90</v>
      </c>
      <c r="B17" t="s">
        <v>89</v>
      </c>
      <c r="C17" t="s">
        <v>82</v>
      </c>
      <c r="D17" t="s">
        <v>71</v>
      </c>
      <c r="E17" t="s">
        <v>26</v>
      </c>
      <c r="F17" t="s">
        <v>27</v>
      </c>
      <c r="G17">
        <v>1</v>
      </c>
      <c r="I17" t="s">
        <v>91</v>
      </c>
      <c r="J17" t="s">
        <v>48</v>
      </c>
      <c r="K17" t="s">
        <v>29</v>
      </c>
      <c r="L17" t="s">
        <v>30</v>
      </c>
      <c r="M17" t="s">
        <v>92</v>
      </c>
      <c r="S17">
        <v>51</v>
      </c>
      <c r="T17">
        <v>2</v>
      </c>
      <c r="U17" t="s">
        <v>32</v>
      </c>
      <c r="V17" t="s">
        <v>32</v>
      </c>
    </row>
    <row r="19" spans="1:22">
      <c r="A19" t="s">
        <v>95</v>
      </c>
      <c r="B19" t="s">
        <v>94</v>
      </c>
      <c r="C19" t="s">
        <v>93</v>
      </c>
      <c r="D19" t="s">
        <v>23</v>
      </c>
      <c r="E19" t="s">
        <v>26</v>
      </c>
      <c r="F19" t="s">
        <v>27</v>
      </c>
      <c r="G19">
        <v>1</v>
      </c>
      <c r="I19" t="s">
        <v>28</v>
      </c>
      <c r="J19" t="s">
        <v>23</v>
      </c>
      <c r="K19" t="s">
        <v>29</v>
      </c>
      <c r="L19" t="s">
        <v>30</v>
      </c>
      <c r="M19" t="s">
        <v>31</v>
      </c>
      <c r="S19">
        <v>52</v>
      </c>
      <c r="T19">
        <v>1</v>
      </c>
      <c r="U19" t="s">
        <v>32</v>
      </c>
      <c r="V19" t="s">
        <v>32</v>
      </c>
    </row>
    <row r="20" spans="1:22">
      <c r="A20" t="s">
        <v>97</v>
      </c>
      <c r="B20" t="s">
        <v>96</v>
      </c>
      <c r="C20" t="s">
        <v>93</v>
      </c>
      <c r="D20" t="s">
        <v>23</v>
      </c>
      <c r="E20" t="s">
        <v>26</v>
      </c>
      <c r="F20" t="s">
        <v>27</v>
      </c>
      <c r="G20">
        <v>1</v>
      </c>
      <c r="I20" t="s">
        <v>35</v>
      </c>
      <c r="J20" t="s">
        <v>23</v>
      </c>
      <c r="K20" t="s">
        <v>29</v>
      </c>
      <c r="L20" t="s">
        <v>30</v>
      </c>
      <c r="M20" t="s">
        <v>36</v>
      </c>
      <c r="S20">
        <v>52</v>
      </c>
      <c r="T20">
        <v>1</v>
      </c>
      <c r="U20" t="s">
        <v>32</v>
      </c>
      <c r="V20" t="s">
        <v>32</v>
      </c>
    </row>
    <row r="21" spans="1:22">
      <c r="A21" t="s">
        <v>100</v>
      </c>
      <c r="B21" t="s">
        <v>99</v>
      </c>
      <c r="C21" t="s">
        <v>93</v>
      </c>
      <c r="D21" t="s">
        <v>98</v>
      </c>
      <c r="E21" t="s">
        <v>26</v>
      </c>
      <c r="F21" t="s">
        <v>27</v>
      </c>
      <c r="G21">
        <v>2</v>
      </c>
      <c r="H21" t="s">
        <v>46</v>
      </c>
      <c r="I21" t="s">
        <v>101</v>
      </c>
      <c r="J21" t="s">
        <v>48</v>
      </c>
      <c r="K21" t="s">
        <v>49</v>
      </c>
      <c r="L21" t="s">
        <v>30</v>
      </c>
      <c r="M21" t="s">
        <v>102</v>
      </c>
      <c r="O21" t="s">
        <v>103</v>
      </c>
      <c r="P21" t="s">
        <v>49</v>
      </c>
      <c r="S21">
        <v>52</v>
      </c>
      <c r="T21">
        <v>1</v>
      </c>
      <c r="U21" t="s">
        <v>32</v>
      </c>
      <c r="V21" t="s">
        <v>32</v>
      </c>
    </row>
    <row r="22" spans="1:22">
      <c r="A22" t="s">
        <v>105</v>
      </c>
      <c r="B22" t="s">
        <v>104</v>
      </c>
      <c r="C22" t="s">
        <v>93</v>
      </c>
      <c r="D22" t="s">
        <v>98</v>
      </c>
      <c r="E22" t="s">
        <v>54</v>
      </c>
      <c r="F22" t="s">
        <v>55</v>
      </c>
      <c r="G22">
        <v>100</v>
      </c>
      <c r="H22" t="s">
        <v>46</v>
      </c>
      <c r="J22" t="s">
        <v>48</v>
      </c>
      <c r="K22" t="s">
        <v>49</v>
      </c>
      <c r="L22" t="s">
        <v>56</v>
      </c>
      <c r="O22" t="s">
        <v>103</v>
      </c>
      <c r="P22" t="s">
        <v>49</v>
      </c>
      <c r="S22">
        <v>52</v>
      </c>
      <c r="T22">
        <v>1</v>
      </c>
      <c r="U22" t="s">
        <v>32</v>
      </c>
      <c r="V22" t="s">
        <v>32</v>
      </c>
    </row>
    <row r="23" spans="1:22">
      <c r="A23" t="s">
        <v>107</v>
      </c>
      <c r="B23" t="s">
        <v>106</v>
      </c>
      <c r="C23" t="s">
        <v>93</v>
      </c>
      <c r="D23" t="s">
        <v>71</v>
      </c>
      <c r="E23" t="s">
        <v>26</v>
      </c>
      <c r="F23" t="s">
        <v>27</v>
      </c>
      <c r="G23">
        <v>1</v>
      </c>
      <c r="I23" t="s">
        <v>108</v>
      </c>
      <c r="J23" t="s">
        <v>48</v>
      </c>
      <c r="K23" t="s">
        <v>29</v>
      </c>
      <c r="L23" t="s">
        <v>30</v>
      </c>
      <c r="M23" t="s">
        <v>109</v>
      </c>
      <c r="S23">
        <v>52</v>
      </c>
      <c r="T23">
        <v>1</v>
      </c>
      <c r="V23" t="s">
        <v>32</v>
      </c>
    </row>
    <row r="24" spans="1:22">
      <c r="A24" t="s">
        <v>111</v>
      </c>
      <c r="B24" t="s">
        <v>110</v>
      </c>
      <c r="C24" t="s">
        <v>93</v>
      </c>
      <c r="D24" t="s">
        <v>71</v>
      </c>
      <c r="E24" t="s">
        <v>54</v>
      </c>
      <c r="F24" t="s">
        <v>55</v>
      </c>
      <c r="G24">
        <v>100</v>
      </c>
      <c r="J24" t="s">
        <v>48</v>
      </c>
      <c r="K24" t="s">
        <v>29</v>
      </c>
      <c r="L24" t="s">
        <v>56</v>
      </c>
      <c r="S24">
        <v>52</v>
      </c>
      <c r="T24">
        <v>1</v>
      </c>
      <c r="U24" t="s">
        <v>32</v>
      </c>
      <c r="V24" t="s">
        <v>32</v>
      </c>
    </row>
    <row r="25" spans="1:22">
      <c r="A25" t="s">
        <v>113</v>
      </c>
      <c r="B25" t="s">
        <v>112</v>
      </c>
      <c r="C25" t="s">
        <v>93</v>
      </c>
      <c r="D25" t="s">
        <v>71</v>
      </c>
      <c r="E25" t="s">
        <v>26</v>
      </c>
      <c r="F25" t="s">
        <v>27</v>
      </c>
      <c r="G25">
        <v>1</v>
      </c>
      <c r="I25" t="s">
        <v>80</v>
      </c>
      <c r="J25" t="s">
        <v>48</v>
      </c>
      <c r="K25" t="s">
        <v>29</v>
      </c>
      <c r="L25" t="s">
        <v>30</v>
      </c>
      <c r="M25" t="s">
        <v>81</v>
      </c>
      <c r="S25">
        <v>52</v>
      </c>
      <c r="T25">
        <v>1</v>
      </c>
      <c r="U25" t="s">
        <v>32</v>
      </c>
      <c r="V25" t="s">
        <v>32</v>
      </c>
    </row>
    <row r="26" spans="1:22">
      <c r="A26" t="s">
        <v>116</v>
      </c>
      <c r="B26" t="s">
        <v>115</v>
      </c>
      <c r="C26" t="s">
        <v>114</v>
      </c>
      <c r="D26" t="s">
        <v>71</v>
      </c>
      <c r="E26" t="s">
        <v>26</v>
      </c>
      <c r="F26" t="s">
        <v>27</v>
      </c>
      <c r="G26">
        <v>1</v>
      </c>
      <c r="I26" t="s">
        <v>117</v>
      </c>
      <c r="J26" t="s">
        <v>48</v>
      </c>
      <c r="K26" t="s">
        <v>29</v>
      </c>
      <c r="L26" t="s">
        <v>30</v>
      </c>
      <c r="M26" t="s">
        <v>118</v>
      </c>
      <c r="S26">
        <v>52</v>
      </c>
      <c r="T26">
        <v>2</v>
      </c>
      <c r="V26" t="s">
        <v>32</v>
      </c>
    </row>
    <row r="27" spans="1:22">
      <c r="A27" t="s">
        <v>120</v>
      </c>
      <c r="B27" t="s">
        <v>119</v>
      </c>
      <c r="C27" t="s">
        <v>114</v>
      </c>
      <c r="D27" t="s">
        <v>71</v>
      </c>
      <c r="E27" t="s">
        <v>54</v>
      </c>
      <c r="F27" t="s">
        <v>55</v>
      </c>
      <c r="G27">
        <v>100</v>
      </c>
      <c r="J27" t="s">
        <v>48</v>
      </c>
      <c r="K27" t="s">
        <v>29</v>
      </c>
      <c r="L27" t="s">
        <v>56</v>
      </c>
      <c r="S27">
        <v>52</v>
      </c>
      <c r="T27">
        <v>2</v>
      </c>
      <c r="U27" t="s">
        <v>32</v>
      </c>
      <c r="V27" t="s">
        <v>32</v>
      </c>
    </row>
    <row r="28" spans="1:22">
      <c r="A28" t="s">
        <v>122</v>
      </c>
      <c r="B28" t="s">
        <v>121</v>
      </c>
      <c r="C28" t="s">
        <v>114</v>
      </c>
      <c r="D28" t="s">
        <v>71</v>
      </c>
      <c r="E28" t="s">
        <v>26</v>
      </c>
      <c r="F28" t="s">
        <v>27</v>
      </c>
      <c r="G28">
        <v>1</v>
      </c>
      <c r="I28" t="s">
        <v>91</v>
      </c>
      <c r="J28" t="s">
        <v>48</v>
      </c>
      <c r="K28" t="s">
        <v>29</v>
      </c>
      <c r="L28" t="s">
        <v>30</v>
      </c>
      <c r="M28" t="s">
        <v>92</v>
      </c>
      <c r="S28">
        <v>52</v>
      </c>
      <c r="T28">
        <v>2</v>
      </c>
      <c r="U28" t="s">
        <v>32</v>
      </c>
      <c r="V28" t="s">
        <v>32</v>
      </c>
    </row>
    <row r="30" spans="1:22">
      <c r="A30" t="s">
        <v>125</v>
      </c>
      <c r="B30" t="s">
        <v>124</v>
      </c>
      <c r="C30" t="s">
        <v>123</v>
      </c>
      <c r="D30" t="s">
        <v>23</v>
      </c>
      <c r="E30" t="s">
        <v>26</v>
      </c>
      <c r="F30" t="s">
        <v>27</v>
      </c>
      <c r="G30">
        <v>1</v>
      </c>
      <c r="I30" t="s">
        <v>28</v>
      </c>
      <c r="J30" t="s">
        <v>23</v>
      </c>
      <c r="K30" t="s">
        <v>29</v>
      </c>
      <c r="L30" t="s">
        <v>30</v>
      </c>
      <c r="M30" t="s">
        <v>31</v>
      </c>
      <c r="S30">
        <v>53</v>
      </c>
      <c r="T30">
        <v>1</v>
      </c>
      <c r="U30" t="s">
        <v>32</v>
      </c>
      <c r="V30" t="s">
        <v>32</v>
      </c>
    </row>
    <row r="31" spans="1:22">
      <c r="A31" t="s">
        <v>127</v>
      </c>
      <c r="B31" t="s">
        <v>126</v>
      </c>
      <c r="C31" t="s">
        <v>123</v>
      </c>
      <c r="D31" t="s">
        <v>23</v>
      </c>
      <c r="E31" t="s">
        <v>26</v>
      </c>
      <c r="F31" t="s">
        <v>27</v>
      </c>
      <c r="G31">
        <v>1</v>
      </c>
      <c r="I31" t="s">
        <v>35</v>
      </c>
      <c r="J31" t="s">
        <v>23</v>
      </c>
      <c r="K31" t="s">
        <v>29</v>
      </c>
      <c r="L31" t="s">
        <v>30</v>
      </c>
      <c r="M31" t="s">
        <v>36</v>
      </c>
      <c r="S31">
        <v>53</v>
      </c>
      <c r="T31">
        <v>1</v>
      </c>
      <c r="U31" t="s">
        <v>32</v>
      </c>
      <c r="V31" t="s">
        <v>32</v>
      </c>
    </row>
    <row r="32" spans="1:22">
      <c r="A32" t="s">
        <v>130</v>
      </c>
      <c r="B32" t="s">
        <v>129</v>
      </c>
      <c r="C32" t="s">
        <v>123</v>
      </c>
      <c r="D32" t="s">
        <v>128</v>
      </c>
      <c r="E32" t="s">
        <v>26</v>
      </c>
      <c r="F32" t="s">
        <v>27</v>
      </c>
      <c r="G32">
        <v>1</v>
      </c>
      <c r="H32" t="s">
        <v>46</v>
      </c>
      <c r="I32" t="s">
        <v>131</v>
      </c>
      <c r="J32" t="s">
        <v>48</v>
      </c>
      <c r="K32" t="s">
        <v>49</v>
      </c>
      <c r="L32" t="s">
        <v>30</v>
      </c>
      <c r="M32" t="s">
        <v>132</v>
      </c>
      <c r="O32" t="s">
        <v>133</v>
      </c>
      <c r="P32" t="s">
        <v>49</v>
      </c>
      <c r="S32">
        <v>53</v>
      </c>
      <c r="T32">
        <v>1</v>
      </c>
      <c r="U32" t="s">
        <v>32</v>
      </c>
      <c r="V32" t="s">
        <v>32</v>
      </c>
    </row>
    <row r="33" spans="1:22">
      <c r="A33" t="s">
        <v>135</v>
      </c>
      <c r="B33" t="s">
        <v>134</v>
      </c>
      <c r="C33" t="s">
        <v>123</v>
      </c>
      <c r="D33" t="s">
        <v>128</v>
      </c>
      <c r="E33" t="s">
        <v>54</v>
      </c>
      <c r="F33" t="s">
        <v>55</v>
      </c>
      <c r="G33">
        <v>100</v>
      </c>
      <c r="H33" t="s">
        <v>46</v>
      </c>
      <c r="J33" t="s">
        <v>48</v>
      </c>
      <c r="K33" t="s">
        <v>49</v>
      </c>
      <c r="L33" t="s">
        <v>56</v>
      </c>
      <c r="O33" t="s">
        <v>133</v>
      </c>
      <c r="P33" t="s">
        <v>49</v>
      </c>
      <c r="S33">
        <v>53</v>
      </c>
      <c r="T33">
        <v>1</v>
      </c>
      <c r="U33" t="s">
        <v>32</v>
      </c>
      <c r="V33" t="s">
        <v>32</v>
      </c>
    </row>
    <row r="34" spans="1:22">
      <c r="A34" t="s">
        <v>138</v>
      </c>
      <c r="B34" t="s">
        <v>137</v>
      </c>
      <c r="C34" t="s">
        <v>123</v>
      </c>
      <c r="D34" t="s">
        <v>136</v>
      </c>
      <c r="E34" t="s">
        <v>26</v>
      </c>
      <c r="F34" t="s">
        <v>27</v>
      </c>
      <c r="G34">
        <v>1</v>
      </c>
      <c r="H34" t="s">
        <v>46</v>
      </c>
      <c r="I34" t="s">
        <v>131</v>
      </c>
      <c r="J34" t="s">
        <v>48</v>
      </c>
      <c r="K34" t="s">
        <v>139</v>
      </c>
      <c r="L34" t="s">
        <v>30</v>
      </c>
      <c r="M34" t="s">
        <v>132</v>
      </c>
      <c r="O34" t="s">
        <v>140</v>
      </c>
      <c r="P34" t="s">
        <v>139</v>
      </c>
      <c r="S34">
        <v>53</v>
      </c>
      <c r="T34">
        <v>1</v>
      </c>
      <c r="U34" t="s">
        <v>32</v>
      </c>
    </row>
    <row r="35" spans="1:22">
      <c r="A35" t="s">
        <v>142</v>
      </c>
      <c r="B35" t="s">
        <v>141</v>
      </c>
      <c r="C35" t="s">
        <v>123</v>
      </c>
      <c r="D35" t="s">
        <v>136</v>
      </c>
      <c r="E35" t="s">
        <v>54</v>
      </c>
      <c r="F35" t="s">
        <v>55</v>
      </c>
      <c r="G35">
        <v>100</v>
      </c>
      <c r="H35" t="s">
        <v>46</v>
      </c>
      <c r="J35" t="s">
        <v>48</v>
      </c>
      <c r="K35" t="s">
        <v>139</v>
      </c>
      <c r="L35" t="s">
        <v>56</v>
      </c>
      <c r="O35" t="s">
        <v>140</v>
      </c>
      <c r="P35" t="s">
        <v>139</v>
      </c>
      <c r="S35">
        <v>53</v>
      </c>
      <c r="T35">
        <v>1</v>
      </c>
      <c r="U35" t="s">
        <v>32</v>
      </c>
    </row>
    <row r="36" spans="1:22">
      <c r="A36" t="s">
        <v>144</v>
      </c>
      <c r="B36" t="s">
        <v>143</v>
      </c>
      <c r="C36" t="s">
        <v>123</v>
      </c>
      <c r="D36" t="s">
        <v>71</v>
      </c>
      <c r="E36" t="s">
        <v>26</v>
      </c>
      <c r="F36" t="s">
        <v>27</v>
      </c>
      <c r="G36">
        <v>1</v>
      </c>
      <c r="I36" t="s">
        <v>145</v>
      </c>
      <c r="J36" t="s">
        <v>48</v>
      </c>
      <c r="K36" t="s">
        <v>29</v>
      </c>
      <c r="L36" t="s">
        <v>30</v>
      </c>
      <c r="M36" t="s">
        <v>146</v>
      </c>
      <c r="S36">
        <v>53</v>
      </c>
      <c r="T36">
        <v>1</v>
      </c>
      <c r="V36" t="s">
        <v>32</v>
      </c>
    </row>
    <row r="37" spans="1:22">
      <c r="A37" t="s">
        <v>148</v>
      </c>
      <c r="B37" t="s">
        <v>147</v>
      </c>
      <c r="C37" t="s">
        <v>123</v>
      </c>
      <c r="D37" t="s">
        <v>71</v>
      </c>
      <c r="E37" t="s">
        <v>54</v>
      </c>
      <c r="F37" t="s">
        <v>55</v>
      </c>
      <c r="G37">
        <v>100</v>
      </c>
      <c r="J37" t="s">
        <v>48</v>
      </c>
      <c r="K37" t="s">
        <v>29</v>
      </c>
      <c r="L37" t="s">
        <v>56</v>
      </c>
      <c r="S37">
        <v>53</v>
      </c>
      <c r="T37">
        <v>1</v>
      </c>
      <c r="U37" t="s">
        <v>32</v>
      </c>
      <c r="V37" t="s">
        <v>32</v>
      </c>
    </row>
    <row r="38" spans="1:22">
      <c r="A38" t="s">
        <v>150</v>
      </c>
      <c r="B38" t="s">
        <v>149</v>
      </c>
      <c r="C38" t="s">
        <v>123</v>
      </c>
      <c r="D38" t="s">
        <v>71</v>
      </c>
      <c r="E38" t="s">
        <v>26</v>
      </c>
      <c r="F38" t="s">
        <v>27</v>
      </c>
      <c r="G38">
        <v>1</v>
      </c>
      <c r="I38" t="s">
        <v>80</v>
      </c>
      <c r="J38" t="s">
        <v>48</v>
      </c>
      <c r="K38" t="s">
        <v>29</v>
      </c>
      <c r="L38" t="s">
        <v>30</v>
      </c>
      <c r="M38" t="s">
        <v>81</v>
      </c>
      <c r="S38">
        <v>53</v>
      </c>
      <c r="T38">
        <v>1</v>
      </c>
      <c r="U38" t="s">
        <v>32</v>
      </c>
      <c r="V38" t="s">
        <v>32</v>
      </c>
    </row>
    <row r="39" spans="1:22">
      <c r="A39" t="s">
        <v>153</v>
      </c>
      <c r="B39" t="s">
        <v>152</v>
      </c>
      <c r="C39" t="s">
        <v>151</v>
      </c>
      <c r="D39" t="s">
        <v>71</v>
      </c>
      <c r="E39" t="s">
        <v>26</v>
      </c>
      <c r="F39" t="s">
        <v>27</v>
      </c>
      <c r="G39">
        <v>1</v>
      </c>
      <c r="I39" t="s">
        <v>154</v>
      </c>
      <c r="J39" t="s">
        <v>48</v>
      </c>
      <c r="K39" t="s">
        <v>29</v>
      </c>
      <c r="L39" t="s">
        <v>30</v>
      </c>
      <c r="M39" t="s">
        <v>155</v>
      </c>
      <c r="S39">
        <v>53</v>
      </c>
      <c r="T39">
        <v>2</v>
      </c>
      <c r="V39" t="s">
        <v>32</v>
      </c>
    </row>
    <row r="40" spans="1:22">
      <c r="A40" t="s">
        <v>157</v>
      </c>
      <c r="B40" t="s">
        <v>156</v>
      </c>
      <c r="C40" t="s">
        <v>151</v>
      </c>
      <c r="D40" t="s">
        <v>71</v>
      </c>
      <c r="E40" t="s">
        <v>54</v>
      </c>
      <c r="F40" t="s">
        <v>55</v>
      </c>
      <c r="G40">
        <v>100</v>
      </c>
      <c r="J40" t="s">
        <v>48</v>
      </c>
      <c r="K40" t="s">
        <v>29</v>
      </c>
      <c r="L40" t="s">
        <v>56</v>
      </c>
      <c r="S40">
        <v>53</v>
      </c>
      <c r="T40">
        <v>2</v>
      </c>
      <c r="U40" t="s">
        <v>32</v>
      </c>
      <c r="V40" t="s">
        <v>32</v>
      </c>
    </row>
    <row r="41" spans="1:22">
      <c r="A41" t="s">
        <v>159</v>
      </c>
      <c r="B41" t="s">
        <v>158</v>
      </c>
      <c r="C41" t="s">
        <v>151</v>
      </c>
      <c r="D41" t="s">
        <v>71</v>
      </c>
      <c r="E41" t="s">
        <v>26</v>
      </c>
      <c r="F41" t="s">
        <v>27</v>
      </c>
      <c r="G41">
        <v>1</v>
      </c>
      <c r="I41" t="s">
        <v>91</v>
      </c>
      <c r="J41" t="s">
        <v>48</v>
      </c>
      <c r="K41" t="s">
        <v>29</v>
      </c>
      <c r="L41" t="s">
        <v>30</v>
      </c>
      <c r="M41" t="s">
        <v>92</v>
      </c>
      <c r="S41">
        <v>53</v>
      </c>
      <c r="T41">
        <v>2</v>
      </c>
      <c r="U41" t="s">
        <v>32</v>
      </c>
      <c r="V41" t="s">
        <v>32</v>
      </c>
    </row>
    <row r="43" spans="1:22">
      <c r="A43" t="s">
        <v>162</v>
      </c>
      <c r="B43" t="s">
        <v>161</v>
      </c>
      <c r="C43" t="s">
        <v>160</v>
      </c>
      <c r="D43" t="s">
        <v>23</v>
      </c>
      <c r="E43" t="s">
        <v>26</v>
      </c>
      <c r="F43" t="s">
        <v>27</v>
      </c>
      <c r="G43">
        <v>1</v>
      </c>
      <c r="I43" t="s">
        <v>28</v>
      </c>
      <c r="J43" t="s">
        <v>23</v>
      </c>
      <c r="K43" t="s">
        <v>29</v>
      </c>
      <c r="L43" t="s">
        <v>30</v>
      </c>
      <c r="M43" t="s">
        <v>31</v>
      </c>
      <c r="S43">
        <v>54</v>
      </c>
      <c r="T43">
        <v>1</v>
      </c>
      <c r="U43" t="s">
        <v>32</v>
      </c>
      <c r="V43" t="s">
        <v>32</v>
      </c>
    </row>
    <row r="44" spans="1:22">
      <c r="A44" t="s">
        <v>164</v>
      </c>
      <c r="B44" t="s">
        <v>163</v>
      </c>
      <c r="C44" t="s">
        <v>160</v>
      </c>
      <c r="D44" t="s">
        <v>23</v>
      </c>
      <c r="E44" t="s">
        <v>26</v>
      </c>
      <c r="F44" t="s">
        <v>27</v>
      </c>
      <c r="G44">
        <v>1</v>
      </c>
      <c r="I44" t="s">
        <v>35</v>
      </c>
      <c r="J44" t="s">
        <v>23</v>
      </c>
      <c r="K44" t="s">
        <v>29</v>
      </c>
      <c r="L44" t="s">
        <v>30</v>
      </c>
      <c r="M44" t="s">
        <v>36</v>
      </c>
      <c r="S44">
        <v>54</v>
      </c>
      <c r="T44">
        <v>1</v>
      </c>
      <c r="U44" t="s">
        <v>32</v>
      </c>
      <c r="V44" t="s">
        <v>32</v>
      </c>
    </row>
    <row r="45" spans="1:22">
      <c r="A45" t="s">
        <v>167</v>
      </c>
      <c r="B45" t="s">
        <v>166</v>
      </c>
      <c r="C45" t="s">
        <v>160</v>
      </c>
      <c r="D45" t="s">
        <v>165</v>
      </c>
      <c r="E45" t="s">
        <v>26</v>
      </c>
      <c r="F45" t="s">
        <v>27</v>
      </c>
      <c r="G45">
        <v>1</v>
      </c>
      <c r="H45" t="s">
        <v>46</v>
      </c>
      <c r="I45" t="s">
        <v>131</v>
      </c>
      <c r="J45" t="s">
        <v>48</v>
      </c>
      <c r="K45" t="s">
        <v>29</v>
      </c>
      <c r="L45" t="s">
        <v>30</v>
      </c>
      <c r="M45" t="s">
        <v>132</v>
      </c>
      <c r="Q45" t="s">
        <v>168</v>
      </c>
      <c r="S45">
        <v>54</v>
      </c>
      <c r="T45">
        <v>1</v>
      </c>
      <c r="U45" t="s">
        <v>32</v>
      </c>
      <c r="V45" t="s">
        <v>32</v>
      </c>
    </row>
    <row r="46" spans="1:22">
      <c r="A46" t="s">
        <v>170</v>
      </c>
      <c r="B46" t="s">
        <v>169</v>
      </c>
      <c r="C46" t="s">
        <v>160</v>
      </c>
      <c r="D46" t="s">
        <v>165</v>
      </c>
      <c r="E46" t="s">
        <v>54</v>
      </c>
      <c r="F46" t="s">
        <v>55</v>
      </c>
      <c r="G46">
        <v>100</v>
      </c>
      <c r="H46" t="s">
        <v>46</v>
      </c>
      <c r="J46" t="s">
        <v>48</v>
      </c>
      <c r="K46" t="s">
        <v>29</v>
      </c>
      <c r="L46" t="s">
        <v>56</v>
      </c>
      <c r="Q46" t="s">
        <v>171</v>
      </c>
      <c r="S46">
        <v>54</v>
      </c>
      <c r="T46">
        <v>1</v>
      </c>
      <c r="U46" t="s">
        <v>32</v>
      </c>
      <c r="V46" t="s">
        <v>32</v>
      </c>
    </row>
    <row r="47" spans="1:22">
      <c r="A47" t="s">
        <v>173</v>
      </c>
      <c r="B47" t="s">
        <v>172</v>
      </c>
      <c r="C47" t="s">
        <v>160</v>
      </c>
      <c r="D47" t="s">
        <v>165</v>
      </c>
      <c r="E47" t="s">
        <v>26</v>
      </c>
      <c r="F47" t="s">
        <v>27</v>
      </c>
      <c r="G47">
        <v>1</v>
      </c>
      <c r="H47" t="s">
        <v>46</v>
      </c>
      <c r="I47" t="s">
        <v>131</v>
      </c>
      <c r="J47" t="s">
        <v>48</v>
      </c>
      <c r="K47" t="s">
        <v>29</v>
      </c>
      <c r="L47" t="s">
        <v>30</v>
      </c>
      <c r="M47" t="s">
        <v>132</v>
      </c>
      <c r="Q47" t="s">
        <v>168</v>
      </c>
      <c r="S47">
        <v>54</v>
      </c>
      <c r="T47">
        <v>1</v>
      </c>
      <c r="U47" t="s">
        <v>32</v>
      </c>
      <c r="V47" t="s">
        <v>32</v>
      </c>
    </row>
    <row r="48" spans="1:22">
      <c r="A48" t="s">
        <v>175</v>
      </c>
      <c r="B48" t="s">
        <v>174</v>
      </c>
      <c r="C48" t="s">
        <v>160</v>
      </c>
      <c r="D48" t="s">
        <v>165</v>
      </c>
      <c r="E48" t="s">
        <v>54</v>
      </c>
      <c r="F48" t="s">
        <v>55</v>
      </c>
      <c r="G48">
        <v>100</v>
      </c>
      <c r="H48" t="s">
        <v>46</v>
      </c>
      <c r="J48" t="s">
        <v>48</v>
      </c>
      <c r="K48" t="s">
        <v>29</v>
      </c>
      <c r="L48" t="s">
        <v>56</v>
      </c>
      <c r="Q48" t="s">
        <v>171</v>
      </c>
      <c r="S48">
        <v>54</v>
      </c>
      <c r="T48">
        <v>1</v>
      </c>
      <c r="U48" t="s">
        <v>32</v>
      </c>
    </row>
    <row r="49" spans="1:22">
      <c r="A49" t="s">
        <v>178</v>
      </c>
      <c r="B49" t="s">
        <v>177</v>
      </c>
      <c r="C49" t="s">
        <v>160</v>
      </c>
      <c r="D49" t="s">
        <v>176</v>
      </c>
      <c r="E49" t="s">
        <v>26</v>
      </c>
      <c r="F49" t="s">
        <v>27</v>
      </c>
      <c r="G49">
        <v>2</v>
      </c>
      <c r="H49" t="s">
        <v>46</v>
      </c>
      <c r="I49" t="s">
        <v>179</v>
      </c>
      <c r="J49" t="s">
        <v>48</v>
      </c>
      <c r="K49" t="s">
        <v>61</v>
      </c>
      <c r="L49" t="s">
        <v>30</v>
      </c>
      <c r="M49" t="s">
        <v>180</v>
      </c>
      <c r="O49" t="s">
        <v>181</v>
      </c>
      <c r="P49" t="s">
        <v>61</v>
      </c>
      <c r="R49" t="s">
        <v>182</v>
      </c>
      <c r="S49">
        <v>54</v>
      </c>
      <c r="T49">
        <v>1</v>
      </c>
      <c r="U49" t="s">
        <v>32</v>
      </c>
      <c r="V49" t="s">
        <v>32</v>
      </c>
    </row>
    <row r="50" spans="1:22">
      <c r="A50" t="s">
        <v>184</v>
      </c>
      <c r="B50" t="s">
        <v>183</v>
      </c>
      <c r="C50" t="s">
        <v>160</v>
      </c>
      <c r="D50" t="s">
        <v>176</v>
      </c>
      <c r="E50" t="s">
        <v>54</v>
      </c>
      <c r="F50" t="s">
        <v>55</v>
      </c>
      <c r="G50">
        <v>100</v>
      </c>
      <c r="H50" t="s">
        <v>46</v>
      </c>
      <c r="J50" t="s">
        <v>48</v>
      </c>
      <c r="K50" t="s">
        <v>61</v>
      </c>
      <c r="L50" t="s">
        <v>56</v>
      </c>
      <c r="O50" t="s">
        <v>181</v>
      </c>
      <c r="P50" t="s">
        <v>61</v>
      </c>
      <c r="R50" t="s">
        <v>182</v>
      </c>
      <c r="S50">
        <v>54</v>
      </c>
      <c r="T50">
        <v>1</v>
      </c>
      <c r="U50" t="s">
        <v>32</v>
      </c>
      <c r="V50" t="s">
        <v>32</v>
      </c>
    </row>
    <row r="51" spans="1:22">
      <c r="A51" t="s">
        <v>186</v>
      </c>
      <c r="B51" t="s">
        <v>185</v>
      </c>
      <c r="C51" t="s">
        <v>160</v>
      </c>
      <c r="D51" t="s">
        <v>71</v>
      </c>
      <c r="E51" t="s">
        <v>26</v>
      </c>
      <c r="F51" t="s">
        <v>27</v>
      </c>
      <c r="G51">
        <v>1</v>
      </c>
      <c r="I51" t="s">
        <v>187</v>
      </c>
      <c r="J51" t="s">
        <v>48</v>
      </c>
      <c r="K51" t="s">
        <v>61</v>
      </c>
      <c r="L51" t="s">
        <v>30</v>
      </c>
      <c r="M51" t="s">
        <v>188</v>
      </c>
      <c r="S51">
        <v>54</v>
      </c>
      <c r="T51">
        <v>1</v>
      </c>
      <c r="V51" t="s">
        <v>32</v>
      </c>
    </row>
    <row r="52" spans="1:22">
      <c r="A52" t="s">
        <v>190</v>
      </c>
      <c r="B52" t="s">
        <v>189</v>
      </c>
      <c r="C52" t="s">
        <v>160</v>
      </c>
      <c r="D52" t="s">
        <v>71</v>
      </c>
      <c r="E52" t="s">
        <v>54</v>
      </c>
      <c r="F52" t="s">
        <v>55</v>
      </c>
      <c r="G52">
        <v>100</v>
      </c>
      <c r="J52" t="s">
        <v>48</v>
      </c>
      <c r="K52" t="s">
        <v>29</v>
      </c>
      <c r="L52" t="s">
        <v>56</v>
      </c>
      <c r="S52">
        <v>54</v>
      </c>
      <c r="T52">
        <v>1</v>
      </c>
      <c r="U52" t="s">
        <v>32</v>
      </c>
      <c r="V52" t="s">
        <v>32</v>
      </c>
    </row>
    <row r="53" spans="1:22">
      <c r="A53" t="s">
        <v>192</v>
      </c>
      <c r="B53" t="s">
        <v>191</v>
      </c>
      <c r="C53" t="s">
        <v>160</v>
      </c>
      <c r="D53" t="s">
        <v>71</v>
      </c>
      <c r="E53" t="s">
        <v>26</v>
      </c>
      <c r="F53" t="s">
        <v>27</v>
      </c>
      <c r="G53">
        <v>1</v>
      </c>
      <c r="I53" t="s">
        <v>80</v>
      </c>
      <c r="J53" t="s">
        <v>48</v>
      </c>
      <c r="K53" t="s">
        <v>29</v>
      </c>
      <c r="L53" t="s">
        <v>30</v>
      </c>
      <c r="M53" t="s">
        <v>81</v>
      </c>
      <c r="S53">
        <v>54</v>
      </c>
      <c r="T53">
        <v>1</v>
      </c>
      <c r="U53" t="s">
        <v>32</v>
      </c>
      <c r="V53" t="s">
        <v>32</v>
      </c>
    </row>
    <row r="54" spans="1:22">
      <c r="A54" t="s">
        <v>195</v>
      </c>
      <c r="B54" t="s">
        <v>194</v>
      </c>
      <c r="C54" t="s">
        <v>193</v>
      </c>
      <c r="D54" t="s">
        <v>71</v>
      </c>
      <c r="E54" t="s">
        <v>26</v>
      </c>
      <c r="F54" t="s">
        <v>27</v>
      </c>
      <c r="G54">
        <v>2</v>
      </c>
      <c r="I54" t="s">
        <v>196</v>
      </c>
      <c r="J54" t="s">
        <v>48</v>
      </c>
      <c r="K54" t="s">
        <v>29</v>
      </c>
      <c r="L54" t="s">
        <v>30</v>
      </c>
      <c r="M54" t="s">
        <v>197</v>
      </c>
      <c r="S54">
        <v>54</v>
      </c>
      <c r="T54">
        <v>2</v>
      </c>
    </row>
    <row r="55" spans="1:22">
      <c r="A55" t="s">
        <v>199</v>
      </c>
      <c r="B55" t="s">
        <v>198</v>
      </c>
      <c r="C55" t="s">
        <v>193</v>
      </c>
      <c r="D55" t="s">
        <v>71</v>
      </c>
      <c r="E55" t="s">
        <v>54</v>
      </c>
      <c r="F55" t="s">
        <v>55</v>
      </c>
      <c r="G55">
        <v>100</v>
      </c>
      <c r="J55" t="s">
        <v>48</v>
      </c>
      <c r="K55" t="s">
        <v>29</v>
      </c>
      <c r="L55" t="s">
        <v>56</v>
      </c>
      <c r="S55">
        <v>54</v>
      </c>
      <c r="T55">
        <v>2</v>
      </c>
      <c r="U55" t="s">
        <v>32</v>
      </c>
    </row>
    <row r="56" spans="1:22">
      <c r="A56" t="s">
        <v>201</v>
      </c>
      <c r="B56" t="s">
        <v>200</v>
      </c>
      <c r="C56" t="s">
        <v>193</v>
      </c>
      <c r="D56" t="s">
        <v>71</v>
      </c>
      <c r="E56" t="s">
        <v>26</v>
      </c>
      <c r="F56" t="s">
        <v>27</v>
      </c>
      <c r="G56">
        <v>1</v>
      </c>
      <c r="I56" t="s">
        <v>91</v>
      </c>
      <c r="J56" t="s">
        <v>48</v>
      </c>
      <c r="K56" t="s">
        <v>29</v>
      </c>
      <c r="L56" t="s">
        <v>30</v>
      </c>
      <c r="M56" t="s">
        <v>92</v>
      </c>
      <c r="S56">
        <v>54</v>
      </c>
      <c r="T56">
        <v>2</v>
      </c>
      <c r="U56" t="s">
        <v>32</v>
      </c>
    </row>
    <row r="58" spans="1:22">
      <c r="A58" t="s">
        <v>204</v>
      </c>
      <c r="B58" t="s">
        <v>203</v>
      </c>
      <c r="C58" t="s">
        <v>202</v>
      </c>
      <c r="D58" t="s">
        <v>23</v>
      </c>
      <c r="E58" t="s">
        <v>26</v>
      </c>
      <c r="F58" t="s">
        <v>27</v>
      </c>
      <c r="G58">
        <v>1</v>
      </c>
      <c r="I58" t="s">
        <v>28</v>
      </c>
      <c r="J58" t="s">
        <v>23</v>
      </c>
      <c r="K58" t="s">
        <v>29</v>
      </c>
      <c r="L58" t="s">
        <v>30</v>
      </c>
      <c r="M58" t="s">
        <v>31</v>
      </c>
      <c r="S58">
        <v>55</v>
      </c>
      <c r="T58">
        <v>1</v>
      </c>
      <c r="U58" t="s">
        <v>32</v>
      </c>
      <c r="V58" t="s">
        <v>32</v>
      </c>
    </row>
    <row r="59" spans="1:22">
      <c r="A59" t="s">
        <v>206</v>
      </c>
      <c r="B59" t="s">
        <v>205</v>
      </c>
      <c r="C59" t="s">
        <v>202</v>
      </c>
      <c r="D59" t="s">
        <v>23</v>
      </c>
      <c r="E59" t="s">
        <v>26</v>
      </c>
      <c r="F59" t="s">
        <v>27</v>
      </c>
      <c r="G59">
        <v>1</v>
      </c>
      <c r="I59" t="s">
        <v>35</v>
      </c>
      <c r="J59" t="s">
        <v>23</v>
      </c>
      <c r="K59" t="s">
        <v>29</v>
      </c>
      <c r="L59" t="s">
        <v>30</v>
      </c>
      <c r="M59" t="s">
        <v>36</v>
      </c>
      <c r="S59">
        <v>55</v>
      </c>
      <c r="T59">
        <v>1</v>
      </c>
      <c r="U59" t="s">
        <v>32</v>
      </c>
      <c r="V59" t="s">
        <v>32</v>
      </c>
    </row>
    <row r="60" spans="1:22">
      <c r="A60" t="s">
        <v>209</v>
      </c>
      <c r="B60" t="s">
        <v>208</v>
      </c>
      <c r="C60" t="s">
        <v>202</v>
      </c>
      <c r="D60" t="s">
        <v>207</v>
      </c>
      <c r="E60" t="s">
        <v>26</v>
      </c>
      <c r="F60" t="s">
        <v>27</v>
      </c>
      <c r="G60">
        <v>1</v>
      </c>
      <c r="H60" t="s">
        <v>46</v>
      </c>
      <c r="I60" t="s">
        <v>210</v>
      </c>
      <c r="J60" t="s">
        <v>48</v>
      </c>
      <c r="K60" t="s">
        <v>61</v>
      </c>
      <c r="L60" t="s">
        <v>30</v>
      </c>
      <c r="M60" t="s">
        <v>211</v>
      </c>
      <c r="O60" t="s">
        <v>212</v>
      </c>
      <c r="P60" t="s">
        <v>61</v>
      </c>
      <c r="R60" t="s">
        <v>213</v>
      </c>
      <c r="S60">
        <v>55</v>
      </c>
      <c r="T60">
        <v>1</v>
      </c>
      <c r="U60" t="s">
        <v>32</v>
      </c>
      <c r="V60" t="s">
        <v>32</v>
      </c>
    </row>
    <row r="61" spans="1:22">
      <c r="A61" t="s">
        <v>215</v>
      </c>
      <c r="B61" t="s">
        <v>214</v>
      </c>
      <c r="C61" t="s">
        <v>202</v>
      </c>
      <c r="D61" t="s">
        <v>207</v>
      </c>
      <c r="E61" t="s">
        <v>54</v>
      </c>
      <c r="F61" t="s">
        <v>55</v>
      </c>
      <c r="G61">
        <v>100</v>
      </c>
      <c r="H61" t="s">
        <v>46</v>
      </c>
      <c r="J61" t="s">
        <v>48</v>
      </c>
      <c r="K61" t="s">
        <v>61</v>
      </c>
      <c r="L61" t="s">
        <v>30</v>
      </c>
      <c r="O61" t="s">
        <v>212</v>
      </c>
      <c r="P61" t="s">
        <v>61</v>
      </c>
      <c r="R61" t="s">
        <v>213</v>
      </c>
      <c r="S61">
        <v>55</v>
      </c>
      <c r="T61">
        <v>1</v>
      </c>
      <c r="U61" t="s">
        <v>32</v>
      </c>
      <c r="V61" t="s">
        <v>32</v>
      </c>
    </row>
    <row r="62" spans="1:22">
      <c r="A62" t="s">
        <v>217</v>
      </c>
      <c r="B62" t="s">
        <v>216</v>
      </c>
      <c r="C62" t="s">
        <v>202</v>
      </c>
      <c r="D62" t="s">
        <v>71</v>
      </c>
      <c r="E62" t="s">
        <v>26</v>
      </c>
      <c r="F62" t="s">
        <v>27</v>
      </c>
      <c r="G62">
        <v>1</v>
      </c>
      <c r="I62" t="s">
        <v>218</v>
      </c>
      <c r="J62" t="s">
        <v>48</v>
      </c>
      <c r="K62" t="s">
        <v>29</v>
      </c>
      <c r="L62" t="s">
        <v>30</v>
      </c>
      <c r="M62" t="s">
        <v>219</v>
      </c>
      <c r="S62">
        <v>55</v>
      </c>
      <c r="T62">
        <v>1</v>
      </c>
      <c r="V62" t="s">
        <v>32</v>
      </c>
    </row>
    <row r="63" spans="1:22">
      <c r="A63" t="s">
        <v>221</v>
      </c>
      <c r="B63" t="s">
        <v>220</v>
      </c>
      <c r="C63" t="s">
        <v>202</v>
      </c>
      <c r="D63" t="s">
        <v>71</v>
      </c>
      <c r="E63" t="s">
        <v>54</v>
      </c>
      <c r="F63" t="s">
        <v>55</v>
      </c>
      <c r="G63">
        <v>100</v>
      </c>
      <c r="J63" t="s">
        <v>48</v>
      </c>
      <c r="K63" t="s">
        <v>29</v>
      </c>
      <c r="L63" t="s">
        <v>56</v>
      </c>
      <c r="S63">
        <v>55</v>
      </c>
      <c r="T63">
        <v>1</v>
      </c>
      <c r="U63" t="s">
        <v>32</v>
      </c>
      <c r="V63" t="s">
        <v>32</v>
      </c>
    </row>
    <row r="64" spans="1:22">
      <c r="A64" t="s">
        <v>223</v>
      </c>
      <c r="B64" t="s">
        <v>222</v>
      </c>
      <c r="C64" t="s">
        <v>202</v>
      </c>
      <c r="D64" t="s">
        <v>71</v>
      </c>
      <c r="E64" t="s">
        <v>26</v>
      </c>
      <c r="F64" t="s">
        <v>27</v>
      </c>
      <c r="G64">
        <v>1</v>
      </c>
      <c r="I64" t="s">
        <v>80</v>
      </c>
      <c r="J64" t="s">
        <v>48</v>
      </c>
      <c r="K64" t="s">
        <v>29</v>
      </c>
      <c r="L64" t="s">
        <v>30</v>
      </c>
      <c r="M64" t="s">
        <v>81</v>
      </c>
      <c r="S64">
        <v>55</v>
      </c>
      <c r="T64">
        <v>1</v>
      </c>
      <c r="U64" t="s">
        <v>32</v>
      </c>
      <c r="V64" t="s">
        <v>32</v>
      </c>
    </row>
    <row r="65" spans="1:22">
      <c r="A65" t="s">
        <v>226</v>
      </c>
      <c r="B65" t="s">
        <v>225</v>
      </c>
      <c r="C65" t="s">
        <v>224</v>
      </c>
      <c r="D65" t="s">
        <v>71</v>
      </c>
      <c r="E65" t="s">
        <v>26</v>
      </c>
      <c r="F65" t="s">
        <v>27</v>
      </c>
      <c r="G65">
        <v>1</v>
      </c>
      <c r="I65" t="s">
        <v>227</v>
      </c>
      <c r="J65" t="s">
        <v>48</v>
      </c>
      <c r="K65" t="s">
        <v>29</v>
      </c>
      <c r="L65" t="s">
        <v>30</v>
      </c>
      <c r="M65" t="s">
        <v>228</v>
      </c>
      <c r="S65">
        <v>55</v>
      </c>
      <c r="T65">
        <v>2</v>
      </c>
    </row>
    <row r="66" spans="1:22">
      <c r="A66" t="s">
        <v>230</v>
      </c>
      <c r="B66" t="s">
        <v>229</v>
      </c>
      <c r="C66" t="s">
        <v>224</v>
      </c>
      <c r="D66" t="s">
        <v>71</v>
      </c>
      <c r="E66" t="s">
        <v>54</v>
      </c>
      <c r="F66" t="s">
        <v>55</v>
      </c>
      <c r="G66">
        <v>100</v>
      </c>
      <c r="J66" t="s">
        <v>48</v>
      </c>
      <c r="K66" t="s">
        <v>29</v>
      </c>
      <c r="L66" t="s">
        <v>56</v>
      </c>
      <c r="S66">
        <v>55</v>
      </c>
      <c r="T66">
        <v>2</v>
      </c>
      <c r="U66" t="s">
        <v>32</v>
      </c>
    </row>
    <row r="67" spans="1:22">
      <c r="A67" t="s">
        <v>232</v>
      </c>
      <c r="B67" t="s">
        <v>231</v>
      </c>
      <c r="C67" t="s">
        <v>224</v>
      </c>
      <c r="D67" t="s">
        <v>71</v>
      </c>
      <c r="E67" t="s">
        <v>26</v>
      </c>
      <c r="F67" t="s">
        <v>27</v>
      </c>
      <c r="G67">
        <v>1</v>
      </c>
      <c r="I67" t="s">
        <v>91</v>
      </c>
      <c r="J67" t="s">
        <v>48</v>
      </c>
      <c r="K67" t="s">
        <v>29</v>
      </c>
      <c r="L67" t="s">
        <v>30</v>
      </c>
      <c r="M67" t="s">
        <v>92</v>
      </c>
      <c r="S67">
        <v>55</v>
      </c>
      <c r="T67">
        <v>2</v>
      </c>
      <c r="U67" t="s">
        <v>32</v>
      </c>
    </row>
    <row r="69" spans="1:22">
      <c r="A69" t="s">
        <v>235</v>
      </c>
      <c r="B69" t="s">
        <v>234</v>
      </c>
      <c r="C69" t="s">
        <v>233</v>
      </c>
      <c r="D69" t="s">
        <v>23</v>
      </c>
      <c r="E69" t="s">
        <v>26</v>
      </c>
      <c r="F69" t="s">
        <v>27</v>
      </c>
      <c r="G69">
        <v>1</v>
      </c>
      <c r="I69" t="s">
        <v>35</v>
      </c>
      <c r="J69" t="s">
        <v>23</v>
      </c>
      <c r="K69" t="s">
        <v>29</v>
      </c>
      <c r="L69" t="s">
        <v>30</v>
      </c>
      <c r="M69" t="s">
        <v>36</v>
      </c>
      <c r="Q69" t="s">
        <v>168</v>
      </c>
      <c r="S69">
        <v>56</v>
      </c>
      <c r="T69">
        <v>1</v>
      </c>
      <c r="U69" t="s">
        <v>32</v>
      </c>
      <c r="V69" t="s">
        <v>32</v>
      </c>
    </row>
    <row r="70" spans="1:22">
      <c r="A70" t="s">
        <v>237</v>
      </c>
      <c r="B70" t="s">
        <v>236</v>
      </c>
      <c r="C70" t="s">
        <v>233</v>
      </c>
      <c r="D70" t="s">
        <v>23</v>
      </c>
      <c r="E70" t="s">
        <v>54</v>
      </c>
      <c r="F70" t="s">
        <v>55</v>
      </c>
      <c r="G70">
        <v>4</v>
      </c>
      <c r="J70" t="s">
        <v>23</v>
      </c>
      <c r="K70" t="s">
        <v>29</v>
      </c>
      <c r="L70" t="s">
        <v>62</v>
      </c>
      <c r="Q70" t="s">
        <v>171</v>
      </c>
      <c r="S70">
        <v>56</v>
      </c>
      <c r="T70">
        <v>1</v>
      </c>
      <c r="U70" t="s">
        <v>32</v>
      </c>
    </row>
    <row r="71" spans="1:22">
      <c r="A71" t="s">
        <v>239</v>
      </c>
      <c r="B71" t="s">
        <v>238</v>
      </c>
      <c r="C71" t="s">
        <v>233</v>
      </c>
      <c r="D71" t="s">
        <v>23</v>
      </c>
      <c r="E71" t="s">
        <v>26</v>
      </c>
      <c r="F71" t="s">
        <v>27</v>
      </c>
      <c r="G71">
        <v>1</v>
      </c>
      <c r="I71" t="s">
        <v>240</v>
      </c>
      <c r="J71" t="s">
        <v>23</v>
      </c>
      <c r="K71" t="s">
        <v>29</v>
      </c>
      <c r="L71" t="s">
        <v>30</v>
      </c>
      <c r="M71" t="s">
        <v>241</v>
      </c>
      <c r="Q71" t="s">
        <v>168</v>
      </c>
      <c r="S71">
        <v>56</v>
      </c>
      <c r="T71">
        <v>1</v>
      </c>
      <c r="U71" t="s">
        <v>32</v>
      </c>
      <c r="V71" t="s">
        <v>32</v>
      </c>
    </row>
    <row r="72" spans="1:22">
      <c r="A72" t="s">
        <v>243</v>
      </c>
      <c r="B72" t="s">
        <v>242</v>
      </c>
      <c r="C72" t="s">
        <v>233</v>
      </c>
      <c r="D72" t="s">
        <v>23</v>
      </c>
      <c r="E72" t="s">
        <v>54</v>
      </c>
      <c r="F72" t="s">
        <v>55</v>
      </c>
      <c r="G72">
        <v>4</v>
      </c>
      <c r="J72" t="s">
        <v>23</v>
      </c>
      <c r="K72" t="s">
        <v>29</v>
      </c>
      <c r="L72" t="s">
        <v>62</v>
      </c>
      <c r="Q72" t="s">
        <v>171</v>
      </c>
      <c r="S72">
        <v>56</v>
      </c>
      <c r="T72">
        <v>1</v>
      </c>
      <c r="U72" t="s">
        <v>32</v>
      </c>
    </row>
    <row r="73" spans="1:22">
      <c r="A73" t="s">
        <v>245</v>
      </c>
      <c r="B73" t="s">
        <v>244</v>
      </c>
      <c r="C73" t="s">
        <v>233</v>
      </c>
      <c r="D73" t="s">
        <v>23</v>
      </c>
      <c r="E73" t="s">
        <v>26</v>
      </c>
      <c r="F73" t="s">
        <v>27</v>
      </c>
      <c r="G73">
        <v>1</v>
      </c>
      <c r="I73" t="s">
        <v>240</v>
      </c>
      <c r="J73" t="s">
        <v>23</v>
      </c>
      <c r="K73" t="s">
        <v>29</v>
      </c>
      <c r="L73" t="s">
        <v>30</v>
      </c>
      <c r="M73" t="s">
        <v>241</v>
      </c>
      <c r="Q73" t="s">
        <v>168</v>
      </c>
      <c r="S73">
        <v>56</v>
      </c>
      <c r="T73">
        <v>1</v>
      </c>
      <c r="U73" t="s">
        <v>32</v>
      </c>
    </row>
    <row r="74" spans="1:22">
      <c r="A74" t="s">
        <v>247</v>
      </c>
      <c r="B74" t="s">
        <v>246</v>
      </c>
      <c r="C74" t="s">
        <v>233</v>
      </c>
      <c r="D74" t="s">
        <v>23</v>
      </c>
      <c r="E74" t="s">
        <v>54</v>
      </c>
      <c r="F74" t="s">
        <v>55</v>
      </c>
      <c r="G74">
        <v>4</v>
      </c>
      <c r="J74" t="s">
        <v>23</v>
      </c>
      <c r="K74" t="s">
        <v>29</v>
      </c>
      <c r="L74" t="s">
        <v>62</v>
      </c>
      <c r="Q74" t="s">
        <v>171</v>
      </c>
      <c r="S74">
        <v>56</v>
      </c>
      <c r="T74">
        <v>1</v>
      </c>
      <c r="U74" t="s">
        <v>32</v>
      </c>
    </row>
    <row r="75" spans="1:22">
      <c r="A75" t="s">
        <v>249</v>
      </c>
      <c r="B75" t="s">
        <v>248</v>
      </c>
      <c r="C75" t="s">
        <v>233</v>
      </c>
      <c r="D75" t="s">
        <v>23</v>
      </c>
      <c r="E75" t="s">
        <v>26</v>
      </c>
      <c r="F75" t="s">
        <v>27</v>
      </c>
      <c r="G75">
        <v>1</v>
      </c>
      <c r="I75" t="s">
        <v>240</v>
      </c>
      <c r="J75" t="s">
        <v>23</v>
      </c>
      <c r="K75" t="s">
        <v>29</v>
      </c>
      <c r="L75" t="s">
        <v>30</v>
      </c>
      <c r="M75" t="s">
        <v>241</v>
      </c>
      <c r="S75">
        <v>56</v>
      </c>
      <c r="T75">
        <v>1</v>
      </c>
      <c r="U75" t="s">
        <v>32</v>
      </c>
      <c r="V75" t="s">
        <v>32</v>
      </c>
    </row>
    <row r="76" spans="1:22">
      <c r="A76" t="s">
        <v>251</v>
      </c>
      <c r="B76" t="s">
        <v>250</v>
      </c>
      <c r="C76" t="s">
        <v>233</v>
      </c>
      <c r="D76" t="s">
        <v>23</v>
      </c>
      <c r="E76" t="s">
        <v>26</v>
      </c>
      <c r="F76" t="s">
        <v>27</v>
      </c>
      <c r="G76">
        <v>1</v>
      </c>
      <c r="I76" t="s">
        <v>240</v>
      </c>
      <c r="J76" t="s">
        <v>23</v>
      </c>
      <c r="K76" t="s">
        <v>29</v>
      </c>
      <c r="L76" t="s">
        <v>30</v>
      </c>
      <c r="M76" t="s">
        <v>241</v>
      </c>
      <c r="Q76" t="s">
        <v>168</v>
      </c>
      <c r="S76">
        <v>56</v>
      </c>
      <c r="T76">
        <v>1</v>
      </c>
      <c r="U76" t="s">
        <v>32</v>
      </c>
      <c r="V76" t="s">
        <v>32</v>
      </c>
    </row>
    <row r="77" spans="1:22">
      <c r="A77" t="s">
        <v>253</v>
      </c>
      <c r="B77" t="s">
        <v>252</v>
      </c>
      <c r="C77" t="s">
        <v>233</v>
      </c>
      <c r="D77" t="s">
        <v>23</v>
      </c>
      <c r="E77" t="s">
        <v>54</v>
      </c>
      <c r="F77" t="s">
        <v>55</v>
      </c>
      <c r="G77">
        <v>4</v>
      </c>
      <c r="J77" t="s">
        <v>23</v>
      </c>
      <c r="K77" t="s">
        <v>29</v>
      </c>
      <c r="L77" t="s">
        <v>62</v>
      </c>
      <c r="Q77" t="s">
        <v>171</v>
      </c>
      <c r="S77">
        <v>56</v>
      </c>
      <c r="T77">
        <v>1</v>
      </c>
      <c r="U77" t="s">
        <v>32</v>
      </c>
    </row>
    <row r="78" spans="1:22">
      <c r="A78" t="s">
        <v>255</v>
      </c>
      <c r="B78" t="s">
        <v>254</v>
      </c>
      <c r="C78" t="s">
        <v>233</v>
      </c>
      <c r="D78" t="s">
        <v>23</v>
      </c>
      <c r="E78" t="s">
        <v>26</v>
      </c>
      <c r="F78" t="s">
        <v>27</v>
      </c>
      <c r="G78">
        <v>1</v>
      </c>
      <c r="I78" t="s">
        <v>240</v>
      </c>
      <c r="J78" t="s">
        <v>23</v>
      </c>
      <c r="K78" t="s">
        <v>29</v>
      </c>
      <c r="L78" t="s">
        <v>30</v>
      </c>
      <c r="M78" t="s">
        <v>241</v>
      </c>
      <c r="Q78" t="s">
        <v>168</v>
      </c>
      <c r="S78">
        <v>56</v>
      </c>
      <c r="T78">
        <v>1</v>
      </c>
      <c r="U78" t="s">
        <v>32</v>
      </c>
      <c r="V78" t="s">
        <v>32</v>
      </c>
    </row>
    <row r="79" spans="1:22">
      <c r="A79" t="s">
        <v>257</v>
      </c>
      <c r="B79" t="s">
        <v>256</v>
      </c>
      <c r="C79" t="s">
        <v>233</v>
      </c>
      <c r="D79" t="s">
        <v>23</v>
      </c>
      <c r="E79" t="s">
        <v>54</v>
      </c>
      <c r="F79" t="s">
        <v>55</v>
      </c>
      <c r="G79">
        <v>4</v>
      </c>
      <c r="J79" t="s">
        <v>23</v>
      </c>
      <c r="K79" t="s">
        <v>29</v>
      </c>
      <c r="L79" t="s">
        <v>62</v>
      </c>
      <c r="Q79" t="s">
        <v>171</v>
      </c>
      <c r="S79">
        <v>56</v>
      </c>
      <c r="T79">
        <v>1</v>
      </c>
      <c r="U79" t="s">
        <v>32</v>
      </c>
    </row>
    <row r="80" spans="1:22">
      <c r="A80" t="s">
        <v>259</v>
      </c>
      <c r="B80" t="s">
        <v>258</v>
      </c>
      <c r="C80" t="s">
        <v>233</v>
      </c>
      <c r="D80" t="s">
        <v>23</v>
      </c>
      <c r="E80" t="s">
        <v>26</v>
      </c>
      <c r="F80" t="s">
        <v>27</v>
      </c>
      <c r="G80">
        <v>1</v>
      </c>
      <c r="I80" t="s">
        <v>240</v>
      </c>
      <c r="J80" t="s">
        <v>23</v>
      </c>
      <c r="K80" t="s">
        <v>29</v>
      </c>
      <c r="L80" t="s">
        <v>30</v>
      </c>
      <c r="M80" t="s">
        <v>241</v>
      </c>
      <c r="Q80" t="s">
        <v>168</v>
      </c>
      <c r="S80">
        <v>56</v>
      </c>
      <c r="T80">
        <v>1</v>
      </c>
      <c r="U80" t="s">
        <v>32</v>
      </c>
      <c r="V80" t="s">
        <v>32</v>
      </c>
    </row>
    <row r="81" spans="1:22">
      <c r="A81" t="s">
        <v>261</v>
      </c>
      <c r="B81" t="s">
        <v>260</v>
      </c>
      <c r="C81" t="s">
        <v>233</v>
      </c>
      <c r="D81" t="s">
        <v>23</v>
      </c>
      <c r="E81" t="s">
        <v>54</v>
      </c>
      <c r="F81" t="s">
        <v>55</v>
      </c>
      <c r="G81">
        <v>4</v>
      </c>
      <c r="J81" t="s">
        <v>23</v>
      </c>
      <c r="K81" t="s">
        <v>29</v>
      </c>
      <c r="L81" t="s">
        <v>62</v>
      </c>
      <c r="Q81" t="s">
        <v>171</v>
      </c>
      <c r="S81">
        <v>56</v>
      </c>
      <c r="T81">
        <v>1</v>
      </c>
      <c r="U81" t="s">
        <v>32</v>
      </c>
    </row>
    <row r="82" spans="1:22">
      <c r="A82" t="s">
        <v>263</v>
      </c>
      <c r="B82" t="s">
        <v>262</v>
      </c>
      <c r="C82" t="s">
        <v>233</v>
      </c>
      <c r="D82" t="s">
        <v>23</v>
      </c>
      <c r="E82" t="s">
        <v>26</v>
      </c>
      <c r="F82" t="s">
        <v>27</v>
      </c>
      <c r="G82">
        <v>1</v>
      </c>
      <c r="I82" t="s">
        <v>240</v>
      </c>
      <c r="J82" t="s">
        <v>23</v>
      </c>
      <c r="K82" t="s">
        <v>29</v>
      </c>
      <c r="L82" t="s">
        <v>30</v>
      </c>
      <c r="M82" t="s">
        <v>241</v>
      </c>
      <c r="Q82" t="s">
        <v>168</v>
      </c>
      <c r="S82">
        <v>56</v>
      </c>
      <c r="T82">
        <v>1</v>
      </c>
      <c r="U82" t="s">
        <v>32</v>
      </c>
      <c r="V82" t="s">
        <v>32</v>
      </c>
    </row>
    <row r="83" spans="1:22">
      <c r="A83" t="s">
        <v>265</v>
      </c>
      <c r="B83" t="s">
        <v>264</v>
      </c>
      <c r="C83" t="s">
        <v>233</v>
      </c>
      <c r="D83" t="s">
        <v>23</v>
      </c>
      <c r="E83" t="s">
        <v>54</v>
      </c>
      <c r="F83" t="s">
        <v>55</v>
      </c>
      <c r="G83">
        <v>4</v>
      </c>
      <c r="J83" t="s">
        <v>23</v>
      </c>
      <c r="K83" t="s">
        <v>29</v>
      </c>
      <c r="L83" t="s">
        <v>62</v>
      </c>
      <c r="Q83" t="s">
        <v>171</v>
      </c>
      <c r="S83">
        <v>56</v>
      </c>
      <c r="T83">
        <v>1</v>
      </c>
      <c r="U83" t="s">
        <v>32</v>
      </c>
    </row>
    <row r="84" spans="1:22">
      <c r="A84" t="s">
        <v>268</v>
      </c>
      <c r="B84" t="s">
        <v>267</v>
      </c>
      <c r="C84" t="s">
        <v>233</v>
      </c>
      <c r="D84" t="s">
        <v>266</v>
      </c>
      <c r="E84" t="s">
        <v>26</v>
      </c>
      <c r="F84" t="s">
        <v>27</v>
      </c>
      <c r="G84">
        <v>1</v>
      </c>
      <c r="I84" t="s">
        <v>269</v>
      </c>
      <c r="J84" t="s">
        <v>48</v>
      </c>
      <c r="K84" t="s">
        <v>61</v>
      </c>
      <c r="L84" t="s">
        <v>30</v>
      </c>
      <c r="M84" t="s">
        <v>270</v>
      </c>
      <c r="S84">
        <v>56</v>
      </c>
      <c r="T84">
        <v>1</v>
      </c>
      <c r="V84" t="s">
        <v>32</v>
      </c>
    </row>
    <row r="85" spans="1:22">
      <c r="A85" t="s">
        <v>273</v>
      </c>
      <c r="B85" t="s">
        <v>272</v>
      </c>
      <c r="C85" t="s">
        <v>233</v>
      </c>
      <c r="D85" t="s">
        <v>271</v>
      </c>
      <c r="E85" t="s">
        <v>26</v>
      </c>
      <c r="F85" t="s">
        <v>27</v>
      </c>
      <c r="G85">
        <v>1</v>
      </c>
      <c r="I85" t="s">
        <v>274</v>
      </c>
      <c r="J85" t="s">
        <v>48</v>
      </c>
      <c r="K85" t="s">
        <v>61</v>
      </c>
      <c r="L85" t="s">
        <v>30</v>
      </c>
      <c r="M85" t="s">
        <v>275</v>
      </c>
      <c r="S85">
        <v>56</v>
      </c>
      <c r="T85">
        <v>1</v>
      </c>
      <c r="V85" t="s">
        <v>32</v>
      </c>
    </row>
    <row r="86" spans="1:22">
      <c r="A86" t="s">
        <v>278</v>
      </c>
      <c r="B86" t="s">
        <v>277</v>
      </c>
      <c r="C86" t="s">
        <v>276</v>
      </c>
      <c r="D86" t="s">
        <v>71</v>
      </c>
      <c r="E86" t="s">
        <v>26</v>
      </c>
      <c r="F86" t="s">
        <v>27</v>
      </c>
      <c r="G86">
        <v>1</v>
      </c>
      <c r="I86" t="s">
        <v>279</v>
      </c>
      <c r="J86" t="s">
        <v>48</v>
      </c>
      <c r="K86" t="s">
        <v>29</v>
      </c>
      <c r="L86" t="s">
        <v>30</v>
      </c>
      <c r="M86" t="s">
        <v>280</v>
      </c>
      <c r="S86">
        <v>56</v>
      </c>
      <c r="T86">
        <v>2</v>
      </c>
    </row>
    <row r="87" spans="1:22">
      <c r="A87" t="s">
        <v>282</v>
      </c>
      <c r="B87" t="s">
        <v>281</v>
      </c>
      <c r="C87" t="s">
        <v>276</v>
      </c>
      <c r="D87" t="s">
        <v>71</v>
      </c>
      <c r="E87" t="s">
        <v>54</v>
      </c>
      <c r="F87" t="s">
        <v>55</v>
      </c>
      <c r="G87">
        <v>100</v>
      </c>
      <c r="J87" t="s">
        <v>48</v>
      </c>
      <c r="K87" t="s">
        <v>29</v>
      </c>
      <c r="L87" t="s">
        <v>56</v>
      </c>
      <c r="S87">
        <v>56</v>
      </c>
      <c r="T87">
        <v>2</v>
      </c>
      <c r="U87" t="s">
        <v>32</v>
      </c>
    </row>
    <row r="89" spans="1:22">
      <c r="A89" t="s">
        <v>285</v>
      </c>
      <c r="B89" t="s">
        <v>284</v>
      </c>
      <c r="C89" t="s">
        <v>283</v>
      </c>
      <c r="D89" t="s">
        <v>23</v>
      </c>
      <c r="E89" t="s">
        <v>26</v>
      </c>
      <c r="F89" t="s">
        <v>27</v>
      </c>
      <c r="G89">
        <v>1</v>
      </c>
      <c r="I89" t="s">
        <v>35</v>
      </c>
      <c r="J89" t="s">
        <v>23</v>
      </c>
      <c r="K89" t="s">
        <v>29</v>
      </c>
      <c r="L89" t="s">
        <v>30</v>
      </c>
      <c r="M89" t="s">
        <v>36</v>
      </c>
      <c r="S89">
        <v>57</v>
      </c>
      <c r="T89">
        <v>1</v>
      </c>
      <c r="U89" t="s">
        <v>32</v>
      </c>
      <c r="V89" t="s">
        <v>32</v>
      </c>
    </row>
    <row r="90" spans="1:22">
      <c r="A90" t="s">
        <v>287</v>
      </c>
      <c r="B90" t="s">
        <v>286</v>
      </c>
      <c r="C90" t="s">
        <v>283</v>
      </c>
      <c r="D90" t="s">
        <v>23</v>
      </c>
      <c r="E90" t="s">
        <v>26</v>
      </c>
      <c r="F90" t="s">
        <v>27</v>
      </c>
      <c r="G90">
        <v>1</v>
      </c>
      <c r="I90" t="s">
        <v>288</v>
      </c>
      <c r="J90" t="s">
        <v>23</v>
      </c>
      <c r="K90" t="s">
        <v>29</v>
      </c>
      <c r="L90" t="s">
        <v>30</v>
      </c>
      <c r="M90" t="s">
        <v>289</v>
      </c>
      <c r="S90">
        <v>57</v>
      </c>
      <c r="T90">
        <v>1</v>
      </c>
      <c r="U90" t="s">
        <v>32</v>
      </c>
      <c r="V90" t="s">
        <v>32</v>
      </c>
    </row>
    <row r="91" spans="1:22">
      <c r="A91" t="s">
        <v>291</v>
      </c>
      <c r="B91" t="s">
        <v>290</v>
      </c>
      <c r="C91" t="s">
        <v>283</v>
      </c>
      <c r="D91" t="s">
        <v>23</v>
      </c>
      <c r="E91" t="s">
        <v>39</v>
      </c>
      <c r="F91" t="s">
        <v>40</v>
      </c>
      <c r="G91">
        <v>5</v>
      </c>
      <c r="J91" t="s">
        <v>23</v>
      </c>
      <c r="K91" t="s">
        <v>29</v>
      </c>
      <c r="L91" t="s">
        <v>292</v>
      </c>
      <c r="N91" t="s">
        <v>293</v>
      </c>
      <c r="S91">
        <v>57</v>
      </c>
      <c r="T91">
        <v>1</v>
      </c>
      <c r="U91" t="s">
        <v>32</v>
      </c>
      <c r="V91" t="s">
        <v>32</v>
      </c>
    </row>
    <row r="92" spans="1:22">
      <c r="A92" t="s">
        <v>295</v>
      </c>
      <c r="B92" t="s">
        <v>294</v>
      </c>
      <c r="C92" t="s">
        <v>283</v>
      </c>
      <c r="D92" t="s">
        <v>23</v>
      </c>
      <c r="E92" t="s">
        <v>39</v>
      </c>
      <c r="F92" t="s">
        <v>40</v>
      </c>
      <c r="G92">
        <v>5</v>
      </c>
      <c r="J92" t="s">
        <v>23</v>
      </c>
      <c r="K92" t="s">
        <v>29</v>
      </c>
      <c r="L92" t="s">
        <v>292</v>
      </c>
      <c r="N92" t="s">
        <v>296</v>
      </c>
      <c r="S92">
        <v>57</v>
      </c>
      <c r="T92">
        <v>1</v>
      </c>
      <c r="U92" t="s">
        <v>32</v>
      </c>
      <c r="V92" t="s">
        <v>32</v>
      </c>
    </row>
    <row r="93" spans="1:22">
      <c r="A93" t="s">
        <v>298</v>
      </c>
      <c r="B93" t="s">
        <v>297</v>
      </c>
      <c r="C93" t="s">
        <v>283</v>
      </c>
      <c r="D93" t="s">
        <v>23</v>
      </c>
      <c r="E93" t="s">
        <v>26</v>
      </c>
      <c r="F93" t="s">
        <v>27</v>
      </c>
      <c r="G93">
        <v>1</v>
      </c>
      <c r="I93" t="s">
        <v>299</v>
      </c>
      <c r="J93" t="s">
        <v>23</v>
      </c>
      <c r="K93" t="s">
        <v>29</v>
      </c>
      <c r="L93" t="s">
        <v>30</v>
      </c>
      <c r="M93" t="s">
        <v>300</v>
      </c>
      <c r="S93">
        <v>57</v>
      </c>
      <c r="T93">
        <v>1</v>
      </c>
      <c r="U93" t="s">
        <v>32</v>
      </c>
      <c r="V93" t="s">
        <v>32</v>
      </c>
    </row>
    <row r="94" spans="1:22">
      <c r="A94" t="s">
        <v>302</v>
      </c>
      <c r="B94" t="s">
        <v>301</v>
      </c>
      <c r="C94" t="s">
        <v>283</v>
      </c>
      <c r="D94" t="s">
        <v>23</v>
      </c>
      <c r="E94" t="s">
        <v>54</v>
      </c>
      <c r="F94" t="s">
        <v>55</v>
      </c>
      <c r="G94">
        <v>100</v>
      </c>
      <c r="J94" t="s">
        <v>23</v>
      </c>
      <c r="K94" t="s">
        <v>29</v>
      </c>
      <c r="L94" t="s">
        <v>56</v>
      </c>
      <c r="S94">
        <v>57</v>
      </c>
      <c r="T94">
        <v>1</v>
      </c>
      <c r="U94" t="s">
        <v>32</v>
      </c>
      <c r="V94" t="s">
        <v>32</v>
      </c>
    </row>
    <row r="95" spans="1:22">
      <c r="A95" t="s">
        <v>304</v>
      </c>
      <c r="B95" t="s">
        <v>303</v>
      </c>
      <c r="C95" t="s">
        <v>283</v>
      </c>
      <c r="D95" t="s">
        <v>23</v>
      </c>
      <c r="E95" t="s">
        <v>26</v>
      </c>
      <c r="F95" t="s">
        <v>27</v>
      </c>
      <c r="G95">
        <v>1</v>
      </c>
      <c r="I95" t="s">
        <v>35</v>
      </c>
      <c r="J95" t="s">
        <v>23</v>
      </c>
      <c r="K95" t="s">
        <v>29</v>
      </c>
      <c r="L95" t="s">
        <v>30</v>
      </c>
      <c r="M95" t="s">
        <v>36</v>
      </c>
      <c r="S95">
        <v>57</v>
      </c>
      <c r="T95">
        <v>1</v>
      </c>
      <c r="U95" t="s">
        <v>32</v>
      </c>
      <c r="V95" t="s">
        <v>32</v>
      </c>
    </row>
    <row r="96" spans="1:22">
      <c r="A96" t="s">
        <v>306</v>
      </c>
      <c r="B96" t="s">
        <v>305</v>
      </c>
      <c r="C96" t="s">
        <v>283</v>
      </c>
      <c r="D96" t="s">
        <v>23</v>
      </c>
      <c r="E96" t="s">
        <v>26</v>
      </c>
      <c r="F96" t="s">
        <v>27</v>
      </c>
      <c r="G96">
        <v>1</v>
      </c>
      <c r="I96" t="s">
        <v>307</v>
      </c>
      <c r="J96" t="s">
        <v>23</v>
      </c>
      <c r="K96" t="s">
        <v>29</v>
      </c>
      <c r="L96" t="s">
        <v>30</v>
      </c>
      <c r="M96" t="s">
        <v>308</v>
      </c>
      <c r="S96">
        <v>57</v>
      </c>
      <c r="T96">
        <v>1</v>
      </c>
      <c r="U96" t="s">
        <v>32</v>
      </c>
      <c r="V96" t="s">
        <v>32</v>
      </c>
    </row>
    <row r="97" spans="1:22">
      <c r="A97" t="s">
        <v>310</v>
      </c>
      <c r="B97" t="s">
        <v>309</v>
      </c>
      <c r="C97" t="s">
        <v>283</v>
      </c>
      <c r="D97" t="s">
        <v>23</v>
      </c>
      <c r="E97" t="s">
        <v>39</v>
      </c>
      <c r="F97" t="s">
        <v>40</v>
      </c>
      <c r="G97">
        <v>5</v>
      </c>
      <c r="J97" t="s">
        <v>23</v>
      </c>
      <c r="K97" t="s">
        <v>29</v>
      </c>
      <c r="L97" t="s">
        <v>292</v>
      </c>
      <c r="N97" t="s">
        <v>311</v>
      </c>
      <c r="S97">
        <v>57</v>
      </c>
      <c r="T97">
        <v>1</v>
      </c>
      <c r="U97" t="s">
        <v>32</v>
      </c>
      <c r="V97" t="s">
        <v>32</v>
      </c>
    </row>
    <row r="98" spans="1:22">
      <c r="A98" t="s">
        <v>313</v>
      </c>
      <c r="B98" t="s">
        <v>312</v>
      </c>
      <c r="C98" t="s">
        <v>283</v>
      </c>
      <c r="D98" t="s">
        <v>23</v>
      </c>
      <c r="E98" t="s">
        <v>26</v>
      </c>
      <c r="F98" t="s">
        <v>27</v>
      </c>
      <c r="G98">
        <v>1</v>
      </c>
      <c r="I98" t="s">
        <v>314</v>
      </c>
      <c r="J98" t="s">
        <v>23</v>
      </c>
      <c r="K98" t="s">
        <v>29</v>
      </c>
      <c r="L98" t="s">
        <v>30</v>
      </c>
      <c r="M98" t="s">
        <v>315</v>
      </c>
      <c r="S98">
        <v>57</v>
      </c>
      <c r="T98">
        <v>1</v>
      </c>
      <c r="U98" t="s">
        <v>32</v>
      </c>
      <c r="V98" t="s">
        <v>32</v>
      </c>
    </row>
    <row r="99" spans="1:22">
      <c r="A99" t="s">
        <v>317</v>
      </c>
      <c r="B99" t="s">
        <v>316</v>
      </c>
      <c r="C99" t="s">
        <v>283</v>
      </c>
      <c r="D99" t="s">
        <v>23</v>
      </c>
      <c r="E99" t="s">
        <v>26</v>
      </c>
      <c r="F99" t="s">
        <v>27</v>
      </c>
      <c r="G99">
        <v>1</v>
      </c>
      <c r="I99" t="s">
        <v>299</v>
      </c>
      <c r="J99" t="s">
        <v>23</v>
      </c>
      <c r="K99" t="s">
        <v>29</v>
      </c>
      <c r="L99" t="s">
        <v>30</v>
      </c>
      <c r="M99" t="s">
        <v>300</v>
      </c>
      <c r="S99">
        <v>57</v>
      </c>
      <c r="T99">
        <v>1</v>
      </c>
      <c r="U99" t="s">
        <v>32</v>
      </c>
      <c r="V99" t="s">
        <v>32</v>
      </c>
    </row>
    <row r="100" spans="1:22">
      <c r="A100" t="s">
        <v>319</v>
      </c>
      <c r="B100" t="s">
        <v>318</v>
      </c>
      <c r="C100" t="s">
        <v>283</v>
      </c>
      <c r="D100" t="s">
        <v>23</v>
      </c>
      <c r="E100" t="s">
        <v>54</v>
      </c>
      <c r="F100" t="s">
        <v>55</v>
      </c>
      <c r="G100">
        <v>100</v>
      </c>
      <c r="J100" t="s">
        <v>23</v>
      </c>
      <c r="K100" t="s">
        <v>29</v>
      </c>
      <c r="L100" t="s">
        <v>56</v>
      </c>
      <c r="S100">
        <v>57</v>
      </c>
      <c r="T100">
        <v>1</v>
      </c>
      <c r="U100" t="s">
        <v>32</v>
      </c>
      <c r="V100" t="s">
        <v>32</v>
      </c>
    </row>
    <row r="101" spans="1:22">
      <c r="A101" t="s">
        <v>321</v>
      </c>
      <c r="B101" t="s">
        <v>320</v>
      </c>
      <c r="C101" t="s">
        <v>283</v>
      </c>
      <c r="D101" t="s">
        <v>23</v>
      </c>
      <c r="E101" t="s">
        <v>26</v>
      </c>
      <c r="F101" t="s">
        <v>27</v>
      </c>
      <c r="G101">
        <v>1</v>
      </c>
      <c r="I101" t="s">
        <v>322</v>
      </c>
      <c r="J101" t="s">
        <v>23</v>
      </c>
      <c r="K101" t="s">
        <v>29</v>
      </c>
      <c r="L101" t="s">
        <v>30</v>
      </c>
      <c r="M101" t="s">
        <v>323</v>
      </c>
      <c r="S101">
        <v>57</v>
      </c>
      <c r="T101">
        <v>1</v>
      </c>
      <c r="U101" t="s">
        <v>32</v>
      </c>
      <c r="V101" t="s">
        <v>32</v>
      </c>
    </row>
    <row r="102" spans="1:22">
      <c r="A102" t="s">
        <v>325</v>
      </c>
      <c r="B102" t="s">
        <v>324</v>
      </c>
      <c r="C102" t="s">
        <v>283</v>
      </c>
      <c r="D102" t="s">
        <v>23</v>
      </c>
      <c r="E102" t="s">
        <v>26</v>
      </c>
      <c r="F102" t="s">
        <v>27</v>
      </c>
      <c r="G102">
        <v>1</v>
      </c>
      <c r="I102" t="s">
        <v>326</v>
      </c>
      <c r="J102" t="s">
        <v>23</v>
      </c>
      <c r="K102" t="s">
        <v>29</v>
      </c>
      <c r="L102" t="s">
        <v>30</v>
      </c>
      <c r="M102" t="s">
        <v>327</v>
      </c>
      <c r="S102">
        <v>57</v>
      </c>
      <c r="T102">
        <v>1</v>
      </c>
      <c r="U102" t="s">
        <v>32</v>
      </c>
    </row>
    <row r="103" spans="1:22">
      <c r="A103" t="s">
        <v>329</v>
      </c>
      <c r="B103" t="s">
        <v>328</v>
      </c>
      <c r="C103" t="s">
        <v>283</v>
      </c>
      <c r="D103" t="s">
        <v>23</v>
      </c>
      <c r="E103" t="s">
        <v>26</v>
      </c>
      <c r="F103" t="s">
        <v>27</v>
      </c>
      <c r="G103">
        <v>1</v>
      </c>
      <c r="I103" t="s">
        <v>330</v>
      </c>
      <c r="J103" t="s">
        <v>23</v>
      </c>
      <c r="K103" t="s">
        <v>29</v>
      </c>
      <c r="L103" t="s">
        <v>30</v>
      </c>
      <c r="M103" t="s">
        <v>331</v>
      </c>
      <c r="S103">
        <v>57</v>
      </c>
      <c r="T103">
        <v>1</v>
      </c>
      <c r="U103" t="s">
        <v>32</v>
      </c>
    </row>
    <row r="104" spans="1:22">
      <c r="A104" t="s">
        <v>333</v>
      </c>
      <c r="B104" t="s">
        <v>332</v>
      </c>
      <c r="C104" t="s">
        <v>283</v>
      </c>
      <c r="D104" t="s">
        <v>23</v>
      </c>
      <c r="E104" t="s">
        <v>39</v>
      </c>
      <c r="F104" t="s">
        <v>40</v>
      </c>
      <c r="G104">
        <v>3</v>
      </c>
      <c r="J104" t="s">
        <v>23</v>
      </c>
      <c r="K104" t="s">
        <v>29</v>
      </c>
      <c r="L104" t="s">
        <v>292</v>
      </c>
      <c r="N104" t="s">
        <v>334</v>
      </c>
      <c r="S104">
        <v>57</v>
      </c>
      <c r="T104">
        <v>1</v>
      </c>
      <c r="U104" t="s">
        <v>32</v>
      </c>
    </row>
    <row r="105" spans="1:22">
      <c r="A105" t="s">
        <v>336</v>
      </c>
      <c r="B105" t="s">
        <v>335</v>
      </c>
      <c r="C105" t="s">
        <v>283</v>
      </c>
      <c r="D105" t="s">
        <v>23</v>
      </c>
      <c r="E105" t="s">
        <v>54</v>
      </c>
      <c r="F105" t="s">
        <v>55</v>
      </c>
      <c r="G105">
        <v>100</v>
      </c>
      <c r="J105" t="s">
        <v>23</v>
      </c>
      <c r="K105" t="s">
        <v>29</v>
      </c>
      <c r="L105" t="s">
        <v>56</v>
      </c>
      <c r="S105">
        <v>57</v>
      </c>
      <c r="T105">
        <v>1</v>
      </c>
      <c r="U105" t="s">
        <v>32</v>
      </c>
      <c r="V105" t="s">
        <v>32</v>
      </c>
    </row>
    <row r="106" spans="1:22">
      <c r="A106" t="s">
        <v>339</v>
      </c>
      <c r="B106" t="s">
        <v>338</v>
      </c>
      <c r="C106" t="s">
        <v>283</v>
      </c>
      <c r="D106" t="s">
        <v>337</v>
      </c>
      <c r="E106" t="s">
        <v>39</v>
      </c>
      <c r="F106" t="s">
        <v>40</v>
      </c>
      <c r="G106">
        <v>5</v>
      </c>
      <c r="H106" t="s">
        <v>46</v>
      </c>
      <c r="J106" t="s">
        <v>48</v>
      </c>
      <c r="K106" t="s">
        <v>49</v>
      </c>
      <c r="L106" t="s">
        <v>292</v>
      </c>
      <c r="N106" t="s">
        <v>340</v>
      </c>
      <c r="O106" t="s">
        <v>341</v>
      </c>
      <c r="P106" t="s">
        <v>49</v>
      </c>
      <c r="S106">
        <v>57</v>
      </c>
      <c r="T106">
        <v>1</v>
      </c>
      <c r="V106" t="s">
        <v>32</v>
      </c>
    </row>
    <row r="107" spans="1:22">
      <c r="A107" t="s">
        <v>343</v>
      </c>
      <c r="B107" t="s">
        <v>342</v>
      </c>
      <c r="C107" t="s">
        <v>283</v>
      </c>
      <c r="D107" t="s">
        <v>337</v>
      </c>
      <c r="E107" t="s">
        <v>39</v>
      </c>
      <c r="F107" t="s">
        <v>40</v>
      </c>
      <c r="G107">
        <v>5</v>
      </c>
      <c r="H107" t="s">
        <v>46</v>
      </c>
      <c r="J107" t="s">
        <v>48</v>
      </c>
      <c r="K107" t="s">
        <v>49</v>
      </c>
      <c r="L107" t="s">
        <v>292</v>
      </c>
      <c r="N107" t="s">
        <v>344</v>
      </c>
      <c r="O107" t="s">
        <v>341</v>
      </c>
      <c r="P107" t="s">
        <v>49</v>
      </c>
      <c r="S107">
        <v>57</v>
      </c>
      <c r="T107">
        <v>1</v>
      </c>
      <c r="U107" t="s">
        <v>32</v>
      </c>
      <c r="V107" t="s">
        <v>32</v>
      </c>
    </row>
    <row r="108" spans="1:22">
      <c r="A108" t="s">
        <v>346</v>
      </c>
      <c r="B108" t="s">
        <v>345</v>
      </c>
      <c r="C108" t="s">
        <v>283</v>
      </c>
      <c r="D108" t="s">
        <v>337</v>
      </c>
      <c r="E108" t="s">
        <v>54</v>
      </c>
      <c r="F108" t="s">
        <v>55</v>
      </c>
      <c r="G108">
        <v>100</v>
      </c>
      <c r="H108" t="s">
        <v>46</v>
      </c>
      <c r="J108" t="s">
        <v>48</v>
      </c>
      <c r="K108" t="s">
        <v>49</v>
      </c>
      <c r="L108" t="s">
        <v>56</v>
      </c>
      <c r="O108" t="s">
        <v>341</v>
      </c>
      <c r="P108" t="s">
        <v>49</v>
      </c>
      <c r="S108">
        <v>57</v>
      </c>
      <c r="T108">
        <v>1</v>
      </c>
      <c r="U108" t="s">
        <v>32</v>
      </c>
      <c r="V108" t="s">
        <v>32</v>
      </c>
    </row>
    <row r="109" spans="1:22">
      <c r="A109" t="s">
        <v>348</v>
      </c>
      <c r="B109" t="s">
        <v>347</v>
      </c>
      <c r="C109" t="s">
        <v>283</v>
      </c>
      <c r="D109" t="s">
        <v>337</v>
      </c>
      <c r="E109" t="s">
        <v>54</v>
      </c>
      <c r="F109" t="s">
        <v>55</v>
      </c>
      <c r="G109">
        <v>50</v>
      </c>
      <c r="H109" t="s">
        <v>46</v>
      </c>
      <c r="J109" t="s">
        <v>48</v>
      </c>
      <c r="K109" t="s">
        <v>49</v>
      </c>
      <c r="L109" t="s">
        <v>56</v>
      </c>
      <c r="O109" t="s">
        <v>341</v>
      </c>
      <c r="P109" t="s">
        <v>49</v>
      </c>
      <c r="S109">
        <v>57</v>
      </c>
      <c r="T109">
        <v>1</v>
      </c>
      <c r="U109" t="s">
        <v>32</v>
      </c>
      <c r="V109" t="s">
        <v>32</v>
      </c>
    </row>
    <row r="110" spans="1:22">
      <c r="A110" t="s">
        <v>350</v>
      </c>
      <c r="B110" t="s">
        <v>349</v>
      </c>
      <c r="C110" t="s">
        <v>283</v>
      </c>
      <c r="D110" t="s">
        <v>337</v>
      </c>
      <c r="E110" t="s">
        <v>26</v>
      </c>
      <c r="F110" t="s">
        <v>27</v>
      </c>
      <c r="G110">
        <v>1</v>
      </c>
      <c r="H110" t="s">
        <v>46</v>
      </c>
      <c r="I110" t="s">
        <v>351</v>
      </c>
      <c r="J110" t="s">
        <v>48</v>
      </c>
      <c r="K110" t="s">
        <v>49</v>
      </c>
      <c r="L110" t="s">
        <v>30</v>
      </c>
      <c r="M110" t="s">
        <v>352</v>
      </c>
      <c r="O110" t="s">
        <v>341</v>
      </c>
      <c r="P110" t="s">
        <v>49</v>
      </c>
      <c r="S110">
        <v>57</v>
      </c>
      <c r="T110">
        <v>1</v>
      </c>
      <c r="V110" t="s">
        <v>32</v>
      </c>
    </row>
    <row r="111" spans="1:22">
      <c r="A111" t="s">
        <v>354</v>
      </c>
      <c r="B111" t="s">
        <v>353</v>
      </c>
      <c r="C111" t="s">
        <v>283</v>
      </c>
      <c r="D111" t="s">
        <v>337</v>
      </c>
      <c r="E111" t="s">
        <v>54</v>
      </c>
      <c r="F111" t="s">
        <v>55</v>
      </c>
      <c r="G111">
        <v>100</v>
      </c>
      <c r="H111" t="s">
        <v>46</v>
      </c>
      <c r="J111" t="s">
        <v>48</v>
      </c>
      <c r="K111" t="s">
        <v>49</v>
      </c>
      <c r="L111" t="s">
        <v>56</v>
      </c>
      <c r="O111" t="s">
        <v>341</v>
      </c>
      <c r="P111" t="s">
        <v>49</v>
      </c>
      <c r="S111">
        <v>57</v>
      </c>
      <c r="T111">
        <v>1</v>
      </c>
      <c r="U111" t="s">
        <v>32</v>
      </c>
      <c r="V111" t="s">
        <v>32</v>
      </c>
    </row>
    <row r="112" spans="1:22">
      <c r="A112" t="s">
        <v>357</v>
      </c>
      <c r="B112" t="s">
        <v>356</v>
      </c>
      <c r="C112" t="s">
        <v>283</v>
      </c>
      <c r="D112" t="s">
        <v>355</v>
      </c>
      <c r="E112" t="s">
        <v>39</v>
      </c>
      <c r="F112" t="s">
        <v>40</v>
      </c>
      <c r="G112">
        <v>5</v>
      </c>
      <c r="H112" t="s">
        <v>46</v>
      </c>
      <c r="J112" t="s">
        <v>48</v>
      </c>
      <c r="K112" t="s">
        <v>49</v>
      </c>
      <c r="L112" t="s">
        <v>292</v>
      </c>
      <c r="N112" t="s">
        <v>340</v>
      </c>
      <c r="O112" t="s">
        <v>358</v>
      </c>
      <c r="P112" t="s">
        <v>49</v>
      </c>
      <c r="S112">
        <v>57</v>
      </c>
      <c r="T112">
        <v>1</v>
      </c>
    </row>
    <row r="113" spans="1:21">
      <c r="A113" t="s">
        <v>360</v>
      </c>
      <c r="B113" t="s">
        <v>359</v>
      </c>
      <c r="C113" t="s">
        <v>283</v>
      </c>
      <c r="D113" t="s">
        <v>355</v>
      </c>
      <c r="E113" t="s">
        <v>39</v>
      </c>
      <c r="F113" t="s">
        <v>40</v>
      </c>
      <c r="G113">
        <v>5</v>
      </c>
      <c r="H113" t="s">
        <v>46</v>
      </c>
      <c r="J113" t="s">
        <v>48</v>
      </c>
      <c r="K113" t="s">
        <v>49</v>
      </c>
      <c r="L113" t="s">
        <v>292</v>
      </c>
      <c r="N113" t="s">
        <v>344</v>
      </c>
      <c r="O113" t="s">
        <v>358</v>
      </c>
      <c r="P113" t="s">
        <v>49</v>
      </c>
      <c r="S113">
        <v>57</v>
      </c>
      <c r="T113">
        <v>1</v>
      </c>
      <c r="U113" t="s">
        <v>32</v>
      </c>
    </row>
    <row r="114" spans="1:21">
      <c r="A114" t="s">
        <v>362</v>
      </c>
      <c r="B114" t="s">
        <v>361</v>
      </c>
      <c r="C114" t="s">
        <v>283</v>
      </c>
      <c r="D114" t="s">
        <v>355</v>
      </c>
      <c r="E114" t="s">
        <v>54</v>
      </c>
      <c r="F114" t="s">
        <v>55</v>
      </c>
      <c r="G114">
        <v>100</v>
      </c>
      <c r="H114" t="s">
        <v>46</v>
      </c>
      <c r="J114" t="s">
        <v>48</v>
      </c>
      <c r="K114" t="s">
        <v>49</v>
      </c>
      <c r="L114" t="s">
        <v>56</v>
      </c>
      <c r="O114" t="s">
        <v>358</v>
      </c>
      <c r="P114" t="s">
        <v>49</v>
      </c>
      <c r="S114">
        <v>57</v>
      </c>
      <c r="T114">
        <v>1</v>
      </c>
      <c r="U114" t="s">
        <v>32</v>
      </c>
    </row>
    <row r="115" spans="1:21">
      <c r="A115" t="s">
        <v>364</v>
      </c>
      <c r="B115" t="s">
        <v>363</v>
      </c>
      <c r="C115" t="s">
        <v>283</v>
      </c>
      <c r="D115" t="s">
        <v>355</v>
      </c>
      <c r="E115" t="s">
        <v>54</v>
      </c>
      <c r="F115" t="s">
        <v>55</v>
      </c>
      <c r="G115">
        <v>50</v>
      </c>
      <c r="H115" t="s">
        <v>46</v>
      </c>
      <c r="J115" t="s">
        <v>48</v>
      </c>
      <c r="K115" t="s">
        <v>49</v>
      </c>
      <c r="L115" t="s">
        <v>56</v>
      </c>
      <c r="O115" t="s">
        <v>358</v>
      </c>
      <c r="P115" t="s">
        <v>49</v>
      </c>
      <c r="S115">
        <v>57</v>
      </c>
      <c r="T115">
        <v>1</v>
      </c>
      <c r="U115" t="s">
        <v>32</v>
      </c>
    </row>
    <row r="116" spans="1:21">
      <c r="A116" t="s">
        <v>366</v>
      </c>
      <c r="B116" t="s">
        <v>365</v>
      </c>
      <c r="C116" t="s">
        <v>283</v>
      </c>
      <c r="D116" t="s">
        <v>355</v>
      </c>
      <c r="E116" t="s">
        <v>26</v>
      </c>
      <c r="F116" t="s">
        <v>27</v>
      </c>
      <c r="G116">
        <v>1</v>
      </c>
      <c r="H116" t="s">
        <v>46</v>
      </c>
      <c r="I116" t="s">
        <v>351</v>
      </c>
      <c r="J116" t="s">
        <v>48</v>
      </c>
      <c r="K116" t="s">
        <v>49</v>
      </c>
      <c r="L116" t="s">
        <v>30</v>
      </c>
      <c r="M116" t="s">
        <v>352</v>
      </c>
      <c r="O116" t="s">
        <v>358</v>
      </c>
      <c r="P116" t="s">
        <v>49</v>
      </c>
      <c r="S116">
        <v>57</v>
      </c>
      <c r="T116">
        <v>1</v>
      </c>
    </row>
    <row r="117" spans="1:21">
      <c r="A117" t="s">
        <v>368</v>
      </c>
      <c r="B117" t="s">
        <v>367</v>
      </c>
      <c r="C117" t="s">
        <v>283</v>
      </c>
      <c r="D117" t="s">
        <v>355</v>
      </c>
      <c r="E117" t="s">
        <v>54</v>
      </c>
      <c r="F117" t="s">
        <v>55</v>
      </c>
      <c r="G117">
        <v>100</v>
      </c>
      <c r="H117" t="s">
        <v>46</v>
      </c>
      <c r="J117" t="s">
        <v>48</v>
      </c>
      <c r="K117" t="s">
        <v>49</v>
      </c>
      <c r="L117" t="s">
        <v>56</v>
      </c>
      <c r="O117" t="s">
        <v>358</v>
      </c>
      <c r="P117" t="s">
        <v>49</v>
      </c>
      <c r="S117">
        <v>57</v>
      </c>
      <c r="T117">
        <v>1</v>
      </c>
      <c r="U117" t="s">
        <v>32</v>
      </c>
    </row>
    <row r="118" spans="1:21">
      <c r="A118" t="s">
        <v>371</v>
      </c>
      <c r="B118" t="s">
        <v>370</v>
      </c>
      <c r="C118" t="s">
        <v>283</v>
      </c>
      <c r="D118" t="s">
        <v>369</v>
      </c>
      <c r="E118" t="s">
        <v>39</v>
      </c>
      <c r="F118" t="s">
        <v>40</v>
      </c>
      <c r="G118">
        <v>5</v>
      </c>
      <c r="H118" t="s">
        <v>46</v>
      </c>
      <c r="J118" t="s">
        <v>48</v>
      </c>
      <c r="K118" t="s">
        <v>49</v>
      </c>
      <c r="L118" t="s">
        <v>292</v>
      </c>
      <c r="N118" t="s">
        <v>340</v>
      </c>
      <c r="O118" t="s">
        <v>372</v>
      </c>
      <c r="P118" t="s">
        <v>49</v>
      </c>
      <c r="S118">
        <v>57</v>
      </c>
      <c r="T118">
        <v>1</v>
      </c>
    </row>
    <row r="119" spans="1:21">
      <c r="A119" t="s">
        <v>374</v>
      </c>
      <c r="B119" t="s">
        <v>373</v>
      </c>
      <c r="C119" t="s">
        <v>283</v>
      </c>
      <c r="D119" t="s">
        <v>369</v>
      </c>
      <c r="E119" t="s">
        <v>39</v>
      </c>
      <c r="F119" t="s">
        <v>40</v>
      </c>
      <c r="G119">
        <v>5</v>
      </c>
      <c r="H119" t="s">
        <v>46</v>
      </c>
      <c r="J119" t="s">
        <v>48</v>
      </c>
      <c r="K119" t="s">
        <v>49</v>
      </c>
      <c r="L119" t="s">
        <v>292</v>
      </c>
      <c r="N119" t="s">
        <v>375</v>
      </c>
      <c r="O119" t="s">
        <v>372</v>
      </c>
      <c r="P119" t="s">
        <v>49</v>
      </c>
      <c r="S119">
        <v>57</v>
      </c>
      <c r="T119">
        <v>1</v>
      </c>
      <c r="U119" t="s">
        <v>32</v>
      </c>
    </row>
    <row r="120" spans="1:21">
      <c r="A120" t="s">
        <v>377</v>
      </c>
      <c r="B120" t="s">
        <v>376</v>
      </c>
      <c r="C120" t="s">
        <v>283</v>
      </c>
      <c r="D120" t="s">
        <v>369</v>
      </c>
      <c r="E120" t="s">
        <v>54</v>
      </c>
      <c r="F120" t="s">
        <v>55</v>
      </c>
      <c r="G120">
        <v>100</v>
      </c>
      <c r="H120" t="s">
        <v>46</v>
      </c>
      <c r="J120" t="s">
        <v>48</v>
      </c>
      <c r="K120" t="s">
        <v>49</v>
      </c>
      <c r="L120" t="s">
        <v>56</v>
      </c>
      <c r="O120" t="s">
        <v>372</v>
      </c>
      <c r="P120" t="s">
        <v>49</v>
      </c>
      <c r="S120">
        <v>57</v>
      </c>
      <c r="T120">
        <v>1</v>
      </c>
      <c r="U120" t="s">
        <v>32</v>
      </c>
    </row>
    <row r="121" spans="1:21">
      <c r="A121" t="s">
        <v>379</v>
      </c>
      <c r="B121" t="s">
        <v>378</v>
      </c>
      <c r="C121" t="s">
        <v>283</v>
      </c>
      <c r="D121" t="s">
        <v>369</v>
      </c>
      <c r="E121" t="s">
        <v>54</v>
      </c>
      <c r="F121" t="s">
        <v>55</v>
      </c>
      <c r="G121">
        <v>50</v>
      </c>
      <c r="H121" t="s">
        <v>46</v>
      </c>
      <c r="J121" t="s">
        <v>48</v>
      </c>
      <c r="K121" t="s">
        <v>49</v>
      </c>
      <c r="L121" t="s">
        <v>56</v>
      </c>
      <c r="O121" t="s">
        <v>372</v>
      </c>
      <c r="P121" t="s">
        <v>49</v>
      </c>
      <c r="S121">
        <v>57</v>
      </c>
      <c r="T121">
        <v>1</v>
      </c>
      <c r="U121" t="s">
        <v>32</v>
      </c>
    </row>
    <row r="122" spans="1:21">
      <c r="A122" t="s">
        <v>381</v>
      </c>
      <c r="B122" t="s">
        <v>380</v>
      </c>
      <c r="C122" t="s">
        <v>283</v>
      </c>
      <c r="D122" t="s">
        <v>369</v>
      </c>
      <c r="E122" t="s">
        <v>26</v>
      </c>
      <c r="F122" t="s">
        <v>27</v>
      </c>
      <c r="G122">
        <v>1</v>
      </c>
      <c r="H122" t="s">
        <v>46</v>
      </c>
      <c r="I122" t="s">
        <v>351</v>
      </c>
      <c r="J122" t="s">
        <v>48</v>
      </c>
      <c r="K122" t="s">
        <v>49</v>
      </c>
      <c r="L122" t="s">
        <v>30</v>
      </c>
      <c r="M122" t="s">
        <v>352</v>
      </c>
      <c r="O122" t="s">
        <v>372</v>
      </c>
      <c r="P122" t="s">
        <v>49</v>
      </c>
      <c r="S122">
        <v>57</v>
      </c>
      <c r="T122">
        <v>1</v>
      </c>
    </row>
    <row r="123" spans="1:21">
      <c r="A123" t="s">
        <v>383</v>
      </c>
      <c r="B123" t="s">
        <v>382</v>
      </c>
      <c r="C123" t="s">
        <v>283</v>
      </c>
      <c r="D123" t="s">
        <v>369</v>
      </c>
      <c r="E123" t="s">
        <v>54</v>
      </c>
      <c r="F123" t="s">
        <v>55</v>
      </c>
      <c r="G123">
        <v>100</v>
      </c>
      <c r="H123" t="s">
        <v>46</v>
      </c>
      <c r="J123" t="s">
        <v>48</v>
      </c>
      <c r="K123" t="s">
        <v>49</v>
      </c>
      <c r="L123" t="s">
        <v>56</v>
      </c>
      <c r="O123" t="s">
        <v>372</v>
      </c>
      <c r="P123" t="s">
        <v>49</v>
      </c>
      <c r="S123">
        <v>57</v>
      </c>
      <c r="T123">
        <v>1</v>
      </c>
      <c r="U123" t="s">
        <v>32</v>
      </c>
    </row>
    <row r="124" spans="1:21">
      <c r="A124" t="s">
        <v>386</v>
      </c>
      <c r="B124" t="s">
        <v>385</v>
      </c>
      <c r="C124" t="s">
        <v>283</v>
      </c>
      <c r="D124" t="s">
        <v>384</v>
      </c>
      <c r="E124" t="s">
        <v>39</v>
      </c>
      <c r="F124" t="s">
        <v>40</v>
      </c>
      <c r="G124">
        <v>5</v>
      </c>
      <c r="H124" t="s">
        <v>46</v>
      </c>
      <c r="J124" t="s">
        <v>48</v>
      </c>
      <c r="K124" t="s">
        <v>49</v>
      </c>
      <c r="L124" t="s">
        <v>292</v>
      </c>
      <c r="N124" t="s">
        <v>340</v>
      </c>
      <c r="O124" t="s">
        <v>387</v>
      </c>
      <c r="P124" t="s">
        <v>49</v>
      </c>
      <c r="S124">
        <v>57</v>
      </c>
      <c r="T124">
        <v>1</v>
      </c>
    </row>
    <row r="125" spans="1:21">
      <c r="A125" t="s">
        <v>389</v>
      </c>
      <c r="B125" t="s">
        <v>388</v>
      </c>
      <c r="C125" t="s">
        <v>283</v>
      </c>
      <c r="D125" t="s">
        <v>384</v>
      </c>
      <c r="E125" t="s">
        <v>39</v>
      </c>
      <c r="F125" t="s">
        <v>40</v>
      </c>
      <c r="G125">
        <v>5</v>
      </c>
      <c r="H125" t="s">
        <v>46</v>
      </c>
      <c r="J125" t="s">
        <v>48</v>
      </c>
      <c r="K125" t="s">
        <v>49</v>
      </c>
      <c r="L125" t="s">
        <v>292</v>
      </c>
      <c r="N125" t="s">
        <v>390</v>
      </c>
      <c r="O125" t="s">
        <v>387</v>
      </c>
      <c r="P125" t="s">
        <v>49</v>
      </c>
      <c r="S125">
        <v>57</v>
      </c>
      <c r="T125">
        <v>1</v>
      </c>
      <c r="U125" t="s">
        <v>32</v>
      </c>
    </row>
    <row r="126" spans="1:21">
      <c r="A126" t="s">
        <v>392</v>
      </c>
      <c r="B126" t="s">
        <v>391</v>
      </c>
      <c r="C126" t="s">
        <v>283</v>
      </c>
      <c r="D126" t="s">
        <v>384</v>
      </c>
      <c r="E126" t="s">
        <v>54</v>
      </c>
      <c r="F126" t="s">
        <v>55</v>
      </c>
      <c r="G126">
        <v>100</v>
      </c>
      <c r="H126" t="s">
        <v>46</v>
      </c>
      <c r="J126" t="s">
        <v>48</v>
      </c>
      <c r="K126" t="s">
        <v>49</v>
      </c>
      <c r="L126" t="s">
        <v>56</v>
      </c>
      <c r="O126" t="s">
        <v>387</v>
      </c>
      <c r="P126" t="s">
        <v>49</v>
      </c>
      <c r="S126">
        <v>57</v>
      </c>
      <c r="T126">
        <v>1</v>
      </c>
      <c r="U126" t="s">
        <v>32</v>
      </c>
    </row>
    <row r="127" spans="1:21">
      <c r="A127" t="s">
        <v>394</v>
      </c>
      <c r="B127" t="s">
        <v>393</v>
      </c>
      <c r="C127" t="s">
        <v>283</v>
      </c>
      <c r="D127" t="s">
        <v>384</v>
      </c>
      <c r="E127" t="s">
        <v>54</v>
      </c>
      <c r="F127" t="s">
        <v>55</v>
      </c>
      <c r="G127">
        <v>50</v>
      </c>
      <c r="H127" t="s">
        <v>46</v>
      </c>
      <c r="J127" t="s">
        <v>48</v>
      </c>
      <c r="K127" t="s">
        <v>49</v>
      </c>
      <c r="L127" t="s">
        <v>56</v>
      </c>
      <c r="O127" t="s">
        <v>387</v>
      </c>
      <c r="P127" t="s">
        <v>49</v>
      </c>
      <c r="S127">
        <v>57</v>
      </c>
      <c r="T127">
        <v>1</v>
      </c>
      <c r="U127" t="s">
        <v>32</v>
      </c>
    </row>
    <row r="128" spans="1:21">
      <c r="A128" t="s">
        <v>396</v>
      </c>
      <c r="B128" t="s">
        <v>395</v>
      </c>
      <c r="C128" t="s">
        <v>283</v>
      </c>
      <c r="D128" t="s">
        <v>384</v>
      </c>
      <c r="E128" t="s">
        <v>26</v>
      </c>
      <c r="F128" t="s">
        <v>27</v>
      </c>
      <c r="G128">
        <v>1</v>
      </c>
      <c r="H128" t="s">
        <v>46</v>
      </c>
      <c r="I128" t="s">
        <v>351</v>
      </c>
      <c r="J128" t="s">
        <v>48</v>
      </c>
      <c r="K128" t="s">
        <v>49</v>
      </c>
      <c r="L128" t="s">
        <v>30</v>
      </c>
      <c r="M128" t="s">
        <v>352</v>
      </c>
      <c r="O128" t="s">
        <v>387</v>
      </c>
      <c r="P128" t="s">
        <v>49</v>
      </c>
      <c r="S128">
        <v>57</v>
      </c>
      <c r="T128">
        <v>1</v>
      </c>
    </row>
    <row r="129" spans="1:22">
      <c r="A129" t="s">
        <v>398</v>
      </c>
      <c r="B129" t="s">
        <v>397</v>
      </c>
      <c r="C129" t="s">
        <v>283</v>
      </c>
      <c r="D129" t="s">
        <v>384</v>
      </c>
      <c r="E129" t="s">
        <v>54</v>
      </c>
      <c r="F129" t="s">
        <v>55</v>
      </c>
      <c r="G129">
        <v>100</v>
      </c>
      <c r="H129" t="s">
        <v>46</v>
      </c>
      <c r="J129" t="s">
        <v>48</v>
      </c>
      <c r="K129" t="s">
        <v>49</v>
      </c>
      <c r="L129" t="s">
        <v>56</v>
      </c>
      <c r="O129" t="s">
        <v>387</v>
      </c>
      <c r="P129" t="s">
        <v>49</v>
      </c>
      <c r="S129">
        <v>57</v>
      </c>
      <c r="T129">
        <v>1</v>
      </c>
      <c r="U129" t="s">
        <v>32</v>
      </c>
    </row>
    <row r="130" spans="1:22">
      <c r="A130" t="s">
        <v>400</v>
      </c>
      <c r="B130" t="s">
        <v>399</v>
      </c>
      <c r="C130" t="s">
        <v>283</v>
      </c>
      <c r="D130" t="s">
        <v>71</v>
      </c>
      <c r="E130" t="s">
        <v>26</v>
      </c>
      <c r="F130" t="s">
        <v>27</v>
      </c>
      <c r="G130">
        <v>1</v>
      </c>
      <c r="I130" t="s">
        <v>401</v>
      </c>
      <c r="J130" t="s">
        <v>48</v>
      </c>
      <c r="K130" t="s">
        <v>29</v>
      </c>
      <c r="L130" t="s">
        <v>30</v>
      </c>
      <c r="M130" t="s">
        <v>402</v>
      </c>
      <c r="S130">
        <v>57</v>
      </c>
      <c r="T130">
        <v>1</v>
      </c>
      <c r="V130" t="s">
        <v>32</v>
      </c>
    </row>
    <row r="131" spans="1:22">
      <c r="A131" t="s">
        <v>405</v>
      </c>
      <c r="B131" t="s">
        <v>404</v>
      </c>
      <c r="C131" t="s">
        <v>403</v>
      </c>
      <c r="D131" t="s">
        <v>71</v>
      </c>
      <c r="E131" t="s">
        <v>26</v>
      </c>
      <c r="F131" t="s">
        <v>27</v>
      </c>
      <c r="G131">
        <v>1</v>
      </c>
      <c r="I131" t="s">
        <v>406</v>
      </c>
      <c r="J131" t="s">
        <v>48</v>
      </c>
      <c r="K131" t="s">
        <v>29</v>
      </c>
      <c r="L131" t="s">
        <v>30</v>
      </c>
      <c r="M131" t="s">
        <v>407</v>
      </c>
      <c r="S131">
        <v>57</v>
      </c>
      <c r="T131">
        <v>2</v>
      </c>
    </row>
    <row r="132" spans="1:22">
      <c r="A132" t="s">
        <v>409</v>
      </c>
      <c r="B132" t="s">
        <v>408</v>
      </c>
      <c r="C132" t="s">
        <v>403</v>
      </c>
      <c r="D132" t="s">
        <v>71</v>
      </c>
      <c r="E132" t="s">
        <v>54</v>
      </c>
      <c r="F132" t="s">
        <v>55</v>
      </c>
      <c r="G132">
        <v>100</v>
      </c>
      <c r="J132" t="s">
        <v>48</v>
      </c>
      <c r="K132" t="s">
        <v>29</v>
      </c>
      <c r="L132" t="s">
        <v>56</v>
      </c>
      <c r="S132">
        <v>57</v>
      </c>
      <c r="T132">
        <v>2</v>
      </c>
      <c r="U132" t="s">
        <v>32</v>
      </c>
    </row>
    <row r="134" spans="1:22">
      <c r="A134" t="s">
        <v>412</v>
      </c>
      <c r="B134" t="s">
        <v>411</v>
      </c>
      <c r="C134" t="s">
        <v>410</v>
      </c>
      <c r="D134" t="s">
        <v>23</v>
      </c>
      <c r="E134" t="s">
        <v>26</v>
      </c>
      <c r="F134" t="s">
        <v>27</v>
      </c>
      <c r="G134">
        <v>1</v>
      </c>
      <c r="I134" t="s">
        <v>413</v>
      </c>
      <c r="J134" t="s">
        <v>23</v>
      </c>
      <c r="K134" t="s">
        <v>29</v>
      </c>
      <c r="L134" t="s">
        <v>30</v>
      </c>
      <c r="M134" t="s">
        <v>414</v>
      </c>
      <c r="S134">
        <v>58</v>
      </c>
      <c r="T134">
        <v>1</v>
      </c>
      <c r="U134" t="s">
        <v>32</v>
      </c>
      <c r="V134" t="s">
        <v>32</v>
      </c>
    </row>
    <row r="135" spans="1:22">
      <c r="A135" t="s">
        <v>417</v>
      </c>
      <c r="B135" t="s">
        <v>416</v>
      </c>
      <c r="C135" t="s">
        <v>415</v>
      </c>
      <c r="D135" t="s">
        <v>23</v>
      </c>
      <c r="E135" t="s">
        <v>26</v>
      </c>
      <c r="F135" t="s">
        <v>27</v>
      </c>
      <c r="G135">
        <v>1</v>
      </c>
      <c r="I135" t="s">
        <v>418</v>
      </c>
      <c r="J135" t="s">
        <v>23</v>
      </c>
      <c r="K135" t="s">
        <v>29</v>
      </c>
      <c r="L135" t="s">
        <v>30</v>
      </c>
      <c r="M135" t="s">
        <v>419</v>
      </c>
      <c r="S135">
        <v>58</v>
      </c>
      <c r="T135">
        <v>1</v>
      </c>
      <c r="U135" t="s">
        <v>32</v>
      </c>
      <c r="V135" t="s">
        <v>32</v>
      </c>
    </row>
    <row r="136" spans="1:22">
      <c r="A136" t="s">
        <v>421</v>
      </c>
      <c r="B136" t="s">
        <v>420</v>
      </c>
      <c r="C136" t="s">
        <v>415</v>
      </c>
      <c r="D136" t="s">
        <v>23</v>
      </c>
      <c r="E136" t="s">
        <v>26</v>
      </c>
      <c r="F136" t="s">
        <v>27</v>
      </c>
      <c r="G136">
        <v>1</v>
      </c>
      <c r="I136" t="s">
        <v>422</v>
      </c>
      <c r="J136" t="s">
        <v>23</v>
      </c>
      <c r="K136" t="s">
        <v>29</v>
      </c>
      <c r="L136" t="s">
        <v>30</v>
      </c>
      <c r="M136" t="s">
        <v>423</v>
      </c>
      <c r="S136">
        <v>58</v>
      </c>
      <c r="T136">
        <v>1</v>
      </c>
      <c r="U136" t="s">
        <v>32</v>
      </c>
      <c r="V136" t="s">
        <v>32</v>
      </c>
    </row>
    <row r="137" spans="1:22">
      <c r="A137" t="s">
        <v>425</v>
      </c>
      <c r="B137" t="s">
        <v>424</v>
      </c>
      <c r="C137" t="s">
        <v>415</v>
      </c>
      <c r="D137" t="s">
        <v>23</v>
      </c>
      <c r="E137" t="s">
        <v>26</v>
      </c>
      <c r="F137" t="s">
        <v>27</v>
      </c>
      <c r="G137">
        <v>1</v>
      </c>
      <c r="I137" t="s">
        <v>426</v>
      </c>
      <c r="J137" t="s">
        <v>23</v>
      </c>
      <c r="K137" t="s">
        <v>29</v>
      </c>
      <c r="L137" t="s">
        <v>30</v>
      </c>
      <c r="M137" t="s">
        <v>427</v>
      </c>
      <c r="S137">
        <v>58</v>
      </c>
      <c r="T137">
        <v>1</v>
      </c>
      <c r="U137" t="s">
        <v>32</v>
      </c>
      <c r="V137" t="s">
        <v>32</v>
      </c>
    </row>
    <row r="138" spans="1:22">
      <c r="A138" t="s">
        <v>429</v>
      </c>
      <c r="B138" t="s">
        <v>428</v>
      </c>
      <c r="C138" t="s">
        <v>415</v>
      </c>
      <c r="D138" t="s">
        <v>23</v>
      </c>
      <c r="E138" t="s">
        <v>39</v>
      </c>
      <c r="F138" t="s">
        <v>40</v>
      </c>
      <c r="G138">
        <v>3</v>
      </c>
      <c r="J138" t="s">
        <v>23</v>
      </c>
      <c r="K138" t="s">
        <v>29</v>
      </c>
      <c r="L138" t="s">
        <v>292</v>
      </c>
      <c r="N138" t="s">
        <v>334</v>
      </c>
      <c r="S138">
        <v>58</v>
      </c>
      <c r="T138">
        <v>1</v>
      </c>
      <c r="U138" t="s">
        <v>32</v>
      </c>
    </row>
    <row r="139" spans="1:22">
      <c r="A139" t="s">
        <v>431</v>
      </c>
      <c r="B139" t="s">
        <v>430</v>
      </c>
      <c r="C139" t="s">
        <v>415</v>
      </c>
      <c r="D139" t="s">
        <v>23</v>
      </c>
      <c r="E139" t="s">
        <v>39</v>
      </c>
      <c r="F139" t="s">
        <v>40</v>
      </c>
      <c r="G139">
        <v>3</v>
      </c>
      <c r="J139" t="s">
        <v>23</v>
      </c>
      <c r="K139" t="s">
        <v>29</v>
      </c>
      <c r="L139" t="s">
        <v>292</v>
      </c>
      <c r="N139" t="s">
        <v>334</v>
      </c>
      <c r="S139">
        <v>58</v>
      </c>
      <c r="T139">
        <v>1</v>
      </c>
      <c r="U139" t="s">
        <v>32</v>
      </c>
    </row>
    <row r="140" spans="1:22">
      <c r="A140" t="s">
        <v>433</v>
      </c>
      <c r="B140" t="s">
        <v>432</v>
      </c>
      <c r="C140" t="s">
        <v>415</v>
      </c>
      <c r="D140" t="s">
        <v>23</v>
      </c>
      <c r="E140" t="s">
        <v>39</v>
      </c>
      <c r="F140" t="s">
        <v>40</v>
      </c>
      <c r="G140">
        <v>3</v>
      </c>
      <c r="J140" t="s">
        <v>23</v>
      </c>
      <c r="K140" t="s">
        <v>29</v>
      </c>
      <c r="L140" t="s">
        <v>292</v>
      </c>
      <c r="N140" t="s">
        <v>434</v>
      </c>
      <c r="S140">
        <v>58</v>
      </c>
      <c r="T140">
        <v>1</v>
      </c>
      <c r="U140" t="s">
        <v>32</v>
      </c>
    </row>
    <row r="141" spans="1:22">
      <c r="A141" t="s">
        <v>436</v>
      </c>
      <c r="B141" t="s">
        <v>435</v>
      </c>
      <c r="C141" t="s">
        <v>415</v>
      </c>
      <c r="D141" t="s">
        <v>23</v>
      </c>
      <c r="E141" t="s">
        <v>26</v>
      </c>
      <c r="F141" t="s">
        <v>27</v>
      </c>
      <c r="G141">
        <v>1</v>
      </c>
      <c r="I141" t="s">
        <v>299</v>
      </c>
      <c r="J141" t="s">
        <v>23</v>
      </c>
      <c r="K141" t="s">
        <v>29</v>
      </c>
      <c r="L141" t="s">
        <v>30</v>
      </c>
      <c r="M141" t="s">
        <v>300</v>
      </c>
      <c r="S141">
        <v>58</v>
      </c>
      <c r="T141">
        <v>1</v>
      </c>
      <c r="U141" t="s">
        <v>32</v>
      </c>
      <c r="V141" t="s">
        <v>32</v>
      </c>
    </row>
    <row r="142" spans="1:22">
      <c r="A142" t="s">
        <v>438</v>
      </c>
      <c r="B142" t="s">
        <v>437</v>
      </c>
      <c r="C142" t="s">
        <v>415</v>
      </c>
      <c r="D142" t="s">
        <v>23</v>
      </c>
      <c r="E142" t="s">
        <v>26</v>
      </c>
      <c r="F142" t="s">
        <v>27</v>
      </c>
      <c r="G142">
        <v>1</v>
      </c>
      <c r="I142" t="s">
        <v>299</v>
      </c>
      <c r="J142" t="s">
        <v>23</v>
      </c>
      <c r="K142" t="s">
        <v>29</v>
      </c>
      <c r="L142" t="s">
        <v>30</v>
      </c>
      <c r="M142" t="s">
        <v>300</v>
      </c>
      <c r="S142">
        <v>58</v>
      </c>
      <c r="T142">
        <v>1</v>
      </c>
      <c r="U142" t="s">
        <v>32</v>
      </c>
      <c r="V142" t="s">
        <v>32</v>
      </c>
    </row>
    <row r="143" spans="1:22">
      <c r="A143" t="s">
        <v>440</v>
      </c>
      <c r="B143" t="s">
        <v>439</v>
      </c>
      <c r="C143" t="s">
        <v>415</v>
      </c>
      <c r="D143" t="s">
        <v>23</v>
      </c>
      <c r="E143" t="s">
        <v>26</v>
      </c>
      <c r="F143" t="s">
        <v>27</v>
      </c>
      <c r="G143">
        <v>1</v>
      </c>
      <c r="I143" t="s">
        <v>299</v>
      </c>
      <c r="J143" t="s">
        <v>23</v>
      </c>
      <c r="K143" t="s">
        <v>29</v>
      </c>
      <c r="L143" t="s">
        <v>30</v>
      </c>
      <c r="M143" t="s">
        <v>300</v>
      </c>
      <c r="S143">
        <v>58</v>
      </c>
      <c r="T143">
        <v>1</v>
      </c>
      <c r="U143" t="s">
        <v>32</v>
      </c>
      <c r="V143" t="s">
        <v>32</v>
      </c>
    </row>
    <row r="144" spans="1:22">
      <c r="A144" t="s">
        <v>442</v>
      </c>
      <c r="B144" t="s">
        <v>441</v>
      </c>
      <c r="C144" t="s">
        <v>415</v>
      </c>
      <c r="D144" t="s">
        <v>23</v>
      </c>
      <c r="E144" t="s">
        <v>26</v>
      </c>
      <c r="F144" t="s">
        <v>27</v>
      </c>
      <c r="G144">
        <v>1</v>
      </c>
      <c r="I144" t="s">
        <v>299</v>
      </c>
      <c r="J144" t="s">
        <v>23</v>
      </c>
      <c r="K144" t="s">
        <v>29</v>
      </c>
      <c r="L144" t="s">
        <v>30</v>
      </c>
      <c r="M144" t="s">
        <v>300</v>
      </c>
      <c r="S144">
        <v>58</v>
      </c>
      <c r="T144">
        <v>1</v>
      </c>
      <c r="U144" t="s">
        <v>32</v>
      </c>
      <c r="V144" t="s">
        <v>32</v>
      </c>
    </row>
    <row r="145" spans="1:22">
      <c r="A145" t="s">
        <v>444</v>
      </c>
      <c r="B145" t="s">
        <v>443</v>
      </c>
      <c r="C145" t="s">
        <v>415</v>
      </c>
      <c r="D145" t="s">
        <v>23</v>
      </c>
      <c r="E145" t="s">
        <v>26</v>
      </c>
      <c r="F145" t="s">
        <v>27</v>
      </c>
      <c r="G145">
        <v>1</v>
      </c>
      <c r="I145" t="s">
        <v>299</v>
      </c>
      <c r="J145" t="s">
        <v>23</v>
      </c>
      <c r="K145" t="s">
        <v>29</v>
      </c>
      <c r="L145" t="s">
        <v>30</v>
      </c>
      <c r="M145" t="s">
        <v>300</v>
      </c>
      <c r="S145">
        <v>58</v>
      </c>
      <c r="T145">
        <v>1</v>
      </c>
      <c r="U145" t="s">
        <v>32</v>
      </c>
    </row>
    <row r="146" spans="1:22">
      <c r="A146" t="s">
        <v>446</v>
      </c>
      <c r="B146" t="s">
        <v>445</v>
      </c>
      <c r="C146" t="s">
        <v>415</v>
      </c>
      <c r="D146" t="s">
        <v>23</v>
      </c>
      <c r="E146" t="s">
        <v>54</v>
      </c>
      <c r="F146" t="s">
        <v>55</v>
      </c>
      <c r="G146">
        <v>100</v>
      </c>
      <c r="J146" t="s">
        <v>23</v>
      </c>
      <c r="K146" t="s">
        <v>29</v>
      </c>
      <c r="L146" t="s">
        <v>56</v>
      </c>
      <c r="S146">
        <v>58</v>
      </c>
      <c r="T146">
        <v>1</v>
      </c>
      <c r="U146" t="s">
        <v>32</v>
      </c>
      <c r="V146" t="s">
        <v>32</v>
      </c>
    </row>
    <row r="147" spans="1:22">
      <c r="A147" t="s">
        <v>448</v>
      </c>
      <c r="B147" t="s">
        <v>447</v>
      </c>
      <c r="C147" t="s">
        <v>415</v>
      </c>
      <c r="D147" t="s">
        <v>23</v>
      </c>
      <c r="E147" t="s">
        <v>39</v>
      </c>
      <c r="F147" t="s">
        <v>40</v>
      </c>
      <c r="G147">
        <v>2</v>
      </c>
      <c r="J147" t="s">
        <v>23</v>
      </c>
      <c r="K147" t="s">
        <v>29</v>
      </c>
      <c r="L147" t="s">
        <v>292</v>
      </c>
      <c r="N147" t="s">
        <v>449</v>
      </c>
      <c r="S147">
        <v>58</v>
      </c>
      <c r="T147">
        <v>1</v>
      </c>
      <c r="V147" t="s">
        <v>32</v>
      </c>
    </row>
    <row r="148" spans="1:22">
      <c r="A148" t="s">
        <v>451</v>
      </c>
      <c r="B148" t="s">
        <v>450</v>
      </c>
      <c r="C148" t="s">
        <v>415</v>
      </c>
      <c r="D148" t="s">
        <v>23</v>
      </c>
      <c r="E148" t="s">
        <v>39</v>
      </c>
      <c r="F148" t="s">
        <v>40</v>
      </c>
      <c r="G148">
        <v>2</v>
      </c>
      <c r="J148" t="s">
        <v>23</v>
      </c>
      <c r="K148" t="s">
        <v>29</v>
      </c>
      <c r="L148" t="s">
        <v>292</v>
      </c>
      <c r="N148" t="s">
        <v>449</v>
      </c>
      <c r="S148">
        <v>58</v>
      </c>
      <c r="T148">
        <v>1</v>
      </c>
      <c r="V148" t="s">
        <v>32</v>
      </c>
    </row>
    <row r="149" spans="1:22">
      <c r="A149" t="s">
        <v>453</v>
      </c>
      <c r="B149" t="s">
        <v>452</v>
      </c>
      <c r="C149" t="s">
        <v>415</v>
      </c>
      <c r="D149" t="s">
        <v>23</v>
      </c>
      <c r="E149" t="s">
        <v>39</v>
      </c>
      <c r="F149" t="s">
        <v>40</v>
      </c>
      <c r="G149">
        <v>2</v>
      </c>
      <c r="J149" t="s">
        <v>23</v>
      </c>
      <c r="K149" t="s">
        <v>29</v>
      </c>
      <c r="L149" t="s">
        <v>292</v>
      </c>
      <c r="N149" t="s">
        <v>449</v>
      </c>
      <c r="S149">
        <v>58</v>
      </c>
      <c r="T149">
        <v>1</v>
      </c>
      <c r="V149" t="s">
        <v>32</v>
      </c>
    </row>
    <row r="150" spans="1:22">
      <c r="A150" t="s">
        <v>455</v>
      </c>
      <c r="B150" t="s">
        <v>454</v>
      </c>
      <c r="C150" t="s">
        <v>415</v>
      </c>
      <c r="D150" t="s">
        <v>23</v>
      </c>
      <c r="E150" t="s">
        <v>39</v>
      </c>
      <c r="F150" t="s">
        <v>40</v>
      </c>
      <c r="G150">
        <v>2</v>
      </c>
      <c r="J150" t="s">
        <v>23</v>
      </c>
      <c r="K150" t="s">
        <v>29</v>
      </c>
      <c r="L150" t="s">
        <v>292</v>
      </c>
      <c r="N150" t="s">
        <v>449</v>
      </c>
      <c r="S150">
        <v>58</v>
      </c>
      <c r="T150">
        <v>1</v>
      </c>
      <c r="V150" t="s">
        <v>32</v>
      </c>
    </row>
    <row r="151" spans="1:22">
      <c r="A151" t="s">
        <v>457</v>
      </c>
      <c r="B151" t="s">
        <v>456</v>
      </c>
      <c r="C151" t="s">
        <v>415</v>
      </c>
      <c r="D151" t="s">
        <v>23</v>
      </c>
      <c r="E151" t="s">
        <v>39</v>
      </c>
      <c r="F151" t="s">
        <v>40</v>
      </c>
      <c r="G151">
        <v>2</v>
      </c>
      <c r="J151" t="s">
        <v>23</v>
      </c>
      <c r="K151" t="s">
        <v>29</v>
      </c>
      <c r="L151" t="s">
        <v>292</v>
      </c>
      <c r="N151" t="s">
        <v>449</v>
      </c>
      <c r="S151">
        <v>58</v>
      </c>
      <c r="T151">
        <v>1</v>
      </c>
      <c r="V151" t="s">
        <v>32</v>
      </c>
    </row>
    <row r="152" spans="1:22">
      <c r="A152" t="s">
        <v>459</v>
      </c>
      <c r="B152" t="s">
        <v>458</v>
      </c>
      <c r="C152" t="s">
        <v>415</v>
      </c>
      <c r="D152" t="s">
        <v>23</v>
      </c>
      <c r="E152" t="s">
        <v>39</v>
      </c>
      <c r="F152" t="s">
        <v>40</v>
      </c>
      <c r="G152">
        <v>2</v>
      </c>
      <c r="J152" t="s">
        <v>23</v>
      </c>
      <c r="K152" t="s">
        <v>29</v>
      </c>
      <c r="L152" t="s">
        <v>292</v>
      </c>
      <c r="N152" t="s">
        <v>449</v>
      </c>
      <c r="S152">
        <v>58</v>
      </c>
      <c r="T152">
        <v>1</v>
      </c>
      <c r="V152" t="s">
        <v>32</v>
      </c>
    </row>
    <row r="153" spans="1:22">
      <c r="A153" t="s">
        <v>461</v>
      </c>
      <c r="B153" t="s">
        <v>460</v>
      </c>
      <c r="C153" t="s">
        <v>415</v>
      </c>
      <c r="D153" t="s">
        <v>23</v>
      </c>
      <c r="E153" t="s">
        <v>39</v>
      </c>
      <c r="F153" t="s">
        <v>40</v>
      </c>
      <c r="G153">
        <v>2</v>
      </c>
      <c r="J153" t="s">
        <v>23</v>
      </c>
      <c r="K153" t="s">
        <v>29</v>
      </c>
      <c r="L153" t="s">
        <v>292</v>
      </c>
      <c r="N153" t="s">
        <v>449</v>
      </c>
      <c r="S153">
        <v>58</v>
      </c>
      <c r="T153">
        <v>1</v>
      </c>
      <c r="V153" t="s">
        <v>32</v>
      </c>
    </row>
    <row r="154" spans="1:22">
      <c r="A154" t="s">
        <v>463</v>
      </c>
      <c r="B154" t="s">
        <v>462</v>
      </c>
      <c r="C154" t="s">
        <v>415</v>
      </c>
      <c r="D154" t="s">
        <v>23</v>
      </c>
      <c r="E154" t="s">
        <v>26</v>
      </c>
      <c r="F154" t="s">
        <v>27</v>
      </c>
      <c r="G154">
        <v>1</v>
      </c>
      <c r="I154" t="s">
        <v>464</v>
      </c>
      <c r="J154" t="s">
        <v>23</v>
      </c>
      <c r="K154" t="s">
        <v>29</v>
      </c>
      <c r="L154" t="s">
        <v>30</v>
      </c>
      <c r="M154" t="s">
        <v>465</v>
      </c>
      <c r="S154">
        <v>58</v>
      </c>
      <c r="T154">
        <v>1</v>
      </c>
      <c r="V154" t="s">
        <v>32</v>
      </c>
    </row>
    <row r="155" spans="1:22">
      <c r="A155" t="s">
        <v>467</v>
      </c>
      <c r="B155" t="s">
        <v>466</v>
      </c>
      <c r="C155" t="s">
        <v>415</v>
      </c>
      <c r="D155" t="s">
        <v>23</v>
      </c>
      <c r="E155" t="s">
        <v>26</v>
      </c>
      <c r="F155" t="s">
        <v>27</v>
      </c>
      <c r="G155">
        <v>1</v>
      </c>
      <c r="I155" t="s">
        <v>464</v>
      </c>
      <c r="J155" t="s">
        <v>23</v>
      </c>
      <c r="K155" t="s">
        <v>29</v>
      </c>
      <c r="L155" t="s">
        <v>30</v>
      </c>
      <c r="M155" t="s">
        <v>465</v>
      </c>
      <c r="S155">
        <v>58</v>
      </c>
      <c r="T155">
        <v>1</v>
      </c>
      <c r="V155" t="s">
        <v>32</v>
      </c>
    </row>
    <row r="156" spans="1:22">
      <c r="A156" t="s">
        <v>469</v>
      </c>
      <c r="B156" t="s">
        <v>468</v>
      </c>
      <c r="C156" t="s">
        <v>415</v>
      </c>
      <c r="D156" t="s">
        <v>23</v>
      </c>
      <c r="E156" t="s">
        <v>26</v>
      </c>
      <c r="F156" t="s">
        <v>27</v>
      </c>
      <c r="G156">
        <v>1</v>
      </c>
      <c r="I156" t="s">
        <v>464</v>
      </c>
      <c r="J156" t="s">
        <v>23</v>
      </c>
      <c r="K156" t="s">
        <v>29</v>
      </c>
      <c r="L156" t="s">
        <v>30</v>
      </c>
      <c r="M156" t="s">
        <v>465</v>
      </c>
      <c r="S156">
        <v>58</v>
      </c>
      <c r="T156">
        <v>1</v>
      </c>
      <c r="V156" t="s">
        <v>32</v>
      </c>
    </row>
    <row r="157" spans="1:22">
      <c r="A157" t="s">
        <v>471</v>
      </c>
      <c r="B157" t="s">
        <v>470</v>
      </c>
      <c r="C157" t="s">
        <v>415</v>
      </c>
      <c r="D157" t="s">
        <v>23</v>
      </c>
      <c r="E157" t="s">
        <v>26</v>
      </c>
      <c r="F157" t="s">
        <v>27</v>
      </c>
      <c r="G157">
        <v>1</v>
      </c>
      <c r="I157" t="s">
        <v>464</v>
      </c>
      <c r="J157" t="s">
        <v>23</v>
      </c>
      <c r="K157" t="s">
        <v>29</v>
      </c>
      <c r="L157" t="s">
        <v>30</v>
      </c>
      <c r="M157" t="s">
        <v>465</v>
      </c>
      <c r="S157">
        <v>58</v>
      </c>
      <c r="T157">
        <v>1</v>
      </c>
      <c r="V157" t="s">
        <v>32</v>
      </c>
    </row>
    <row r="158" spans="1:22">
      <c r="A158" t="s">
        <v>473</v>
      </c>
      <c r="B158" t="s">
        <v>472</v>
      </c>
      <c r="C158" t="s">
        <v>415</v>
      </c>
      <c r="D158" t="s">
        <v>23</v>
      </c>
      <c r="E158" t="s">
        <v>26</v>
      </c>
      <c r="F158" t="s">
        <v>27</v>
      </c>
      <c r="G158">
        <v>1</v>
      </c>
      <c r="I158" t="s">
        <v>464</v>
      </c>
      <c r="J158" t="s">
        <v>23</v>
      </c>
      <c r="K158" t="s">
        <v>29</v>
      </c>
      <c r="L158" t="s">
        <v>30</v>
      </c>
      <c r="M158" t="s">
        <v>465</v>
      </c>
      <c r="S158">
        <v>58</v>
      </c>
      <c r="T158">
        <v>1</v>
      </c>
      <c r="V158" t="s">
        <v>32</v>
      </c>
    </row>
    <row r="159" spans="1:22">
      <c r="A159" t="s">
        <v>475</v>
      </c>
      <c r="B159" t="s">
        <v>474</v>
      </c>
      <c r="C159" t="s">
        <v>415</v>
      </c>
      <c r="D159" t="s">
        <v>23</v>
      </c>
      <c r="E159" t="s">
        <v>26</v>
      </c>
      <c r="F159" t="s">
        <v>27</v>
      </c>
      <c r="G159">
        <v>1</v>
      </c>
      <c r="I159" t="s">
        <v>464</v>
      </c>
      <c r="J159" t="s">
        <v>23</v>
      </c>
      <c r="K159" t="s">
        <v>29</v>
      </c>
      <c r="L159" t="s">
        <v>30</v>
      </c>
      <c r="M159" t="s">
        <v>465</v>
      </c>
      <c r="S159">
        <v>58</v>
      </c>
      <c r="T159">
        <v>1</v>
      </c>
      <c r="V159" t="s">
        <v>32</v>
      </c>
    </row>
    <row r="160" spans="1:22">
      <c r="A160" t="s">
        <v>477</v>
      </c>
      <c r="B160" t="s">
        <v>476</v>
      </c>
      <c r="C160" t="s">
        <v>415</v>
      </c>
      <c r="D160" t="s">
        <v>23</v>
      </c>
      <c r="E160" t="s">
        <v>26</v>
      </c>
      <c r="F160" t="s">
        <v>27</v>
      </c>
      <c r="G160">
        <v>1</v>
      </c>
      <c r="I160" t="s">
        <v>464</v>
      </c>
      <c r="J160" t="s">
        <v>23</v>
      </c>
      <c r="K160" t="s">
        <v>29</v>
      </c>
      <c r="L160" t="s">
        <v>30</v>
      </c>
      <c r="M160" t="s">
        <v>465</v>
      </c>
      <c r="S160">
        <v>58</v>
      </c>
      <c r="T160">
        <v>1</v>
      </c>
      <c r="V160" t="s">
        <v>32</v>
      </c>
    </row>
    <row r="161" spans="1:22">
      <c r="A161" t="s">
        <v>479</v>
      </c>
      <c r="B161" t="s">
        <v>478</v>
      </c>
      <c r="C161" t="s">
        <v>415</v>
      </c>
      <c r="D161" t="s">
        <v>23</v>
      </c>
      <c r="E161" t="s">
        <v>26</v>
      </c>
      <c r="F161" t="s">
        <v>27</v>
      </c>
      <c r="G161">
        <v>1</v>
      </c>
      <c r="I161" t="s">
        <v>480</v>
      </c>
      <c r="J161" t="s">
        <v>23</v>
      </c>
      <c r="K161" t="s">
        <v>29</v>
      </c>
      <c r="L161" t="s">
        <v>30</v>
      </c>
      <c r="M161" t="s">
        <v>481</v>
      </c>
      <c r="S161">
        <v>58</v>
      </c>
      <c r="T161">
        <v>1</v>
      </c>
      <c r="V161" t="s">
        <v>32</v>
      </c>
    </row>
    <row r="162" spans="1:22">
      <c r="A162" t="s">
        <v>483</v>
      </c>
      <c r="B162" t="s">
        <v>482</v>
      </c>
      <c r="C162" t="s">
        <v>415</v>
      </c>
      <c r="D162" t="s">
        <v>23</v>
      </c>
      <c r="E162" t="s">
        <v>26</v>
      </c>
      <c r="F162" t="s">
        <v>27</v>
      </c>
      <c r="G162">
        <v>1</v>
      </c>
      <c r="I162" t="s">
        <v>480</v>
      </c>
      <c r="J162" t="s">
        <v>23</v>
      </c>
      <c r="K162" t="s">
        <v>29</v>
      </c>
      <c r="L162" t="s">
        <v>30</v>
      </c>
      <c r="M162" t="s">
        <v>481</v>
      </c>
      <c r="S162">
        <v>58</v>
      </c>
      <c r="T162">
        <v>1</v>
      </c>
      <c r="V162" t="s">
        <v>32</v>
      </c>
    </row>
    <row r="163" spans="1:22">
      <c r="A163" t="s">
        <v>485</v>
      </c>
      <c r="B163" t="s">
        <v>484</v>
      </c>
      <c r="C163" t="s">
        <v>415</v>
      </c>
      <c r="D163" t="s">
        <v>23</v>
      </c>
      <c r="E163" t="s">
        <v>26</v>
      </c>
      <c r="F163" t="s">
        <v>27</v>
      </c>
      <c r="G163">
        <v>1</v>
      </c>
      <c r="I163" t="s">
        <v>480</v>
      </c>
      <c r="J163" t="s">
        <v>23</v>
      </c>
      <c r="K163" t="s">
        <v>29</v>
      </c>
      <c r="L163" t="s">
        <v>30</v>
      </c>
      <c r="M163" t="s">
        <v>481</v>
      </c>
      <c r="S163">
        <v>58</v>
      </c>
      <c r="T163">
        <v>1</v>
      </c>
      <c r="V163" t="s">
        <v>32</v>
      </c>
    </row>
    <row r="164" spans="1:22">
      <c r="A164" t="s">
        <v>487</v>
      </c>
      <c r="B164" t="s">
        <v>486</v>
      </c>
      <c r="C164" t="s">
        <v>415</v>
      </c>
      <c r="D164" t="s">
        <v>23</v>
      </c>
      <c r="E164" t="s">
        <v>26</v>
      </c>
      <c r="F164" t="s">
        <v>27</v>
      </c>
      <c r="G164">
        <v>1</v>
      </c>
      <c r="I164" t="s">
        <v>480</v>
      </c>
      <c r="J164" t="s">
        <v>23</v>
      </c>
      <c r="K164" t="s">
        <v>29</v>
      </c>
      <c r="L164" t="s">
        <v>30</v>
      </c>
      <c r="M164" t="s">
        <v>481</v>
      </c>
      <c r="S164">
        <v>58</v>
      </c>
      <c r="T164">
        <v>1</v>
      </c>
      <c r="V164" t="s">
        <v>32</v>
      </c>
    </row>
    <row r="165" spans="1:22">
      <c r="A165" t="s">
        <v>489</v>
      </c>
      <c r="B165" t="s">
        <v>488</v>
      </c>
      <c r="C165" t="s">
        <v>415</v>
      </c>
      <c r="D165" t="s">
        <v>23</v>
      </c>
      <c r="E165" t="s">
        <v>26</v>
      </c>
      <c r="F165" t="s">
        <v>27</v>
      </c>
      <c r="G165">
        <v>1</v>
      </c>
      <c r="I165" t="s">
        <v>480</v>
      </c>
      <c r="J165" t="s">
        <v>23</v>
      </c>
      <c r="K165" t="s">
        <v>29</v>
      </c>
      <c r="L165" t="s">
        <v>30</v>
      </c>
      <c r="M165" t="s">
        <v>481</v>
      </c>
      <c r="S165">
        <v>58</v>
      </c>
      <c r="T165">
        <v>1</v>
      </c>
      <c r="V165" t="s">
        <v>32</v>
      </c>
    </row>
    <row r="166" spans="1:22">
      <c r="A166" t="s">
        <v>491</v>
      </c>
      <c r="B166" t="s">
        <v>490</v>
      </c>
      <c r="C166" t="s">
        <v>415</v>
      </c>
      <c r="D166" t="s">
        <v>23</v>
      </c>
      <c r="E166" t="s">
        <v>26</v>
      </c>
      <c r="F166" t="s">
        <v>27</v>
      </c>
      <c r="G166">
        <v>1</v>
      </c>
      <c r="I166" t="s">
        <v>480</v>
      </c>
      <c r="J166" t="s">
        <v>23</v>
      </c>
      <c r="K166" t="s">
        <v>29</v>
      </c>
      <c r="L166" t="s">
        <v>30</v>
      </c>
      <c r="M166" t="s">
        <v>481</v>
      </c>
      <c r="S166">
        <v>58</v>
      </c>
      <c r="T166">
        <v>1</v>
      </c>
      <c r="V166" t="s">
        <v>32</v>
      </c>
    </row>
    <row r="167" spans="1:22">
      <c r="A167" t="s">
        <v>493</v>
      </c>
      <c r="B167" t="s">
        <v>492</v>
      </c>
      <c r="C167" t="s">
        <v>415</v>
      </c>
      <c r="D167" t="s">
        <v>23</v>
      </c>
      <c r="E167" t="s">
        <v>26</v>
      </c>
      <c r="F167" t="s">
        <v>27</v>
      </c>
      <c r="G167">
        <v>1</v>
      </c>
      <c r="I167" t="s">
        <v>480</v>
      </c>
      <c r="J167" t="s">
        <v>23</v>
      </c>
      <c r="K167" t="s">
        <v>29</v>
      </c>
      <c r="L167" t="s">
        <v>30</v>
      </c>
      <c r="M167" t="s">
        <v>481</v>
      </c>
      <c r="S167">
        <v>58</v>
      </c>
      <c r="T167">
        <v>1</v>
      </c>
      <c r="V167" t="s">
        <v>32</v>
      </c>
    </row>
    <row r="168" spans="1:22">
      <c r="A168" t="s">
        <v>495</v>
      </c>
      <c r="B168" t="s">
        <v>494</v>
      </c>
      <c r="C168" t="s">
        <v>415</v>
      </c>
      <c r="D168" t="s">
        <v>23</v>
      </c>
      <c r="E168" t="s">
        <v>26</v>
      </c>
      <c r="F168" t="s">
        <v>27</v>
      </c>
      <c r="G168">
        <v>1</v>
      </c>
      <c r="I168" t="s">
        <v>496</v>
      </c>
      <c r="J168" t="s">
        <v>23</v>
      </c>
      <c r="K168" t="s">
        <v>29</v>
      </c>
      <c r="L168" t="s">
        <v>30</v>
      </c>
      <c r="M168" t="s">
        <v>497</v>
      </c>
      <c r="S168">
        <v>58</v>
      </c>
      <c r="T168">
        <v>1</v>
      </c>
      <c r="V168" t="s">
        <v>32</v>
      </c>
    </row>
    <row r="169" spans="1:22">
      <c r="A169" t="s">
        <v>499</v>
      </c>
      <c r="B169" t="s">
        <v>498</v>
      </c>
      <c r="C169" t="s">
        <v>415</v>
      </c>
      <c r="D169" t="s">
        <v>23</v>
      </c>
      <c r="E169" t="s">
        <v>26</v>
      </c>
      <c r="F169" t="s">
        <v>27</v>
      </c>
      <c r="G169">
        <v>1</v>
      </c>
      <c r="I169" t="s">
        <v>500</v>
      </c>
      <c r="J169" t="s">
        <v>23</v>
      </c>
      <c r="K169" t="s">
        <v>29</v>
      </c>
      <c r="L169" t="s">
        <v>30</v>
      </c>
      <c r="M169" t="s">
        <v>501</v>
      </c>
      <c r="S169">
        <v>58</v>
      </c>
      <c r="T169">
        <v>1</v>
      </c>
      <c r="V169" t="s">
        <v>32</v>
      </c>
    </row>
    <row r="170" spans="1:22">
      <c r="A170" t="s">
        <v>503</v>
      </c>
      <c r="B170" t="s">
        <v>502</v>
      </c>
      <c r="C170" t="s">
        <v>415</v>
      </c>
      <c r="D170" t="s">
        <v>23</v>
      </c>
      <c r="E170" t="s">
        <v>26</v>
      </c>
      <c r="F170" t="s">
        <v>27</v>
      </c>
      <c r="G170">
        <v>1</v>
      </c>
      <c r="I170" t="s">
        <v>131</v>
      </c>
      <c r="J170" t="s">
        <v>23</v>
      </c>
      <c r="K170" t="s">
        <v>29</v>
      </c>
      <c r="L170" t="s">
        <v>30</v>
      </c>
      <c r="M170" t="s">
        <v>132</v>
      </c>
      <c r="S170">
        <v>58</v>
      </c>
      <c r="T170">
        <v>1</v>
      </c>
      <c r="U170" t="s">
        <v>32</v>
      </c>
      <c r="V170" t="s">
        <v>32</v>
      </c>
    </row>
    <row r="171" spans="1:22">
      <c r="A171" t="s">
        <v>505</v>
      </c>
      <c r="B171" t="s">
        <v>504</v>
      </c>
      <c r="C171" t="s">
        <v>415</v>
      </c>
      <c r="D171" t="s">
        <v>23</v>
      </c>
      <c r="E171" t="s">
        <v>26</v>
      </c>
      <c r="F171" t="s">
        <v>27</v>
      </c>
      <c r="G171">
        <v>1</v>
      </c>
      <c r="I171" t="s">
        <v>131</v>
      </c>
      <c r="J171" t="s">
        <v>23</v>
      </c>
      <c r="K171" t="s">
        <v>29</v>
      </c>
      <c r="L171" t="s">
        <v>30</v>
      </c>
      <c r="M171" t="s">
        <v>132</v>
      </c>
      <c r="S171">
        <v>58</v>
      </c>
      <c r="T171">
        <v>1</v>
      </c>
      <c r="U171" t="s">
        <v>32</v>
      </c>
      <c r="V171" t="s">
        <v>32</v>
      </c>
    </row>
    <row r="172" spans="1:22">
      <c r="A172" t="s">
        <v>507</v>
      </c>
      <c r="B172" t="s">
        <v>506</v>
      </c>
      <c r="C172" t="s">
        <v>415</v>
      </c>
      <c r="D172" t="s">
        <v>23</v>
      </c>
      <c r="E172" t="s">
        <v>26</v>
      </c>
      <c r="F172" t="s">
        <v>27</v>
      </c>
      <c r="G172">
        <v>1</v>
      </c>
      <c r="I172" t="s">
        <v>131</v>
      </c>
      <c r="J172" t="s">
        <v>23</v>
      </c>
      <c r="K172" t="s">
        <v>29</v>
      </c>
      <c r="L172" t="s">
        <v>30</v>
      </c>
      <c r="M172" t="s">
        <v>132</v>
      </c>
      <c r="S172">
        <v>58</v>
      </c>
      <c r="T172">
        <v>1</v>
      </c>
      <c r="V172" t="s">
        <v>32</v>
      </c>
    </row>
    <row r="173" spans="1:22">
      <c r="A173" t="s">
        <v>509</v>
      </c>
      <c r="B173" t="s">
        <v>508</v>
      </c>
      <c r="C173" t="s">
        <v>415</v>
      </c>
      <c r="D173" t="s">
        <v>23</v>
      </c>
      <c r="E173" t="s">
        <v>54</v>
      </c>
      <c r="F173" t="s">
        <v>55</v>
      </c>
      <c r="G173">
        <v>100</v>
      </c>
      <c r="J173" t="s">
        <v>23</v>
      </c>
      <c r="K173" t="s">
        <v>29</v>
      </c>
      <c r="L173" t="s">
        <v>56</v>
      </c>
      <c r="S173">
        <v>58</v>
      </c>
      <c r="T173">
        <v>1</v>
      </c>
      <c r="U173" t="s">
        <v>32</v>
      </c>
      <c r="V173" t="s">
        <v>32</v>
      </c>
    </row>
    <row r="174" spans="1:22">
      <c r="A174" t="s">
        <v>511</v>
      </c>
      <c r="B174" t="s">
        <v>510</v>
      </c>
      <c r="C174" t="s">
        <v>415</v>
      </c>
      <c r="D174" t="s">
        <v>71</v>
      </c>
      <c r="E174" t="s">
        <v>26</v>
      </c>
      <c r="F174" t="s">
        <v>27</v>
      </c>
      <c r="G174">
        <v>1</v>
      </c>
      <c r="I174" t="s">
        <v>512</v>
      </c>
      <c r="J174" t="s">
        <v>48</v>
      </c>
      <c r="K174" t="s">
        <v>29</v>
      </c>
      <c r="L174" t="s">
        <v>30</v>
      </c>
      <c r="S174">
        <v>58</v>
      </c>
      <c r="T174">
        <v>1</v>
      </c>
      <c r="V174" t="s">
        <v>32</v>
      </c>
    </row>
    <row r="175" spans="1:22">
      <c r="A175" t="s">
        <v>515</v>
      </c>
      <c r="B175" t="s">
        <v>514</v>
      </c>
      <c r="C175" t="s">
        <v>513</v>
      </c>
      <c r="D175" t="s">
        <v>71</v>
      </c>
      <c r="E175" t="s">
        <v>26</v>
      </c>
      <c r="F175" t="s">
        <v>27</v>
      </c>
      <c r="G175">
        <v>1</v>
      </c>
      <c r="I175" t="s">
        <v>516</v>
      </c>
      <c r="J175" t="s">
        <v>48</v>
      </c>
      <c r="K175" t="s">
        <v>29</v>
      </c>
      <c r="L175" t="s">
        <v>30</v>
      </c>
      <c r="S175">
        <v>58</v>
      </c>
      <c r="T175">
        <v>2</v>
      </c>
    </row>
    <row r="176" spans="1:22">
      <c r="A176" t="s">
        <v>519</v>
      </c>
      <c r="B176" t="s">
        <v>518</v>
      </c>
      <c r="C176" t="s">
        <v>517</v>
      </c>
      <c r="D176" t="s">
        <v>71</v>
      </c>
      <c r="E176" t="s">
        <v>54</v>
      </c>
      <c r="F176" t="s">
        <v>55</v>
      </c>
      <c r="G176">
        <v>100</v>
      </c>
      <c r="J176" t="s">
        <v>48</v>
      </c>
      <c r="K176" t="s">
        <v>29</v>
      </c>
      <c r="L176" t="s">
        <v>56</v>
      </c>
      <c r="S176">
        <v>58</v>
      </c>
      <c r="T176">
        <v>2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6"/>
  <sheetViews>
    <sheetView tabSelected="1" workbookViewId="0">
      <selection activeCell="A12" sqref="A12"/>
    </sheetView>
  </sheetViews>
  <sheetFormatPr baseColWidth="10" defaultRowHeight="20"/>
  <cols>
    <col min="1" max="1" width="121.42578125" customWidth="1"/>
    <col min="2" max="2" width="25.7109375" customWidth="1"/>
    <col min="3" max="3" width="40.85546875" customWidth="1"/>
    <col min="4" max="4" width="28" customWidth="1"/>
    <col min="5" max="5" width="26.5703125" customWidth="1"/>
  </cols>
  <sheetData>
    <row r="1" spans="1:23">
      <c r="D1" t="s">
        <v>0</v>
      </c>
    </row>
    <row r="2" spans="1:23">
      <c r="B2" t="s">
        <v>3</v>
      </c>
      <c r="C2" t="s">
        <v>2</v>
      </c>
      <c r="D2" t="s">
        <v>1</v>
      </c>
      <c r="E2" t="s">
        <v>520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</row>
    <row r="3" spans="1:23">
      <c r="A3" t="str">
        <f>IF(ISBLANK(B3),"//", "* #"&amp;B3&amp;"  "&amp;""""&amp;C3&amp;""""&amp;"    // "&amp;D3&amp;"  "&amp;E3&amp;"  "&amp;G3&amp;"  "&amp;J3&amp;"  "&amp;N3)</f>
        <v>//</v>
      </c>
    </row>
    <row r="4" spans="1:23">
      <c r="A4" t="str">
        <f>IF(ISBLANK(B4),"//", "* #"&amp;B4&amp;"  "&amp;""""&amp;C4&amp;""""&amp;"    // "&amp;D4&amp;","&amp;E4&amp;","&amp;G4&amp;","&amp;N4)</f>
        <v>* #9P500000000000011  "肺がん検診の過去の受診歴"    // 肺がん一次検診,問診,CD,urn:oid:1.2.392.100495.100.2000</v>
      </c>
      <c r="B4" t="s">
        <v>25</v>
      </c>
      <c r="C4" t="s">
        <v>24</v>
      </c>
      <c r="D4" t="s">
        <v>22</v>
      </c>
      <c r="E4" t="s">
        <v>23</v>
      </c>
      <c r="F4" t="s">
        <v>26</v>
      </c>
      <c r="G4" t="s">
        <v>27</v>
      </c>
      <c r="H4">
        <v>1</v>
      </c>
      <c r="J4" t="s">
        <v>28</v>
      </c>
      <c r="K4" t="s">
        <v>23</v>
      </c>
      <c r="L4" t="s">
        <v>29</v>
      </c>
      <c r="M4" t="s">
        <v>30</v>
      </c>
      <c r="N4" t="s">
        <v>31</v>
      </c>
      <c r="T4">
        <v>51</v>
      </c>
      <c r="U4">
        <v>1</v>
      </c>
      <c r="V4" t="s">
        <v>32</v>
      </c>
      <c r="W4" t="s">
        <v>32</v>
      </c>
    </row>
    <row r="5" spans="1:23">
      <c r="A5" t="str">
        <f t="shared" ref="A5:A68" si="0">IF(ISBLANK(B5),"//", "* #"&amp;B5&amp;"  "&amp;""""&amp;C5&amp;""""&amp;"    // "&amp;D5&amp;","&amp;E5&amp;","&amp;G5&amp;","&amp;N5)</f>
        <v>* #9P501000000000011  "肺がん検診時の肺がんに係る症状の有無"    // 肺がん一次検診,問診,CD,urn:oid:1.2.392.100495.100.2052</v>
      </c>
      <c r="B5" t="s">
        <v>34</v>
      </c>
      <c r="C5" t="s">
        <v>33</v>
      </c>
      <c r="D5" t="s">
        <v>22</v>
      </c>
      <c r="E5" t="s">
        <v>23</v>
      </c>
      <c r="F5" t="s">
        <v>26</v>
      </c>
      <c r="G5" t="s">
        <v>27</v>
      </c>
      <c r="H5">
        <v>1</v>
      </c>
      <c r="J5" t="s">
        <v>35</v>
      </c>
      <c r="K5" t="s">
        <v>23</v>
      </c>
      <c r="L5" t="s">
        <v>29</v>
      </c>
      <c r="M5" t="s">
        <v>30</v>
      </c>
      <c r="N5" t="s">
        <v>36</v>
      </c>
      <c r="T5">
        <v>51</v>
      </c>
      <c r="U5">
        <v>1</v>
      </c>
      <c r="V5" t="s">
        <v>32</v>
      </c>
      <c r="W5" t="s">
        <v>32</v>
      </c>
    </row>
    <row r="6" spans="1:23">
      <c r="A6" t="str">
        <f t="shared" si="0"/>
        <v>* #9N737000000000012  "肺がん検診時の喫煙指数"    // 肺がん一次検診,問診,PQ,</v>
      </c>
      <c r="B6" t="s">
        <v>38</v>
      </c>
      <c r="C6" t="s">
        <v>37</v>
      </c>
      <c r="D6" t="s">
        <v>22</v>
      </c>
      <c r="E6" t="s">
        <v>23</v>
      </c>
      <c r="F6" t="s">
        <v>39</v>
      </c>
      <c r="G6" t="s">
        <v>40</v>
      </c>
      <c r="H6">
        <v>4</v>
      </c>
      <c r="K6" t="s">
        <v>23</v>
      </c>
      <c r="L6" t="s">
        <v>41</v>
      </c>
      <c r="M6" t="s">
        <v>42</v>
      </c>
      <c r="T6">
        <v>51</v>
      </c>
      <c r="U6">
        <v>1</v>
      </c>
      <c r="V6" t="s">
        <v>32</v>
      </c>
      <c r="W6" t="s">
        <v>32</v>
      </c>
    </row>
    <row r="7" spans="1:23">
      <c r="A7" t="str">
        <f t="shared" si="0"/>
        <v>* #9P502000000000011  "肺がん検診の胸部エックス線検査判定"    // 肺がん一次検診,胸部エックス線検査,CD,urn:oid:1.2.392.100495.100.2100</v>
      </c>
      <c r="B7" t="s">
        <v>45</v>
      </c>
      <c r="C7" t="s">
        <v>44</v>
      </c>
      <c r="D7" t="s">
        <v>22</v>
      </c>
      <c r="E7" t="s">
        <v>43</v>
      </c>
      <c r="F7" t="s">
        <v>26</v>
      </c>
      <c r="G7" t="s">
        <v>27</v>
      </c>
      <c r="H7">
        <v>1</v>
      </c>
      <c r="I7" t="s">
        <v>46</v>
      </c>
      <c r="J7" t="s">
        <v>47</v>
      </c>
      <c r="K7" t="s">
        <v>48</v>
      </c>
      <c r="L7" t="s">
        <v>49</v>
      </c>
      <c r="M7" t="s">
        <v>30</v>
      </c>
      <c r="N7" t="s">
        <v>50</v>
      </c>
      <c r="P7" t="s">
        <v>51</v>
      </c>
      <c r="Q7" t="s">
        <v>49</v>
      </c>
      <c r="T7">
        <v>51</v>
      </c>
      <c r="U7">
        <v>1</v>
      </c>
      <c r="V7" t="s">
        <v>32</v>
      </c>
      <c r="W7" t="s">
        <v>32</v>
      </c>
    </row>
    <row r="8" spans="1:23">
      <c r="A8" t="str">
        <f t="shared" si="0"/>
        <v>* #9P503160800000049  "肺がん検診の胸部エックス線検査所見"    // 肺がん一次検診,胸部エックス線検査,ST,</v>
      </c>
      <c r="B8" t="s">
        <v>53</v>
      </c>
      <c r="C8" t="s">
        <v>52</v>
      </c>
      <c r="D8" t="s">
        <v>22</v>
      </c>
      <c r="E8" t="s">
        <v>43</v>
      </c>
      <c r="F8" t="s">
        <v>54</v>
      </c>
      <c r="G8" t="s">
        <v>55</v>
      </c>
      <c r="H8">
        <v>100</v>
      </c>
      <c r="I8" t="s">
        <v>46</v>
      </c>
      <c r="K8" t="s">
        <v>48</v>
      </c>
      <c r="L8" t="s">
        <v>49</v>
      </c>
      <c r="M8" t="s">
        <v>56</v>
      </c>
      <c r="P8" t="s">
        <v>51</v>
      </c>
      <c r="Q8" t="s">
        <v>49</v>
      </c>
      <c r="T8">
        <v>51</v>
      </c>
      <c r="U8">
        <v>1</v>
      </c>
      <c r="V8" t="s">
        <v>32</v>
      </c>
      <c r="W8" t="s">
        <v>32</v>
      </c>
    </row>
    <row r="9" spans="1:23">
      <c r="A9" t="str">
        <f t="shared" si="0"/>
        <v>* #7A030161506144349  "肺がん検診の喀痰検査受診日"    // 肺がん一次検診,喀痰検査,ST,</v>
      </c>
      <c r="B9" t="s">
        <v>59</v>
      </c>
      <c r="C9" t="s">
        <v>58</v>
      </c>
      <c r="D9" t="s">
        <v>22</v>
      </c>
      <c r="E9" t="s">
        <v>57</v>
      </c>
      <c r="F9" t="s">
        <v>60</v>
      </c>
      <c r="G9" t="s">
        <v>55</v>
      </c>
      <c r="H9">
        <v>10</v>
      </c>
      <c r="I9" t="s">
        <v>46</v>
      </c>
      <c r="K9" t="s">
        <v>48</v>
      </c>
      <c r="L9" t="s">
        <v>61</v>
      </c>
      <c r="M9" t="s">
        <v>62</v>
      </c>
      <c r="P9" t="s">
        <v>63</v>
      </c>
      <c r="Q9" t="s">
        <v>61</v>
      </c>
      <c r="S9" t="s">
        <v>64</v>
      </c>
      <c r="T9">
        <v>51</v>
      </c>
      <c r="U9">
        <v>1</v>
      </c>
      <c r="V9" t="s">
        <v>32</v>
      </c>
      <c r="W9" t="s">
        <v>32</v>
      </c>
    </row>
    <row r="10" spans="1:23">
      <c r="A10" t="str">
        <f t="shared" si="0"/>
        <v>* #7A030000006144311  "肺がん検診の喀痰検査判定"    // 肺がん一次検診,喀痰検査,CD,urn:oid:1.2.392.100495.100.2101</v>
      </c>
      <c r="B10" t="s">
        <v>66</v>
      </c>
      <c r="C10" t="s">
        <v>65</v>
      </c>
      <c r="D10" t="s">
        <v>22</v>
      </c>
      <c r="E10" t="s">
        <v>57</v>
      </c>
      <c r="F10" t="s">
        <v>26</v>
      </c>
      <c r="G10" t="s">
        <v>27</v>
      </c>
      <c r="H10">
        <v>1</v>
      </c>
      <c r="I10" t="s">
        <v>46</v>
      </c>
      <c r="J10" t="s">
        <v>67</v>
      </c>
      <c r="K10" t="s">
        <v>48</v>
      </c>
      <c r="L10" t="s">
        <v>61</v>
      </c>
      <c r="M10" t="s">
        <v>30</v>
      </c>
      <c r="N10" t="s">
        <v>68</v>
      </c>
      <c r="P10" t="s">
        <v>63</v>
      </c>
      <c r="Q10" t="s">
        <v>61</v>
      </c>
      <c r="S10" t="s">
        <v>64</v>
      </c>
      <c r="T10">
        <v>51</v>
      </c>
      <c r="U10">
        <v>1</v>
      </c>
      <c r="V10" t="s">
        <v>32</v>
      </c>
      <c r="W10" t="s">
        <v>32</v>
      </c>
    </row>
    <row r="11" spans="1:23">
      <c r="A11" t="str">
        <f t="shared" si="0"/>
        <v>* #7A030160806144349  "肺がん検診の喀痰検査所見"    // 肺がん一次検診,喀痰検査,ST,</v>
      </c>
      <c r="B11" t="s">
        <v>70</v>
      </c>
      <c r="C11" t="s">
        <v>69</v>
      </c>
      <c r="D11" t="s">
        <v>22</v>
      </c>
      <c r="E11" t="s">
        <v>57</v>
      </c>
      <c r="F11" t="s">
        <v>54</v>
      </c>
      <c r="G11" t="s">
        <v>55</v>
      </c>
      <c r="H11">
        <v>100</v>
      </c>
      <c r="I11" t="s">
        <v>46</v>
      </c>
      <c r="K11" t="s">
        <v>48</v>
      </c>
      <c r="L11" t="s">
        <v>61</v>
      </c>
      <c r="M11" t="s">
        <v>56</v>
      </c>
      <c r="P11" t="s">
        <v>63</v>
      </c>
      <c r="Q11" t="s">
        <v>61</v>
      </c>
      <c r="S11" t="s">
        <v>64</v>
      </c>
      <c r="T11">
        <v>51</v>
      </c>
      <c r="U11">
        <v>1</v>
      </c>
      <c r="V11" t="s">
        <v>32</v>
      </c>
      <c r="W11" t="s">
        <v>32</v>
      </c>
    </row>
    <row r="12" spans="1:23">
      <c r="A12" t="str">
        <f t="shared" si="0"/>
        <v>* #9P504000000000011  "肺がん検診の精密検査対象有無"    // 肺がん一次検診,検診結果,CD,urn:oid:1.2.392.100495.100.2140</v>
      </c>
      <c r="B12" t="s">
        <v>73</v>
      </c>
      <c r="C12" t="s">
        <v>72</v>
      </c>
      <c r="D12" t="s">
        <v>22</v>
      </c>
      <c r="E12" t="s">
        <v>71</v>
      </c>
      <c r="F12" t="s">
        <v>26</v>
      </c>
      <c r="G12" t="s">
        <v>27</v>
      </c>
      <c r="H12">
        <v>1</v>
      </c>
      <c r="J12" t="s">
        <v>74</v>
      </c>
      <c r="K12" t="s">
        <v>48</v>
      </c>
      <c r="L12" t="s">
        <v>29</v>
      </c>
      <c r="M12" t="s">
        <v>30</v>
      </c>
      <c r="N12" t="s">
        <v>75</v>
      </c>
      <c r="T12">
        <v>51</v>
      </c>
      <c r="U12">
        <v>1</v>
      </c>
      <c r="W12" t="s">
        <v>32</v>
      </c>
    </row>
    <row r="13" spans="1:23">
      <c r="A13" t="str">
        <f t="shared" si="0"/>
        <v>* #9P505160800000049  "肺がん検診のその他所見"    // 肺がん一次検診,検診結果,ST,</v>
      </c>
      <c r="B13" t="s">
        <v>77</v>
      </c>
      <c r="C13" t="s">
        <v>76</v>
      </c>
      <c r="D13" t="s">
        <v>22</v>
      </c>
      <c r="E13" t="s">
        <v>71</v>
      </c>
      <c r="F13" t="s">
        <v>54</v>
      </c>
      <c r="G13" t="s">
        <v>55</v>
      </c>
      <c r="H13">
        <v>100</v>
      </c>
      <c r="K13" t="s">
        <v>48</v>
      </c>
      <c r="L13" t="s">
        <v>29</v>
      </c>
      <c r="M13" t="s">
        <v>56</v>
      </c>
      <c r="T13">
        <v>51</v>
      </c>
      <c r="U13">
        <v>1</v>
      </c>
      <c r="V13" t="s">
        <v>32</v>
      </c>
      <c r="W13" t="s">
        <v>32</v>
      </c>
    </row>
    <row r="14" spans="1:23">
      <c r="A14" t="str">
        <f t="shared" si="0"/>
        <v>* #9P506000000000011  "肺がん検診による偶発症の有無"    // 肺がん一次検診,検診結果,CD,urn:oid:1.2.392.100495.100.2010</v>
      </c>
      <c r="B14" t="s">
        <v>79</v>
      </c>
      <c r="C14" t="s">
        <v>78</v>
      </c>
      <c r="D14" t="s">
        <v>22</v>
      </c>
      <c r="E14" t="s">
        <v>71</v>
      </c>
      <c r="F14" t="s">
        <v>26</v>
      </c>
      <c r="G14" t="s">
        <v>27</v>
      </c>
      <c r="H14">
        <v>1</v>
      </c>
      <c r="J14" t="s">
        <v>80</v>
      </c>
      <c r="K14" t="s">
        <v>48</v>
      </c>
      <c r="L14" t="s">
        <v>29</v>
      </c>
      <c r="M14" t="s">
        <v>30</v>
      </c>
      <c r="N14" t="s">
        <v>81</v>
      </c>
      <c r="T14">
        <v>51</v>
      </c>
      <c r="U14">
        <v>1</v>
      </c>
      <c r="V14" t="s">
        <v>32</v>
      </c>
      <c r="W14" t="s">
        <v>32</v>
      </c>
    </row>
    <row r="15" spans="1:23">
      <c r="A15" t="str">
        <f t="shared" si="0"/>
        <v>* #9P507000000000011  "肺がん検診の精密検査結果"    // 肺がん精密検査,検診結果,CD,urn:oid:1.2.392.100495.100.2150</v>
      </c>
      <c r="B15" t="s">
        <v>84</v>
      </c>
      <c r="C15" t="s">
        <v>83</v>
      </c>
      <c r="D15" t="s">
        <v>82</v>
      </c>
      <c r="E15" t="s">
        <v>71</v>
      </c>
      <c r="F15" t="s">
        <v>26</v>
      </c>
      <c r="G15" t="s">
        <v>27</v>
      </c>
      <c r="H15">
        <v>1</v>
      </c>
      <c r="J15" t="s">
        <v>85</v>
      </c>
      <c r="K15" t="s">
        <v>48</v>
      </c>
      <c r="L15" t="s">
        <v>29</v>
      </c>
      <c r="M15" t="s">
        <v>30</v>
      </c>
      <c r="N15" t="s">
        <v>86</v>
      </c>
      <c r="T15">
        <v>51</v>
      </c>
      <c r="U15">
        <v>2</v>
      </c>
      <c r="W15" t="s">
        <v>32</v>
      </c>
    </row>
    <row r="16" spans="1:23">
      <c r="A16" t="str">
        <f t="shared" si="0"/>
        <v>* #9P508160800000049  "肺がん検診の精密検査その他所見"    // 肺がん精密検査,検診結果,ST,</v>
      </c>
      <c r="B16" t="s">
        <v>88</v>
      </c>
      <c r="C16" t="s">
        <v>87</v>
      </c>
      <c r="D16" t="s">
        <v>82</v>
      </c>
      <c r="E16" t="s">
        <v>71</v>
      </c>
      <c r="F16" t="s">
        <v>54</v>
      </c>
      <c r="G16" t="s">
        <v>55</v>
      </c>
      <c r="H16">
        <v>100</v>
      </c>
      <c r="K16" t="s">
        <v>48</v>
      </c>
      <c r="L16" t="s">
        <v>29</v>
      </c>
      <c r="M16" t="s">
        <v>56</v>
      </c>
      <c r="T16">
        <v>51</v>
      </c>
      <c r="U16">
        <v>2</v>
      </c>
      <c r="V16" t="s">
        <v>32</v>
      </c>
      <c r="W16" t="s">
        <v>32</v>
      </c>
    </row>
    <row r="17" spans="1:23">
      <c r="A17" t="str">
        <f t="shared" si="0"/>
        <v>* #9P509000000000011  "肺がん検診の精密検査による偶発症の有無"    // 肺がん精密検査,検診結果,CD,urn:oid:1.2.392.100495.100.2011</v>
      </c>
      <c r="B17" t="s">
        <v>90</v>
      </c>
      <c r="C17" t="s">
        <v>89</v>
      </c>
      <c r="D17" t="s">
        <v>82</v>
      </c>
      <c r="E17" t="s">
        <v>71</v>
      </c>
      <c r="F17" t="s">
        <v>26</v>
      </c>
      <c r="G17" t="s">
        <v>27</v>
      </c>
      <c r="H17">
        <v>1</v>
      </c>
      <c r="J17" t="s">
        <v>91</v>
      </c>
      <c r="K17" t="s">
        <v>48</v>
      </c>
      <c r="L17" t="s">
        <v>29</v>
      </c>
      <c r="M17" t="s">
        <v>30</v>
      </c>
      <c r="N17" t="s">
        <v>92</v>
      </c>
      <c r="T17">
        <v>51</v>
      </c>
      <c r="U17">
        <v>2</v>
      </c>
      <c r="V17" t="s">
        <v>32</v>
      </c>
      <c r="W17" t="s">
        <v>32</v>
      </c>
    </row>
    <row r="18" spans="1:23">
      <c r="A18" t="str">
        <f t="shared" si="0"/>
        <v>//</v>
      </c>
    </row>
    <row r="19" spans="1:23">
      <c r="A19" t="str">
        <f t="shared" si="0"/>
        <v>* #9P520000000000011  "乳がん検診の過去の受診歴"    // 乳がん一次検診,問診,CD,urn:oid:1.2.392.100495.100.2000</v>
      </c>
      <c r="B19" t="s">
        <v>95</v>
      </c>
      <c r="C19" t="s">
        <v>94</v>
      </c>
      <c r="D19" t="s">
        <v>93</v>
      </c>
      <c r="E19" t="s">
        <v>23</v>
      </c>
      <c r="F19" t="s">
        <v>26</v>
      </c>
      <c r="G19" t="s">
        <v>27</v>
      </c>
      <c r="H19">
        <v>1</v>
      </c>
      <c r="J19" t="s">
        <v>28</v>
      </c>
      <c r="K19" t="s">
        <v>23</v>
      </c>
      <c r="L19" t="s">
        <v>29</v>
      </c>
      <c r="M19" t="s">
        <v>30</v>
      </c>
      <c r="N19" t="s">
        <v>31</v>
      </c>
      <c r="T19">
        <v>52</v>
      </c>
      <c r="U19">
        <v>1</v>
      </c>
      <c r="V19" t="s">
        <v>32</v>
      </c>
      <c r="W19" t="s">
        <v>32</v>
      </c>
    </row>
    <row r="20" spans="1:23">
      <c r="A20" t="str">
        <f t="shared" si="0"/>
        <v>* #9P521000000000011  "乳がん検診時の乳がんに係る症状の有無"    // 乳がん一次検診,問診,CD,urn:oid:1.2.392.100495.100.2052</v>
      </c>
      <c r="B20" t="s">
        <v>97</v>
      </c>
      <c r="C20" t="s">
        <v>96</v>
      </c>
      <c r="D20" t="s">
        <v>93</v>
      </c>
      <c r="E20" t="s">
        <v>23</v>
      </c>
      <c r="F20" t="s">
        <v>26</v>
      </c>
      <c r="G20" t="s">
        <v>27</v>
      </c>
      <c r="H20">
        <v>1</v>
      </c>
      <c r="J20" t="s">
        <v>35</v>
      </c>
      <c r="K20" t="s">
        <v>23</v>
      </c>
      <c r="L20" t="s">
        <v>29</v>
      </c>
      <c r="M20" t="s">
        <v>30</v>
      </c>
      <c r="N20" t="s">
        <v>36</v>
      </c>
      <c r="T20">
        <v>52</v>
      </c>
      <c r="U20">
        <v>1</v>
      </c>
      <c r="V20" t="s">
        <v>32</v>
      </c>
      <c r="W20" t="s">
        <v>32</v>
      </c>
    </row>
    <row r="21" spans="1:23">
      <c r="A21" t="str">
        <f t="shared" si="0"/>
        <v>* #9N281000000000011  "乳がん検診のマンモグラフィー検査判定"    // 乳がん一次検診,マンモグラフィー検査,CD,urn:oid:1.2.392.100495.100.2200</v>
      </c>
      <c r="B21" t="s">
        <v>100</v>
      </c>
      <c r="C21" t="s">
        <v>99</v>
      </c>
      <c r="D21" t="s">
        <v>93</v>
      </c>
      <c r="E21" t="s">
        <v>98</v>
      </c>
      <c r="F21" t="s">
        <v>26</v>
      </c>
      <c r="G21" t="s">
        <v>27</v>
      </c>
      <c r="H21">
        <v>2</v>
      </c>
      <c r="I21" t="s">
        <v>46</v>
      </c>
      <c r="J21" t="s">
        <v>101</v>
      </c>
      <c r="K21" t="s">
        <v>48</v>
      </c>
      <c r="L21" t="s">
        <v>49</v>
      </c>
      <c r="M21" t="s">
        <v>30</v>
      </c>
      <c r="N21" t="s">
        <v>102</v>
      </c>
      <c r="P21" t="s">
        <v>103</v>
      </c>
      <c r="Q21" t="s">
        <v>49</v>
      </c>
      <c r="T21">
        <v>52</v>
      </c>
      <c r="U21">
        <v>1</v>
      </c>
      <c r="V21" t="s">
        <v>32</v>
      </c>
      <c r="W21" t="s">
        <v>32</v>
      </c>
    </row>
    <row r="22" spans="1:23">
      <c r="A22" t="str">
        <f t="shared" si="0"/>
        <v>* #9N281160800000049  "乳がん検診のマンモグラフィー検査所見"    // 乳がん一次検診,マンモグラフィー検査,ST,</v>
      </c>
      <c r="B22" t="s">
        <v>105</v>
      </c>
      <c r="C22" t="s">
        <v>104</v>
      </c>
      <c r="D22" t="s">
        <v>93</v>
      </c>
      <c r="E22" t="s">
        <v>98</v>
      </c>
      <c r="F22" t="s">
        <v>54</v>
      </c>
      <c r="G22" t="s">
        <v>55</v>
      </c>
      <c r="H22">
        <v>100</v>
      </c>
      <c r="I22" t="s">
        <v>46</v>
      </c>
      <c r="K22" t="s">
        <v>48</v>
      </c>
      <c r="L22" t="s">
        <v>49</v>
      </c>
      <c r="M22" t="s">
        <v>56</v>
      </c>
      <c r="P22" t="s">
        <v>103</v>
      </c>
      <c r="Q22" t="s">
        <v>49</v>
      </c>
      <c r="T22">
        <v>52</v>
      </c>
      <c r="U22">
        <v>1</v>
      </c>
      <c r="V22" t="s">
        <v>32</v>
      </c>
      <c r="W22" t="s">
        <v>32</v>
      </c>
    </row>
    <row r="23" spans="1:23">
      <c r="A23" t="str">
        <f t="shared" si="0"/>
        <v>* #9P522000000000011  "乳がん検診の精密検査対象有無"    // 乳がん一次検診,検診結果,CD,urn:oid:1.2.392.100495.100.2240</v>
      </c>
      <c r="B23" t="s">
        <v>107</v>
      </c>
      <c r="C23" t="s">
        <v>106</v>
      </c>
      <c r="D23" t="s">
        <v>93</v>
      </c>
      <c r="E23" t="s">
        <v>71</v>
      </c>
      <c r="F23" t="s">
        <v>26</v>
      </c>
      <c r="G23" t="s">
        <v>27</v>
      </c>
      <c r="H23">
        <v>1</v>
      </c>
      <c r="J23" t="s">
        <v>108</v>
      </c>
      <c r="K23" t="s">
        <v>48</v>
      </c>
      <c r="L23" t="s">
        <v>29</v>
      </c>
      <c r="M23" t="s">
        <v>30</v>
      </c>
      <c r="N23" t="s">
        <v>109</v>
      </c>
      <c r="T23">
        <v>52</v>
      </c>
      <c r="U23">
        <v>1</v>
      </c>
      <c r="W23" t="s">
        <v>32</v>
      </c>
    </row>
    <row r="24" spans="1:23">
      <c r="A24" t="str">
        <f t="shared" si="0"/>
        <v>* #9P523160800000049  "乳がん検診のその他所見"    // 乳がん一次検診,検診結果,ST,</v>
      </c>
      <c r="B24" t="s">
        <v>111</v>
      </c>
      <c r="C24" t="s">
        <v>110</v>
      </c>
      <c r="D24" t="s">
        <v>93</v>
      </c>
      <c r="E24" t="s">
        <v>71</v>
      </c>
      <c r="F24" t="s">
        <v>54</v>
      </c>
      <c r="G24" t="s">
        <v>55</v>
      </c>
      <c r="H24">
        <v>100</v>
      </c>
      <c r="K24" t="s">
        <v>48</v>
      </c>
      <c r="L24" t="s">
        <v>29</v>
      </c>
      <c r="M24" t="s">
        <v>56</v>
      </c>
      <c r="T24">
        <v>52</v>
      </c>
      <c r="U24">
        <v>1</v>
      </c>
      <c r="V24" t="s">
        <v>32</v>
      </c>
      <c r="W24" t="s">
        <v>32</v>
      </c>
    </row>
    <row r="25" spans="1:23">
      <c r="A25" t="str">
        <f t="shared" si="0"/>
        <v>* #9P524000000000011  "乳がん検診による偶発症の有無"    // 乳がん一次検診,検診結果,CD,urn:oid:1.2.392.100495.100.2010</v>
      </c>
      <c r="B25" t="s">
        <v>113</v>
      </c>
      <c r="C25" t="s">
        <v>112</v>
      </c>
      <c r="D25" t="s">
        <v>93</v>
      </c>
      <c r="E25" t="s">
        <v>71</v>
      </c>
      <c r="F25" t="s">
        <v>26</v>
      </c>
      <c r="G25" t="s">
        <v>27</v>
      </c>
      <c r="H25">
        <v>1</v>
      </c>
      <c r="J25" t="s">
        <v>80</v>
      </c>
      <c r="K25" t="s">
        <v>48</v>
      </c>
      <c r="L25" t="s">
        <v>29</v>
      </c>
      <c r="M25" t="s">
        <v>30</v>
      </c>
      <c r="N25" t="s">
        <v>81</v>
      </c>
      <c r="T25">
        <v>52</v>
      </c>
      <c r="U25">
        <v>1</v>
      </c>
      <c r="V25" t="s">
        <v>32</v>
      </c>
      <c r="W25" t="s">
        <v>32</v>
      </c>
    </row>
    <row r="26" spans="1:23">
      <c r="A26" t="str">
        <f t="shared" si="0"/>
        <v>* #9P525000000000011  "乳がん検診の精密検査結果"    // 乳がん精密検査,検診結果,CD,urn:oid:1.2.392.100495.100.2250</v>
      </c>
      <c r="B26" t="s">
        <v>116</v>
      </c>
      <c r="C26" t="s">
        <v>115</v>
      </c>
      <c r="D26" t="s">
        <v>114</v>
      </c>
      <c r="E26" t="s">
        <v>71</v>
      </c>
      <c r="F26" t="s">
        <v>26</v>
      </c>
      <c r="G26" t="s">
        <v>27</v>
      </c>
      <c r="H26">
        <v>1</v>
      </c>
      <c r="J26" t="s">
        <v>117</v>
      </c>
      <c r="K26" t="s">
        <v>48</v>
      </c>
      <c r="L26" t="s">
        <v>29</v>
      </c>
      <c r="M26" t="s">
        <v>30</v>
      </c>
      <c r="N26" t="s">
        <v>118</v>
      </c>
      <c r="T26">
        <v>52</v>
      </c>
      <c r="U26">
        <v>2</v>
      </c>
      <c r="W26" t="s">
        <v>32</v>
      </c>
    </row>
    <row r="27" spans="1:23">
      <c r="A27" t="str">
        <f t="shared" si="0"/>
        <v>* #9P526160800000049  "乳がん検診の精密検査所見"    // 乳がん精密検査,検診結果,ST,</v>
      </c>
      <c r="B27" t="s">
        <v>120</v>
      </c>
      <c r="C27" t="s">
        <v>119</v>
      </c>
      <c r="D27" t="s">
        <v>114</v>
      </c>
      <c r="E27" t="s">
        <v>71</v>
      </c>
      <c r="F27" t="s">
        <v>54</v>
      </c>
      <c r="G27" t="s">
        <v>55</v>
      </c>
      <c r="H27">
        <v>100</v>
      </c>
      <c r="K27" t="s">
        <v>48</v>
      </c>
      <c r="L27" t="s">
        <v>29</v>
      </c>
      <c r="M27" t="s">
        <v>56</v>
      </c>
      <c r="T27">
        <v>52</v>
      </c>
      <c r="U27">
        <v>2</v>
      </c>
      <c r="V27" t="s">
        <v>32</v>
      </c>
      <c r="W27" t="s">
        <v>32</v>
      </c>
    </row>
    <row r="28" spans="1:23">
      <c r="A28" t="str">
        <f t="shared" si="0"/>
        <v>* #9P527000000000011  "乳がん検診の精密検査による偶発症の有無"    // 乳がん精密検査,検診結果,CD,urn:oid:1.2.392.100495.100.2011</v>
      </c>
      <c r="B28" t="s">
        <v>122</v>
      </c>
      <c r="C28" t="s">
        <v>121</v>
      </c>
      <c r="D28" t="s">
        <v>114</v>
      </c>
      <c r="E28" t="s">
        <v>71</v>
      </c>
      <c r="F28" t="s">
        <v>26</v>
      </c>
      <c r="G28" t="s">
        <v>27</v>
      </c>
      <c r="H28">
        <v>1</v>
      </c>
      <c r="J28" t="s">
        <v>91</v>
      </c>
      <c r="K28" t="s">
        <v>48</v>
      </c>
      <c r="L28" t="s">
        <v>29</v>
      </c>
      <c r="M28" t="s">
        <v>30</v>
      </c>
      <c r="N28" t="s">
        <v>92</v>
      </c>
      <c r="T28">
        <v>52</v>
      </c>
      <c r="U28">
        <v>2</v>
      </c>
      <c r="V28" t="s">
        <v>32</v>
      </c>
      <c r="W28" t="s">
        <v>32</v>
      </c>
    </row>
    <row r="29" spans="1:23">
      <c r="A29" t="str">
        <f t="shared" si="0"/>
        <v>//</v>
      </c>
    </row>
    <row r="30" spans="1:23">
      <c r="A30" t="str">
        <f t="shared" si="0"/>
        <v>* #9P540000000000011  "胃がん検診の過去の受診歴"    // 胃がん一次検診,問診,CD,urn:oid:1.2.392.100495.100.2000</v>
      </c>
      <c r="B30" t="s">
        <v>125</v>
      </c>
      <c r="C30" t="s">
        <v>124</v>
      </c>
      <c r="D30" t="s">
        <v>123</v>
      </c>
      <c r="E30" t="s">
        <v>23</v>
      </c>
      <c r="F30" t="s">
        <v>26</v>
      </c>
      <c r="G30" t="s">
        <v>27</v>
      </c>
      <c r="H30">
        <v>1</v>
      </c>
      <c r="J30" t="s">
        <v>28</v>
      </c>
      <c r="K30" t="s">
        <v>23</v>
      </c>
      <c r="L30" t="s">
        <v>29</v>
      </c>
      <c r="M30" t="s">
        <v>30</v>
      </c>
      <c r="N30" t="s">
        <v>31</v>
      </c>
      <c r="T30">
        <v>53</v>
      </c>
      <c r="U30">
        <v>1</v>
      </c>
      <c r="V30" t="s">
        <v>32</v>
      </c>
      <c r="W30" t="s">
        <v>32</v>
      </c>
    </row>
    <row r="31" spans="1:23">
      <c r="A31" t="str">
        <f t="shared" si="0"/>
        <v>* #9P541000000000011  "胃がん検診時の胃がんに係る症状の有無"    // 胃がん一次検診,問診,CD,urn:oid:1.2.392.100495.100.2052</v>
      </c>
      <c r="B31" t="s">
        <v>127</v>
      </c>
      <c r="C31" t="s">
        <v>126</v>
      </c>
      <c r="D31" t="s">
        <v>123</v>
      </c>
      <c r="E31" t="s">
        <v>23</v>
      </c>
      <c r="F31" t="s">
        <v>26</v>
      </c>
      <c r="G31" t="s">
        <v>27</v>
      </c>
      <c r="H31">
        <v>1</v>
      </c>
      <c r="J31" t="s">
        <v>35</v>
      </c>
      <c r="K31" t="s">
        <v>23</v>
      </c>
      <c r="L31" t="s">
        <v>29</v>
      </c>
      <c r="M31" t="s">
        <v>30</v>
      </c>
      <c r="N31" t="s">
        <v>36</v>
      </c>
      <c r="T31">
        <v>53</v>
      </c>
      <c r="U31">
        <v>1</v>
      </c>
      <c r="V31" t="s">
        <v>32</v>
      </c>
      <c r="W31" t="s">
        <v>32</v>
      </c>
    </row>
    <row r="32" spans="1:23">
      <c r="A32" t="str">
        <f t="shared" si="0"/>
        <v>* #9P542160700000011  "胃がん検診の胃部エックス線検査検査判定"    // 胃がん一次検診,胃エックス線検査,CD,urn:oid:1.2.392.100495.100.2050</v>
      </c>
      <c r="B32" t="s">
        <v>130</v>
      </c>
      <c r="C32" t="s">
        <v>129</v>
      </c>
      <c r="D32" t="s">
        <v>123</v>
      </c>
      <c r="E32" t="s">
        <v>128</v>
      </c>
      <c r="F32" t="s">
        <v>26</v>
      </c>
      <c r="G32" t="s">
        <v>27</v>
      </c>
      <c r="H32">
        <v>1</v>
      </c>
      <c r="I32" t="s">
        <v>46</v>
      </c>
      <c r="J32" t="s">
        <v>131</v>
      </c>
      <c r="K32" t="s">
        <v>48</v>
      </c>
      <c r="L32" t="s">
        <v>49</v>
      </c>
      <c r="M32" t="s">
        <v>30</v>
      </c>
      <c r="N32" t="s">
        <v>132</v>
      </c>
      <c r="P32" t="s">
        <v>133</v>
      </c>
      <c r="Q32" t="s">
        <v>49</v>
      </c>
      <c r="T32">
        <v>53</v>
      </c>
      <c r="U32">
        <v>1</v>
      </c>
      <c r="V32" t="s">
        <v>32</v>
      </c>
      <c r="W32" t="s">
        <v>32</v>
      </c>
    </row>
    <row r="33" spans="1:23">
      <c r="A33" t="str">
        <f t="shared" si="0"/>
        <v>* #9P543160800000049  "胃がん検診の胃部エックス線検査所見"    // 胃がん一次検診,胃エックス線検査,ST,</v>
      </c>
      <c r="B33" t="s">
        <v>135</v>
      </c>
      <c r="C33" t="s">
        <v>134</v>
      </c>
      <c r="D33" t="s">
        <v>123</v>
      </c>
      <c r="E33" t="s">
        <v>128</v>
      </c>
      <c r="F33" t="s">
        <v>54</v>
      </c>
      <c r="G33" t="s">
        <v>55</v>
      </c>
      <c r="H33">
        <v>100</v>
      </c>
      <c r="I33" t="s">
        <v>46</v>
      </c>
      <c r="K33" t="s">
        <v>48</v>
      </c>
      <c r="L33" t="s">
        <v>49</v>
      </c>
      <c r="M33" t="s">
        <v>56</v>
      </c>
      <c r="P33" t="s">
        <v>133</v>
      </c>
      <c r="Q33" t="s">
        <v>49</v>
      </c>
      <c r="T33">
        <v>53</v>
      </c>
      <c r="U33">
        <v>1</v>
      </c>
      <c r="V33" t="s">
        <v>32</v>
      </c>
      <c r="W33" t="s">
        <v>32</v>
      </c>
    </row>
    <row r="34" spans="1:23">
      <c r="A34" t="str">
        <f t="shared" si="0"/>
        <v>* #9P544160700000011  "胃がん検診の胃内視鏡検査検査判定"    // 胃がん一次検診,胃内視鏡検査,CD,urn:oid:1.2.392.100495.100.2050</v>
      </c>
      <c r="B34" t="s">
        <v>138</v>
      </c>
      <c r="C34" t="s">
        <v>137</v>
      </c>
      <c r="D34" t="s">
        <v>123</v>
      </c>
      <c r="E34" t="s">
        <v>136</v>
      </c>
      <c r="F34" t="s">
        <v>26</v>
      </c>
      <c r="G34" t="s">
        <v>27</v>
      </c>
      <c r="H34">
        <v>1</v>
      </c>
      <c r="I34" t="s">
        <v>46</v>
      </c>
      <c r="J34" t="s">
        <v>131</v>
      </c>
      <c r="K34" t="s">
        <v>48</v>
      </c>
      <c r="L34" t="s">
        <v>139</v>
      </c>
      <c r="M34" t="s">
        <v>30</v>
      </c>
      <c r="N34" t="s">
        <v>132</v>
      </c>
      <c r="P34" t="s">
        <v>140</v>
      </c>
      <c r="Q34" t="s">
        <v>139</v>
      </c>
      <c r="T34">
        <v>53</v>
      </c>
      <c r="U34">
        <v>1</v>
      </c>
      <c r="V34" t="s">
        <v>32</v>
      </c>
    </row>
    <row r="35" spans="1:23">
      <c r="A35" t="str">
        <f t="shared" si="0"/>
        <v>* #9P545160800000049  "胃がん検診の胃内視鏡検査所見"    // 胃がん一次検診,胃内視鏡検査,ST,</v>
      </c>
      <c r="B35" t="s">
        <v>142</v>
      </c>
      <c r="C35" t="s">
        <v>141</v>
      </c>
      <c r="D35" t="s">
        <v>123</v>
      </c>
      <c r="E35" t="s">
        <v>136</v>
      </c>
      <c r="F35" t="s">
        <v>54</v>
      </c>
      <c r="G35" t="s">
        <v>55</v>
      </c>
      <c r="H35">
        <v>100</v>
      </c>
      <c r="I35" t="s">
        <v>46</v>
      </c>
      <c r="K35" t="s">
        <v>48</v>
      </c>
      <c r="L35" t="s">
        <v>139</v>
      </c>
      <c r="M35" t="s">
        <v>56</v>
      </c>
      <c r="P35" t="s">
        <v>140</v>
      </c>
      <c r="Q35" t="s">
        <v>139</v>
      </c>
      <c r="T35">
        <v>53</v>
      </c>
      <c r="U35">
        <v>1</v>
      </c>
      <c r="V35" t="s">
        <v>32</v>
      </c>
    </row>
    <row r="36" spans="1:23">
      <c r="A36" t="str">
        <f t="shared" si="0"/>
        <v>* #9P546000000000011  "胃がん検診の精密検査の対象有無"    // 胃がん一次検診,検診結果,CD,urn:oid:1.2.392.100495.100.2340</v>
      </c>
      <c r="B36" t="s">
        <v>144</v>
      </c>
      <c r="C36" t="s">
        <v>143</v>
      </c>
      <c r="D36" t="s">
        <v>123</v>
      </c>
      <c r="E36" t="s">
        <v>71</v>
      </c>
      <c r="F36" t="s">
        <v>26</v>
      </c>
      <c r="G36" t="s">
        <v>27</v>
      </c>
      <c r="H36">
        <v>1</v>
      </c>
      <c r="J36" t="s">
        <v>145</v>
      </c>
      <c r="K36" t="s">
        <v>48</v>
      </c>
      <c r="L36" t="s">
        <v>29</v>
      </c>
      <c r="M36" t="s">
        <v>30</v>
      </c>
      <c r="N36" t="s">
        <v>146</v>
      </c>
      <c r="T36">
        <v>53</v>
      </c>
      <c r="U36">
        <v>1</v>
      </c>
      <c r="W36" t="s">
        <v>32</v>
      </c>
    </row>
    <row r="37" spans="1:23">
      <c r="A37" t="str">
        <f t="shared" si="0"/>
        <v>* #9P547160800000049  "胃がん検診のその他所見"    // 胃がん一次検診,検診結果,ST,</v>
      </c>
      <c r="B37" t="s">
        <v>148</v>
      </c>
      <c r="C37" t="s">
        <v>147</v>
      </c>
      <c r="D37" t="s">
        <v>123</v>
      </c>
      <c r="E37" t="s">
        <v>71</v>
      </c>
      <c r="F37" t="s">
        <v>54</v>
      </c>
      <c r="G37" t="s">
        <v>55</v>
      </c>
      <c r="H37">
        <v>100</v>
      </c>
      <c r="K37" t="s">
        <v>48</v>
      </c>
      <c r="L37" t="s">
        <v>29</v>
      </c>
      <c r="M37" t="s">
        <v>56</v>
      </c>
      <c r="T37">
        <v>53</v>
      </c>
      <c r="U37">
        <v>1</v>
      </c>
      <c r="V37" t="s">
        <v>32</v>
      </c>
      <c r="W37" t="s">
        <v>32</v>
      </c>
    </row>
    <row r="38" spans="1:23">
      <c r="A38" t="str">
        <f t="shared" si="0"/>
        <v>* #9P548000000000011  "胃がん検診による偶発症の有無"    // 胃がん一次検診,検診結果,CD,urn:oid:1.2.392.100495.100.2010</v>
      </c>
      <c r="B38" t="s">
        <v>150</v>
      </c>
      <c r="C38" t="s">
        <v>149</v>
      </c>
      <c r="D38" t="s">
        <v>123</v>
      </c>
      <c r="E38" t="s">
        <v>71</v>
      </c>
      <c r="F38" t="s">
        <v>26</v>
      </c>
      <c r="G38" t="s">
        <v>27</v>
      </c>
      <c r="H38">
        <v>1</v>
      </c>
      <c r="J38" t="s">
        <v>80</v>
      </c>
      <c r="K38" t="s">
        <v>48</v>
      </c>
      <c r="L38" t="s">
        <v>29</v>
      </c>
      <c r="M38" t="s">
        <v>30</v>
      </c>
      <c r="N38" t="s">
        <v>81</v>
      </c>
      <c r="T38">
        <v>53</v>
      </c>
      <c r="U38">
        <v>1</v>
      </c>
      <c r="V38" t="s">
        <v>32</v>
      </c>
      <c r="W38" t="s">
        <v>32</v>
      </c>
    </row>
    <row r="39" spans="1:23">
      <c r="A39" t="str">
        <f t="shared" si="0"/>
        <v>* #9P549000000000011  "胃がん検診の精密検査結果"    // 胃がん精密検査,検診結果,CD,urn:oid:1.2.392.100495.100.2350</v>
      </c>
      <c r="B39" t="s">
        <v>153</v>
      </c>
      <c r="C39" t="s">
        <v>152</v>
      </c>
      <c r="D39" t="s">
        <v>151</v>
      </c>
      <c r="E39" t="s">
        <v>71</v>
      </c>
      <c r="F39" t="s">
        <v>26</v>
      </c>
      <c r="G39" t="s">
        <v>27</v>
      </c>
      <c r="H39">
        <v>1</v>
      </c>
      <c r="J39" t="s">
        <v>154</v>
      </c>
      <c r="K39" t="s">
        <v>48</v>
      </c>
      <c r="L39" t="s">
        <v>29</v>
      </c>
      <c r="M39" t="s">
        <v>30</v>
      </c>
      <c r="N39" t="s">
        <v>155</v>
      </c>
      <c r="T39">
        <v>53</v>
      </c>
      <c r="U39">
        <v>2</v>
      </c>
      <c r="W39" t="s">
        <v>32</v>
      </c>
    </row>
    <row r="40" spans="1:23">
      <c r="A40" t="str">
        <f t="shared" si="0"/>
        <v>* #9P550160800000049  "胃がん検診の精密検査所見"    // 胃がん精密検査,検診結果,ST,</v>
      </c>
      <c r="B40" t="s">
        <v>157</v>
      </c>
      <c r="C40" t="s">
        <v>156</v>
      </c>
      <c r="D40" t="s">
        <v>151</v>
      </c>
      <c r="E40" t="s">
        <v>71</v>
      </c>
      <c r="F40" t="s">
        <v>54</v>
      </c>
      <c r="G40" t="s">
        <v>55</v>
      </c>
      <c r="H40">
        <v>100</v>
      </c>
      <c r="K40" t="s">
        <v>48</v>
      </c>
      <c r="L40" t="s">
        <v>29</v>
      </c>
      <c r="M40" t="s">
        <v>56</v>
      </c>
      <c r="T40">
        <v>53</v>
      </c>
      <c r="U40">
        <v>2</v>
      </c>
      <c r="V40" t="s">
        <v>32</v>
      </c>
      <c r="W40" t="s">
        <v>32</v>
      </c>
    </row>
    <row r="41" spans="1:23">
      <c r="A41" t="str">
        <f t="shared" si="0"/>
        <v>* #9P551000000000011  "胃がん検診の精密検査による偶発症の有無"    // 胃がん精密検査,検診結果,CD,urn:oid:1.2.392.100495.100.2011</v>
      </c>
      <c r="B41" t="s">
        <v>159</v>
      </c>
      <c r="C41" t="s">
        <v>158</v>
      </c>
      <c r="D41" t="s">
        <v>151</v>
      </c>
      <c r="E41" t="s">
        <v>71</v>
      </c>
      <c r="F41" t="s">
        <v>26</v>
      </c>
      <c r="G41" t="s">
        <v>27</v>
      </c>
      <c r="H41">
        <v>1</v>
      </c>
      <c r="J41" t="s">
        <v>91</v>
      </c>
      <c r="K41" t="s">
        <v>48</v>
      </c>
      <c r="L41" t="s">
        <v>29</v>
      </c>
      <c r="M41" t="s">
        <v>30</v>
      </c>
      <c r="N41" t="s">
        <v>92</v>
      </c>
      <c r="T41">
        <v>53</v>
      </c>
      <c r="U41">
        <v>2</v>
      </c>
      <c r="V41" t="s">
        <v>32</v>
      </c>
      <c r="W41" t="s">
        <v>32</v>
      </c>
    </row>
    <row r="42" spans="1:23">
      <c r="A42" t="str">
        <f t="shared" si="0"/>
        <v>//</v>
      </c>
    </row>
    <row r="43" spans="1:23">
      <c r="A43" t="str">
        <f t="shared" si="0"/>
        <v>* #9P560000000000011  "子宮頸がん検診の過去の受診歴"    // 子宮頸がん一次検診,問診,CD,urn:oid:1.2.392.100495.100.2000</v>
      </c>
      <c r="B43" t="s">
        <v>162</v>
      </c>
      <c r="C43" t="s">
        <v>161</v>
      </c>
      <c r="D43" t="s">
        <v>160</v>
      </c>
      <c r="E43" t="s">
        <v>23</v>
      </c>
      <c r="F43" t="s">
        <v>26</v>
      </c>
      <c r="G43" t="s">
        <v>27</v>
      </c>
      <c r="H43">
        <v>1</v>
      </c>
      <c r="J43" t="s">
        <v>28</v>
      </c>
      <c r="K43" t="s">
        <v>23</v>
      </c>
      <c r="L43" t="s">
        <v>29</v>
      </c>
      <c r="M43" t="s">
        <v>30</v>
      </c>
      <c r="N43" t="s">
        <v>31</v>
      </c>
      <c r="T43">
        <v>54</v>
      </c>
      <c r="U43">
        <v>1</v>
      </c>
      <c r="V43" t="s">
        <v>32</v>
      </c>
      <c r="W43" t="s">
        <v>32</v>
      </c>
    </row>
    <row r="44" spans="1:23">
      <c r="A44" t="str">
        <f t="shared" si="0"/>
        <v>* #9P561000000000011  "子宮頸がん検診時の子宮頸がんに係る症状の有無"    // 子宮頸がん一次検診,問診,CD,urn:oid:1.2.392.100495.100.2052</v>
      </c>
      <c r="B44" t="s">
        <v>164</v>
      </c>
      <c r="C44" t="s">
        <v>163</v>
      </c>
      <c r="D44" t="s">
        <v>160</v>
      </c>
      <c r="E44" t="s">
        <v>23</v>
      </c>
      <c r="F44" t="s">
        <v>26</v>
      </c>
      <c r="G44" t="s">
        <v>27</v>
      </c>
      <c r="H44">
        <v>1</v>
      </c>
      <c r="J44" t="s">
        <v>35</v>
      </c>
      <c r="K44" t="s">
        <v>23</v>
      </c>
      <c r="L44" t="s">
        <v>29</v>
      </c>
      <c r="M44" t="s">
        <v>30</v>
      </c>
      <c r="N44" t="s">
        <v>36</v>
      </c>
      <c r="T44">
        <v>54</v>
      </c>
      <c r="U44">
        <v>1</v>
      </c>
      <c r="V44" t="s">
        <v>32</v>
      </c>
      <c r="W44" t="s">
        <v>32</v>
      </c>
    </row>
    <row r="45" spans="1:23">
      <c r="A45" t="str">
        <f t="shared" si="0"/>
        <v>* #9N291160700000011  "子宮頸がん検診の視診所見有無"    // 子宮頸がん一次検診,視診・内診,CD,urn:oid:1.2.392.100495.100.2050</v>
      </c>
      <c r="B45" t="s">
        <v>167</v>
      </c>
      <c r="C45" t="s">
        <v>166</v>
      </c>
      <c r="D45" t="s">
        <v>160</v>
      </c>
      <c r="E45" t="s">
        <v>165</v>
      </c>
      <c r="F45" t="s">
        <v>26</v>
      </c>
      <c r="G45" t="s">
        <v>27</v>
      </c>
      <c r="H45">
        <v>1</v>
      </c>
      <c r="I45" t="s">
        <v>46</v>
      </c>
      <c r="J45" t="s">
        <v>131</v>
      </c>
      <c r="K45" t="s">
        <v>48</v>
      </c>
      <c r="L45" t="s">
        <v>29</v>
      </c>
      <c r="M45" t="s">
        <v>30</v>
      </c>
      <c r="N45" t="s">
        <v>132</v>
      </c>
      <c r="R45" t="s">
        <v>168</v>
      </c>
      <c r="T45">
        <v>54</v>
      </c>
      <c r="U45">
        <v>1</v>
      </c>
      <c r="V45" t="s">
        <v>32</v>
      </c>
      <c r="W45" t="s">
        <v>32</v>
      </c>
    </row>
    <row r="46" spans="1:23">
      <c r="A46" t="str">
        <f t="shared" si="0"/>
        <v>* #9N291160800000049  "子宮頸がん検診の視診所見内容"    // 子宮頸がん一次検診,視診・内診,ST,</v>
      </c>
      <c r="B46" t="s">
        <v>170</v>
      </c>
      <c r="C46" t="s">
        <v>169</v>
      </c>
      <c r="D46" t="s">
        <v>160</v>
      </c>
      <c r="E46" t="s">
        <v>165</v>
      </c>
      <c r="F46" t="s">
        <v>54</v>
      </c>
      <c r="G46" t="s">
        <v>55</v>
      </c>
      <c r="H46">
        <v>100</v>
      </c>
      <c r="I46" t="s">
        <v>46</v>
      </c>
      <c r="K46" t="s">
        <v>48</v>
      </c>
      <c r="L46" t="s">
        <v>29</v>
      </c>
      <c r="M46" t="s">
        <v>56</v>
      </c>
      <c r="R46" t="s">
        <v>171</v>
      </c>
      <c r="T46">
        <v>54</v>
      </c>
      <c r="U46">
        <v>1</v>
      </c>
      <c r="V46" t="s">
        <v>32</v>
      </c>
      <c r="W46" t="s">
        <v>32</v>
      </c>
    </row>
    <row r="47" spans="1:23">
      <c r="A47" t="str">
        <f t="shared" si="0"/>
        <v>* #9N296160700000011  "子宮頸がん検診の内診所見有無"    // 子宮頸がん一次検診,視診・内診,CD,urn:oid:1.2.392.100495.100.2050</v>
      </c>
      <c r="B47" t="s">
        <v>173</v>
      </c>
      <c r="C47" t="s">
        <v>172</v>
      </c>
      <c r="D47" t="s">
        <v>160</v>
      </c>
      <c r="E47" t="s">
        <v>165</v>
      </c>
      <c r="F47" t="s">
        <v>26</v>
      </c>
      <c r="G47" t="s">
        <v>27</v>
      </c>
      <c r="H47">
        <v>1</v>
      </c>
      <c r="I47" t="s">
        <v>46</v>
      </c>
      <c r="J47" t="s">
        <v>131</v>
      </c>
      <c r="K47" t="s">
        <v>48</v>
      </c>
      <c r="L47" t="s">
        <v>29</v>
      </c>
      <c r="M47" t="s">
        <v>30</v>
      </c>
      <c r="N47" t="s">
        <v>132</v>
      </c>
      <c r="R47" t="s">
        <v>168</v>
      </c>
      <c r="T47">
        <v>54</v>
      </c>
      <c r="U47">
        <v>1</v>
      </c>
      <c r="V47" t="s">
        <v>32</v>
      </c>
      <c r="W47" t="s">
        <v>32</v>
      </c>
    </row>
    <row r="48" spans="1:23">
      <c r="A48" t="str">
        <f t="shared" si="0"/>
        <v>* #9N296160800000049  "子宮頸がん検診の内診所見内容"    // 子宮頸がん一次検診,視診・内診,ST,</v>
      </c>
      <c r="B48" t="s">
        <v>175</v>
      </c>
      <c r="C48" t="s">
        <v>174</v>
      </c>
      <c r="D48" t="s">
        <v>160</v>
      </c>
      <c r="E48" t="s">
        <v>165</v>
      </c>
      <c r="F48" t="s">
        <v>54</v>
      </c>
      <c r="G48" t="s">
        <v>55</v>
      </c>
      <c r="H48">
        <v>100</v>
      </c>
      <c r="I48" t="s">
        <v>46</v>
      </c>
      <c r="K48" t="s">
        <v>48</v>
      </c>
      <c r="L48" t="s">
        <v>29</v>
      </c>
      <c r="M48" t="s">
        <v>56</v>
      </c>
      <c r="R48" t="s">
        <v>171</v>
      </c>
      <c r="T48">
        <v>54</v>
      </c>
      <c r="U48">
        <v>1</v>
      </c>
      <c r="V48" t="s">
        <v>32</v>
      </c>
    </row>
    <row r="49" spans="1:23">
      <c r="A49" t="str">
        <f t="shared" si="0"/>
        <v>* #7A021000008543311  "子宮頸がん検診の頸部細胞診検査判定"    // 子宮頸がん一次検診,頸部細胞診検査,CD,urn:oid:1.2.392.100495.100.2400</v>
      </c>
      <c r="B49" t="s">
        <v>178</v>
      </c>
      <c r="C49" t="s">
        <v>177</v>
      </c>
      <c r="D49" t="s">
        <v>160</v>
      </c>
      <c r="E49" t="s">
        <v>176</v>
      </c>
      <c r="F49" t="s">
        <v>26</v>
      </c>
      <c r="G49" t="s">
        <v>27</v>
      </c>
      <c r="H49">
        <v>2</v>
      </c>
      <c r="I49" t="s">
        <v>46</v>
      </c>
      <c r="J49" t="s">
        <v>179</v>
      </c>
      <c r="K49" t="s">
        <v>48</v>
      </c>
      <c r="L49" t="s">
        <v>61</v>
      </c>
      <c r="M49" t="s">
        <v>30</v>
      </c>
      <c r="N49" t="s">
        <v>180</v>
      </c>
      <c r="P49" t="s">
        <v>181</v>
      </c>
      <c r="Q49" t="s">
        <v>61</v>
      </c>
      <c r="S49" t="s">
        <v>182</v>
      </c>
      <c r="T49">
        <v>54</v>
      </c>
      <c r="U49">
        <v>1</v>
      </c>
      <c r="V49" t="s">
        <v>32</v>
      </c>
      <c r="W49" t="s">
        <v>32</v>
      </c>
    </row>
    <row r="50" spans="1:23">
      <c r="A50" t="str">
        <f t="shared" si="0"/>
        <v>* #7A021160808543349  "子宮頸がん検診の頸部細胞診検査所見"    // 子宮頸がん一次検診,頸部細胞診検査,ST,</v>
      </c>
      <c r="B50" t="s">
        <v>184</v>
      </c>
      <c r="C50" t="s">
        <v>183</v>
      </c>
      <c r="D50" t="s">
        <v>160</v>
      </c>
      <c r="E50" t="s">
        <v>176</v>
      </c>
      <c r="F50" t="s">
        <v>54</v>
      </c>
      <c r="G50" t="s">
        <v>55</v>
      </c>
      <c r="H50">
        <v>100</v>
      </c>
      <c r="I50" t="s">
        <v>46</v>
      </c>
      <c r="K50" t="s">
        <v>48</v>
      </c>
      <c r="L50" t="s">
        <v>61</v>
      </c>
      <c r="M50" t="s">
        <v>56</v>
      </c>
      <c r="P50" t="s">
        <v>181</v>
      </c>
      <c r="Q50" t="s">
        <v>61</v>
      </c>
      <c r="S50" t="s">
        <v>182</v>
      </c>
      <c r="T50">
        <v>54</v>
      </c>
      <c r="U50">
        <v>1</v>
      </c>
      <c r="V50" t="s">
        <v>32</v>
      </c>
      <c r="W50" t="s">
        <v>32</v>
      </c>
    </row>
    <row r="51" spans="1:23">
      <c r="A51" t="str">
        <f t="shared" si="0"/>
        <v>* #9P562000000000011  "子宮頸がん検診の精密検査の対象有無"    // 子宮頸がん一次検診,検診結果,CD,urn:oid:1.2.392.100495.100.2440</v>
      </c>
      <c r="B51" t="s">
        <v>186</v>
      </c>
      <c r="C51" t="s">
        <v>185</v>
      </c>
      <c r="D51" t="s">
        <v>160</v>
      </c>
      <c r="E51" t="s">
        <v>71</v>
      </c>
      <c r="F51" t="s">
        <v>26</v>
      </c>
      <c r="G51" t="s">
        <v>27</v>
      </c>
      <c r="H51">
        <v>1</v>
      </c>
      <c r="J51" t="s">
        <v>187</v>
      </c>
      <c r="K51" t="s">
        <v>48</v>
      </c>
      <c r="L51" t="s">
        <v>61</v>
      </c>
      <c r="M51" t="s">
        <v>30</v>
      </c>
      <c r="N51" t="s">
        <v>188</v>
      </c>
      <c r="T51">
        <v>54</v>
      </c>
      <c r="U51">
        <v>1</v>
      </c>
      <c r="W51" t="s">
        <v>32</v>
      </c>
    </row>
    <row r="52" spans="1:23">
      <c r="A52" t="str">
        <f t="shared" si="0"/>
        <v>* #9P563160800000049  "子宮頸がん検診のその他所見"    // 子宮頸がん一次検診,検診結果,ST,</v>
      </c>
      <c r="B52" t="s">
        <v>190</v>
      </c>
      <c r="C52" t="s">
        <v>189</v>
      </c>
      <c r="D52" t="s">
        <v>160</v>
      </c>
      <c r="E52" t="s">
        <v>71</v>
      </c>
      <c r="F52" t="s">
        <v>54</v>
      </c>
      <c r="G52" t="s">
        <v>55</v>
      </c>
      <c r="H52">
        <v>100</v>
      </c>
      <c r="K52" t="s">
        <v>48</v>
      </c>
      <c r="L52" t="s">
        <v>29</v>
      </c>
      <c r="M52" t="s">
        <v>56</v>
      </c>
      <c r="T52">
        <v>54</v>
      </c>
      <c r="U52">
        <v>1</v>
      </c>
      <c r="V52" t="s">
        <v>32</v>
      </c>
      <c r="W52" t="s">
        <v>32</v>
      </c>
    </row>
    <row r="53" spans="1:23">
      <c r="A53" t="str">
        <f t="shared" si="0"/>
        <v>* #9P564000000000011  "子宮頚がん検診による偶発症の有無"    // 子宮頸がん一次検診,検診結果,CD,urn:oid:1.2.392.100495.100.2010</v>
      </c>
      <c r="B53" t="s">
        <v>192</v>
      </c>
      <c r="C53" t="s">
        <v>191</v>
      </c>
      <c r="D53" t="s">
        <v>160</v>
      </c>
      <c r="E53" t="s">
        <v>71</v>
      </c>
      <c r="F53" t="s">
        <v>26</v>
      </c>
      <c r="G53" t="s">
        <v>27</v>
      </c>
      <c r="H53">
        <v>1</v>
      </c>
      <c r="J53" t="s">
        <v>80</v>
      </c>
      <c r="K53" t="s">
        <v>48</v>
      </c>
      <c r="L53" t="s">
        <v>29</v>
      </c>
      <c r="M53" t="s">
        <v>30</v>
      </c>
      <c r="N53" t="s">
        <v>81</v>
      </c>
      <c r="T53">
        <v>54</v>
      </c>
      <c r="U53">
        <v>1</v>
      </c>
      <c r="V53" t="s">
        <v>32</v>
      </c>
      <c r="W53" t="s">
        <v>32</v>
      </c>
    </row>
    <row r="54" spans="1:23">
      <c r="A54" t="str">
        <f t="shared" si="0"/>
        <v>* #9P565000000000011  "子宮頸がん検診の精密検査結果"    // 子宮頸がん精密検査,検診結果,CD,urn:oid:1.2.392.100495.100.2450</v>
      </c>
      <c r="B54" t="s">
        <v>195</v>
      </c>
      <c r="C54" t="s">
        <v>194</v>
      </c>
      <c r="D54" t="s">
        <v>193</v>
      </c>
      <c r="E54" t="s">
        <v>71</v>
      </c>
      <c r="F54" t="s">
        <v>26</v>
      </c>
      <c r="G54" t="s">
        <v>27</v>
      </c>
      <c r="H54">
        <v>2</v>
      </c>
      <c r="J54" t="s">
        <v>196</v>
      </c>
      <c r="K54" t="s">
        <v>48</v>
      </c>
      <c r="L54" t="s">
        <v>29</v>
      </c>
      <c r="M54" t="s">
        <v>30</v>
      </c>
      <c r="N54" t="s">
        <v>197</v>
      </c>
      <c r="T54">
        <v>54</v>
      </c>
      <c r="U54">
        <v>2</v>
      </c>
    </row>
    <row r="55" spans="1:23">
      <c r="A55" t="str">
        <f t="shared" si="0"/>
        <v>* #9P566160800000049  "子宮頸がん検診の精密検査所見"    // 子宮頸がん精密検査,検診結果,ST,</v>
      </c>
      <c r="B55" t="s">
        <v>199</v>
      </c>
      <c r="C55" t="s">
        <v>198</v>
      </c>
      <c r="D55" t="s">
        <v>193</v>
      </c>
      <c r="E55" t="s">
        <v>71</v>
      </c>
      <c r="F55" t="s">
        <v>54</v>
      </c>
      <c r="G55" t="s">
        <v>55</v>
      </c>
      <c r="H55">
        <v>100</v>
      </c>
      <c r="K55" t="s">
        <v>48</v>
      </c>
      <c r="L55" t="s">
        <v>29</v>
      </c>
      <c r="M55" t="s">
        <v>56</v>
      </c>
      <c r="T55">
        <v>54</v>
      </c>
      <c r="U55">
        <v>2</v>
      </c>
      <c r="V55" t="s">
        <v>32</v>
      </c>
    </row>
    <row r="56" spans="1:23">
      <c r="A56" t="str">
        <f t="shared" si="0"/>
        <v>* #9P567000000000011  "子宮頚がん検診の精密検査による偶発症の有無"    // 子宮頸がん精密検査,検診結果,CD,urn:oid:1.2.392.100495.100.2011</v>
      </c>
      <c r="B56" t="s">
        <v>201</v>
      </c>
      <c r="C56" t="s">
        <v>200</v>
      </c>
      <c r="D56" t="s">
        <v>193</v>
      </c>
      <c r="E56" t="s">
        <v>71</v>
      </c>
      <c r="F56" t="s">
        <v>26</v>
      </c>
      <c r="G56" t="s">
        <v>27</v>
      </c>
      <c r="H56">
        <v>1</v>
      </c>
      <c r="J56" t="s">
        <v>91</v>
      </c>
      <c r="K56" t="s">
        <v>48</v>
      </c>
      <c r="L56" t="s">
        <v>29</v>
      </c>
      <c r="M56" t="s">
        <v>30</v>
      </c>
      <c r="N56" t="s">
        <v>92</v>
      </c>
      <c r="T56">
        <v>54</v>
      </c>
      <c r="U56">
        <v>2</v>
      </c>
      <c r="V56" t="s">
        <v>32</v>
      </c>
    </row>
    <row r="57" spans="1:23">
      <c r="A57" t="str">
        <f t="shared" si="0"/>
        <v>//</v>
      </c>
    </row>
    <row r="58" spans="1:23">
      <c r="A58" t="str">
        <f t="shared" si="0"/>
        <v>* #9P580000000000011  "大腸がん検診の過去の受診歴"    // 大腸がん一次検診,問診,CD,urn:oid:1.2.392.100495.100.2000</v>
      </c>
      <c r="B58" t="s">
        <v>204</v>
      </c>
      <c r="C58" t="s">
        <v>203</v>
      </c>
      <c r="D58" t="s">
        <v>202</v>
      </c>
      <c r="E58" t="s">
        <v>23</v>
      </c>
      <c r="F58" t="s">
        <v>26</v>
      </c>
      <c r="G58" t="s">
        <v>27</v>
      </c>
      <c r="H58">
        <v>1</v>
      </c>
      <c r="J58" t="s">
        <v>28</v>
      </c>
      <c r="K58" t="s">
        <v>23</v>
      </c>
      <c r="L58" t="s">
        <v>29</v>
      </c>
      <c r="M58" t="s">
        <v>30</v>
      </c>
      <c r="N58" t="s">
        <v>31</v>
      </c>
      <c r="T58">
        <v>55</v>
      </c>
      <c r="U58">
        <v>1</v>
      </c>
      <c r="V58" t="s">
        <v>32</v>
      </c>
      <c r="W58" t="s">
        <v>32</v>
      </c>
    </row>
    <row r="59" spans="1:23">
      <c r="A59" t="str">
        <f t="shared" si="0"/>
        <v>* #9P581000000000011  "大腸がん検診時の大腸がんに係る症状の有無"    // 大腸がん一次検診,問診,CD,urn:oid:1.2.392.100495.100.2052</v>
      </c>
      <c r="B59" t="s">
        <v>206</v>
      </c>
      <c r="C59" t="s">
        <v>205</v>
      </c>
      <c r="D59" t="s">
        <v>202</v>
      </c>
      <c r="E59" t="s">
        <v>23</v>
      </c>
      <c r="F59" t="s">
        <v>26</v>
      </c>
      <c r="G59" t="s">
        <v>27</v>
      </c>
      <c r="H59">
        <v>1</v>
      </c>
      <c r="J59" t="s">
        <v>35</v>
      </c>
      <c r="K59" t="s">
        <v>23</v>
      </c>
      <c r="L59" t="s">
        <v>29</v>
      </c>
      <c r="M59" t="s">
        <v>30</v>
      </c>
      <c r="N59" t="s">
        <v>36</v>
      </c>
      <c r="T59">
        <v>55</v>
      </c>
      <c r="U59">
        <v>1</v>
      </c>
      <c r="V59" t="s">
        <v>32</v>
      </c>
      <c r="W59" t="s">
        <v>32</v>
      </c>
    </row>
    <row r="60" spans="1:23">
      <c r="A60" t="str">
        <f t="shared" si="0"/>
        <v>* #1B040000001599811  "大腸がん検診の便潜血検査判定"    // 大腸がん一次検診,便潜血検査,CD,urn:oid:1.2.392.100495.100.2500</v>
      </c>
      <c r="B60" t="s">
        <v>209</v>
      </c>
      <c r="C60" t="s">
        <v>208</v>
      </c>
      <c r="D60" t="s">
        <v>202</v>
      </c>
      <c r="E60" t="s">
        <v>207</v>
      </c>
      <c r="F60" t="s">
        <v>26</v>
      </c>
      <c r="G60" t="s">
        <v>27</v>
      </c>
      <c r="H60">
        <v>1</v>
      </c>
      <c r="I60" t="s">
        <v>46</v>
      </c>
      <c r="J60" t="s">
        <v>210</v>
      </c>
      <c r="K60" t="s">
        <v>48</v>
      </c>
      <c r="L60" t="s">
        <v>61</v>
      </c>
      <c r="M60" t="s">
        <v>30</v>
      </c>
      <c r="N60" t="s">
        <v>211</v>
      </c>
      <c r="P60" t="s">
        <v>212</v>
      </c>
      <c r="Q60" t="s">
        <v>61</v>
      </c>
      <c r="S60" t="s">
        <v>213</v>
      </c>
      <c r="T60">
        <v>55</v>
      </c>
      <c r="U60">
        <v>1</v>
      </c>
      <c r="V60" t="s">
        <v>32</v>
      </c>
      <c r="W60" t="s">
        <v>32</v>
      </c>
    </row>
    <row r="61" spans="1:23">
      <c r="A61" t="str">
        <f t="shared" si="0"/>
        <v>* #1B040160801599849  "大腸がん検診の便潜血検査所見"    // 大腸がん一次検診,便潜血検査,ST,</v>
      </c>
      <c r="B61" t="s">
        <v>215</v>
      </c>
      <c r="C61" t="s">
        <v>214</v>
      </c>
      <c r="D61" t="s">
        <v>202</v>
      </c>
      <c r="E61" t="s">
        <v>207</v>
      </c>
      <c r="F61" t="s">
        <v>54</v>
      </c>
      <c r="G61" t="s">
        <v>55</v>
      </c>
      <c r="H61">
        <v>100</v>
      </c>
      <c r="I61" t="s">
        <v>46</v>
      </c>
      <c r="K61" t="s">
        <v>48</v>
      </c>
      <c r="L61" t="s">
        <v>61</v>
      </c>
      <c r="M61" t="s">
        <v>30</v>
      </c>
      <c r="P61" t="s">
        <v>212</v>
      </c>
      <c r="Q61" t="s">
        <v>61</v>
      </c>
      <c r="S61" t="s">
        <v>213</v>
      </c>
      <c r="T61">
        <v>55</v>
      </c>
      <c r="U61">
        <v>1</v>
      </c>
      <c r="V61" t="s">
        <v>32</v>
      </c>
      <c r="W61" t="s">
        <v>32</v>
      </c>
    </row>
    <row r="62" spans="1:23">
      <c r="A62" t="str">
        <f t="shared" si="0"/>
        <v>* #9P582000000000011  "大腸がん検診の精密検査の対象有無"    // 大腸がん一次検診,検診結果,CD,urn:oid:1.2.392.100495.100.2540</v>
      </c>
      <c r="B62" t="s">
        <v>217</v>
      </c>
      <c r="C62" t="s">
        <v>216</v>
      </c>
      <c r="D62" t="s">
        <v>202</v>
      </c>
      <c r="E62" t="s">
        <v>71</v>
      </c>
      <c r="F62" t="s">
        <v>26</v>
      </c>
      <c r="G62" t="s">
        <v>27</v>
      </c>
      <c r="H62">
        <v>1</v>
      </c>
      <c r="J62" t="s">
        <v>218</v>
      </c>
      <c r="K62" t="s">
        <v>48</v>
      </c>
      <c r="L62" t="s">
        <v>29</v>
      </c>
      <c r="M62" t="s">
        <v>30</v>
      </c>
      <c r="N62" t="s">
        <v>219</v>
      </c>
      <c r="T62">
        <v>55</v>
      </c>
      <c r="U62">
        <v>1</v>
      </c>
      <c r="W62" t="s">
        <v>32</v>
      </c>
    </row>
    <row r="63" spans="1:23">
      <c r="A63" t="str">
        <f t="shared" si="0"/>
        <v>* #9P583160800000049  "大腸がん検診のその他所見"    // 大腸がん一次検診,検診結果,ST,</v>
      </c>
      <c r="B63" t="s">
        <v>221</v>
      </c>
      <c r="C63" t="s">
        <v>220</v>
      </c>
      <c r="D63" t="s">
        <v>202</v>
      </c>
      <c r="E63" t="s">
        <v>71</v>
      </c>
      <c r="F63" t="s">
        <v>54</v>
      </c>
      <c r="G63" t="s">
        <v>55</v>
      </c>
      <c r="H63">
        <v>100</v>
      </c>
      <c r="K63" t="s">
        <v>48</v>
      </c>
      <c r="L63" t="s">
        <v>29</v>
      </c>
      <c r="M63" t="s">
        <v>56</v>
      </c>
      <c r="T63">
        <v>55</v>
      </c>
      <c r="U63">
        <v>1</v>
      </c>
      <c r="V63" t="s">
        <v>32</v>
      </c>
      <c r="W63" t="s">
        <v>32</v>
      </c>
    </row>
    <row r="64" spans="1:23">
      <c r="A64" t="str">
        <f t="shared" si="0"/>
        <v>* #9P584000000000011  "大腸がん検診による偶発症の有無"    // 大腸がん一次検診,検診結果,CD,urn:oid:1.2.392.100495.100.2010</v>
      </c>
      <c r="B64" t="s">
        <v>223</v>
      </c>
      <c r="C64" t="s">
        <v>222</v>
      </c>
      <c r="D64" t="s">
        <v>202</v>
      </c>
      <c r="E64" t="s">
        <v>71</v>
      </c>
      <c r="F64" t="s">
        <v>26</v>
      </c>
      <c r="G64" t="s">
        <v>27</v>
      </c>
      <c r="H64">
        <v>1</v>
      </c>
      <c r="J64" t="s">
        <v>80</v>
      </c>
      <c r="K64" t="s">
        <v>48</v>
      </c>
      <c r="L64" t="s">
        <v>29</v>
      </c>
      <c r="M64" t="s">
        <v>30</v>
      </c>
      <c r="N64" t="s">
        <v>81</v>
      </c>
      <c r="T64">
        <v>55</v>
      </c>
      <c r="U64">
        <v>1</v>
      </c>
      <c r="V64" t="s">
        <v>32</v>
      </c>
      <c r="W64" t="s">
        <v>32</v>
      </c>
    </row>
    <row r="65" spans="1:23">
      <c r="A65" t="str">
        <f t="shared" si="0"/>
        <v>* #9P585000000000011  "大腸がん検診の精密検査結果"    // 大腸がん精密検査,検診結果,CD,urn:oid:1.2.392.100495.100.2550</v>
      </c>
      <c r="B65" t="s">
        <v>226</v>
      </c>
      <c r="C65" t="s">
        <v>225</v>
      </c>
      <c r="D65" t="s">
        <v>224</v>
      </c>
      <c r="E65" t="s">
        <v>71</v>
      </c>
      <c r="F65" t="s">
        <v>26</v>
      </c>
      <c r="G65" t="s">
        <v>27</v>
      </c>
      <c r="H65">
        <v>1</v>
      </c>
      <c r="J65" t="s">
        <v>227</v>
      </c>
      <c r="K65" t="s">
        <v>48</v>
      </c>
      <c r="L65" t="s">
        <v>29</v>
      </c>
      <c r="M65" t="s">
        <v>30</v>
      </c>
      <c r="N65" t="s">
        <v>228</v>
      </c>
      <c r="T65">
        <v>55</v>
      </c>
      <c r="U65">
        <v>2</v>
      </c>
    </row>
    <row r="66" spans="1:23">
      <c r="A66" t="str">
        <f t="shared" si="0"/>
        <v>* #9P586160800000049  "大腸がん検診の精密検査所見"    // 大腸がん精密検査,検診結果,ST,</v>
      </c>
      <c r="B66" t="s">
        <v>230</v>
      </c>
      <c r="C66" t="s">
        <v>229</v>
      </c>
      <c r="D66" t="s">
        <v>224</v>
      </c>
      <c r="E66" t="s">
        <v>71</v>
      </c>
      <c r="F66" t="s">
        <v>54</v>
      </c>
      <c r="G66" t="s">
        <v>55</v>
      </c>
      <c r="H66">
        <v>100</v>
      </c>
      <c r="K66" t="s">
        <v>48</v>
      </c>
      <c r="L66" t="s">
        <v>29</v>
      </c>
      <c r="M66" t="s">
        <v>56</v>
      </c>
      <c r="T66">
        <v>55</v>
      </c>
      <c r="U66">
        <v>2</v>
      </c>
      <c r="V66" t="s">
        <v>32</v>
      </c>
    </row>
    <row r="67" spans="1:23">
      <c r="A67" t="str">
        <f t="shared" si="0"/>
        <v>* #9P587000000000011  "大腸がん検診の精密検査による偶発症の有無"    // 大腸がん精密検査,検診結果,CD,urn:oid:1.2.392.100495.100.2011</v>
      </c>
      <c r="B67" t="s">
        <v>232</v>
      </c>
      <c r="C67" t="s">
        <v>231</v>
      </c>
      <c r="D67" t="s">
        <v>224</v>
      </c>
      <c r="E67" t="s">
        <v>71</v>
      </c>
      <c r="F67" t="s">
        <v>26</v>
      </c>
      <c r="G67" t="s">
        <v>27</v>
      </c>
      <c r="H67">
        <v>1</v>
      </c>
      <c r="J67" t="s">
        <v>91</v>
      </c>
      <c r="K67" t="s">
        <v>48</v>
      </c>
      <c r="L67" t="s">
        <v>29</v>
      </c>
      <c r="M67" t="s">
        <v>30</v>
      </c>
      <c r="N67" t="s">
        <v>92</v>
      </c>
      <c r="T67">
        <v>55</v>
      </c>
      <c r="U67">
        <v>2</v>
      </c>
      <c r="V67" t="s">
        <v>32</v>
      </c>
    </row>
    <row r="68" spans="1:23">
      <c r="A68" t="str">
        <f t="shared" si="0"/>
        <v>//</v>
      </c>
    </row>
    <row r="69" spans="1:23">
      <c r="A69" t="str">
        <f t="shared" ref="A69:A132" si="1">IF(ISBLANK(B69),"//", "* #"&amp;B69&amp;"  "&amp;""""&amp;C69&amp;""""&amp;"    // "&amp;D69&amp;","&amp;E69&amp;","&amp;G69&amp;","&amp;N69)</f>
        <v>* #9P600000000000011  "肝炎ウイルス検診時の問診：肝臓病歴、肝機能が悪いと言われた経験の有無"    // 肝炎ウイルス一次,問診,CD,urn:oid:1.2.392.100495.100.2052</v>
      </c>
      <c r="B69" t="s">
        <v>235</v>
      </c>
      <c r="C69" t="s">
        <v>234</v>
      </c>
      <c r="D69" t="s">
        <v>233</v>
      </c>
      <c r="E69" t="s">
        <v>23</v>
      </c>
      <c r="F69" t="s">
        <v>26</v>
      </c>
      <c r="G69" t="s">
        <v>27</v>
      </c>
      <c r="H69">
        <v>1</v>
      </c>
      <c r="J69" t="s">
        <v>35</v>
      </c>
      <c r="K69" t="s">
        <v>23</v>
      </c>
      <c r="L69" t="s">
        <v>29</v>
      </c>
      <c r="M69" t="s">
        <v>30</v>
      </c>
      <c r="N69" t="s">
        <v>36</v>
      </c>
      <c r="R69" t="s">
        <v>168</v>
      </c>
      <c r="T69">
        <v>56</v>
      </c>
      <c r="U69">
        <v>1</v>
      </c>
      <c r="V69" t="s">
        <v>32</v>
      </c>
      <c r="W69" t="s">
        <v>32</v>
      </c>
    </row>
    <row r="70" spans="1:23">
      <c r="A70" t="str">
        <f t="shared" si="1"/>
        <v>* #9P601160800000049  "肝炎ウイルス検診時の問診：肝臓病歴、肝機能が悪いと言われた時期"    // 肝炎ウイルス一次,問診,ST,</v>
      </c>
      <c r="B70" t="s">
        <v>237</v>
      </c>
      <c r="C70" t="s">
        <v>236</v>
      </c>
      <c r="D70" t="s">
        <v>233</v>
      </c>
      <c r="E70" t="s">
        <v>23</v>
      </c>
      <c r="F70" t="s">
        <v>54</v>
      </c>
      <c r="G70" t="s">
        <v>55</v>
      </c>
      <c r="H70">
        <v>4</v>
      </c>
      <c r="K70" t="s">
        <v>23</v>
      </c>
      <c r="L70" t="s">
        <v>29</v>
      </c>
      <c r="M70" t="s">
        <v>62</v>
      </c>
      <c r="R70" t="s">
        <v>171</v>
      </c>
      <c r="T70">
        <v>56</v>
      </c>
      <c r="U70">
        <v>1</v>
      </c>
      <c r="V70" t="s">
        <v>32</v>
      </c>
    </row>
    <row r="71" spans="1:23">
      <c r="A71" t="str">
        <f t="shared" si="1"/>
        <v>* #9P602000000000011  "肝炎ウイルス検診時の問診：広範な外科的処置歴の有無"    // 肝炎ウイルス一次,問診,CD,urn:oid:1.2.392.100495.100.2054</v>
      </c>
      <c r="B71" t="s">
        <v>239</v>
      </c>
      <c r="C71" t="s">
        <v>238</v>
      </c>
      <c r="D71" t="s">
        <v>233</v>
      </c>
      <c r="E71" t="s">
        <v>23</v>
      </c>
      <c r="F71" t="s">
        <v>26</v>
      </c>
      <c r="G71" t="s">
        <v>27</v>
      </c>
      <c r="H71">
        <v>1</v>
      </c>
      <c r="J71" t="s">
        <v>240</v>
      </c>
      <c r="K71" t="s">
        <v>23</v>
      </c>
      <c r="L71" t="s">
        <v>29</v>
      </c>
      <c r="M71" t="s">
        <v>30</v>
      </c>
      <c r="N71" t="s">
        <v>241</v>
      </c>
      <c r="R71" t="s">
        <v>168</v>
      </c>
      <c r="T71">
        <v>56</v>
      </c>
      <c r="U71">
        <v>1</v>
      </c>
      <c r="V71" t="s">
        <v>32</v>
      </c>
      <c r="W71" t="s">
        <v>32</v>
      </c>
    </row>
    <row r="72" spans="1:23">
      <c r="A72" t="str">
        <f t="shared" si="1"/>
        <v>* #9P603160800000049  "肝炎ウイルス検診時の問診：広範な外科的処置時期"    // 肝炎ウイルス一次,問診,ST,</v>
      </c>
      <c r="B72" t="s">
        <v>243</v>
      </c>
      <c r="C72" t="s">
        <v>242</v>
      </c>
      <c r="D72" t="s">
        <v>233</v>
      </c>
      <c r="E72" t="s">
        <v>23</v>
      </c>
      <c r="F72" t="s">
        <v>54</v>
      </c>
      <c r="G72" t="s">
        <v>55</v>
      </c>
      <c r="H72">
        <v>4</v>
      </c>
      <c r="K72" t="s">
        <v>23</v>
      </c>
      <c r="L72" t="s">
        <v>29</v>
      </c>
      <c r="M72" t="s">
        <v>62</v>
      </c>
      <c r="R72" t="s">
        <v>171</v>
      </c>
      <c r="T72">
        <v>56</v>
      </c>
      <c r="U72">
        <v>1</v>
      </c>
      <c r="V72" t="s">
        <v>32</v>
      </c>
    </row>
    <row r="73" spans="1:23">
      <c r="A73" t="str">
        <f t="shared" si="1"/>
        <v>* #9P604000000000011  "肝炎ウイルス検診時の問診：妊娠・分娩時の多量出血歴の有無"    // 肝炎ウイルス一次,問診,CD,urn:oid:1.2.392.100495.100.2054</v>
      </c>
      <c r="B73" t="s">
        <v>245</v>
      </c>
      <c r="C73" t="s">
        <v>244</v>
      </c>
      <c r="D73" t="s">
        <v>233</v>
      </c>
      <c r="E73" t="s">
        <v>23</v>
      </c>
      <c r="F73" t="s">
        <v>26</v>
      </c>
      <c r="G73" t="s">
        <v>27</v>
      </c>
      <c r="H73">
        <v>1</v>
      </c>
      <c r="J73" t="s">
        <v>240</v>
      </c>
      <c r="K73" t="s">
        <v>23</v>
      </c>
      <c r="L73" t="s">
        <v>29</v>
      </c>
      <c r="M73" t="s">
        <v>30</v>
      </c>
      <c r="N73" t="s">
        <v>241</v>
      </c>
      <c r="R73" t="s">
        <v>168</v>
      </c>
      <c r="T73">
        <v>56</v>
      </c>
      <c r="U73">
        <v>1</v>
      </c>
      <c r="V73" t="s">
        <v>32</v>
      </c>
    </row>
    <row r="74" spans="1:23">
      <c r="A74" t="str">
        <f t="shared" si="1"/>
        <v>* #9P605160800000049  "肝炎ウイルス検診時の問診：妊娠・分娩時の多量出血の時期"    // 肝炎ウイルス一次,問診,ST,</v>
      </c>
      <c r="B74" t="s">
        <v>247</v>
      </c>
      <c r="C74" t="s">
        <v>246</v>
      </c>
      <c r="D74" t="s">
        <v>233</v>
      </c>
      <c r="E74" t="s">
        <v>23</v>
      </c>
      <c r="F74" t="s">
        <v>54</v>
      </c>
      <c r="G74" t="s">
        <v>55</v>
      </c>
      <c r="H74">
        <v>4</v>
      </c>
      <c r="K74" t="s">
        <v>23</v>
      </c>
      <c r="L74" t="s">
        <v>29</v>
      </c>
      <c r="M74" t="s">
        <v>62</v>
      </c>
      <c r="R74" t="s">
        <v>171</v>
      </c>
      <c r="T74">
        <v>56</v>
      </c>
      <c r="U74">
        <v>1</v>
      </c>
      <c r="V74" t="s">
        <v>32</v>
      </c>
    </row>
    <row r="75" spans="1:23">
      <c r="A75" t="str">
        <f t="shared" si="1"/>
        <v>* #9P606000000000011  "肝炎ウイルス検診時の問診：定期的な肝機能検査受診の有無"    // 肝炎ウイルス一次,問診,CD,urn:oid:1.2.392.100495.100.2054</v>
      </c>
      <c r="B75" t="s">
        <v>249</v>
      </c>
      <c r="C75" t="s">
        <v>248</v>
      </c>
      <c r="D75" t="s">
        <v>233</v>
      </c>
      <c r="E75" t="s">
        <v>23</v>
      </c>
      <c r="F75" t="s">
        <v>26</v>
      </c>
      <c r="G75" t="s">
        <v>27</v>
      </c>
      <c r="H75">
        <v>1</v>
      </c>
      <c r="J75" t="s">
        <v>240</v>
      </c>
      <c r="K75" t="s">
        <v>23</v>
      </c>
      <c r="L75" t="s">
        <v>29</v>
      </c>
      <c r="M75" t="s">
        <v>30</v>
      </c>
      <c r="N75" t="s">
        <v>241</v>
      </c>
      <c r="T75">
        <v>56</v>
      </c>
      <c r="U75">
        <v>1</v>
      </c>
      <c r="V75" t="s">
        <v>32</v>
      </c>
      <c r="W75" t="s">
        <v>32</v>
      </c>
    </row>
    <row r="76" spans="1:23">
      <c r="A76" t="str">
        <f t="shared" si="1"/>
        <v>* #9P607000000000011  "肝炎ウイルス検診時の問診：B型肝炎ウイルス検査の受診歴の有無"    // 肝炎ウイルス一次,問診,CD,urn:oid:1.2.392.100495.100.2054</v>
      </c>
      <c r="B76" t="s">
        <v>251</v>
      </c>
      <c r="C76" t="s">
        <v>250</v>
      </c>
      <c r="D76" t="s">
        <v>233</v>
      </c>
      <c r="E76" t="s">
        <v>23</v>
      </c>
      <c r="F76" t="s">
        <v>26</v>
      </c>
      <c r="G76" t="s">
        <v>27</v>
      </c>
      <c r="H76">
        <v>1</v>
      </c>
      <c r="J76" t="s">
        <v>240</v>
      </c>
      <c r="K76" t="s">
        <v>23</v>
      </c>
      <c r="L76" t="s">
        <v>29</v>
      </c>
      <c r="M76" t="s">
        <v>30</v>
      </c>
      <c r="N76" t="s">
        <v>241</v>
      </c>
      <c r="R76" t="s">
        <v>168</v>
      </c>
      <c r="T76">
        <v>56</v>
      </c>
      <c r="U76">
        <v>1</v>
      </c>
      <c r="V76" t="s">
        <v>32</v>
      </c>
      <c r="W76" t="s">
        <v>32</v>
      </c>
    </row>
    <row r="77" spans="1:23">
      <c r="A77" t="str">
        <f t="shared" si="1"/>
        <v>* #9P608160800000049  "肝炎ウイルス検診時の問診：B型肝炎ウイルス検査の受診時期"    // 肝炎ウイルス一次,問診,ST,</v>
      </c>
      <c r="B77" t="s">
        <v>253</v>
      </c>
      <c r="C77" t="s">
        <v>252</v>
      </c>
      <c r="D77" t="s">
        <v>233</v>
      </c>
      <c r="E77" t="s">
        <v>23</v>
      </c>
      <c r="F77" t="s">
        <v>54</v>
      </c>
      <c r="G77" t="s">
        <v>55</v>
      </c>
      <c r="H77">
        <v>4</v>
      </c>
      <c r="K77" t="s">
        <v>23</v>
      </c>
      <c r="L77" t="s">
        <v>29</v>
      </c>
      <c r="M77" t="s">
        <v>62</v>
      </c>
      <c r="R77" t="s">
        <v>171</v>
      </c>
      <c r="T77">
        <v>56</v>
      </c>
      <c r="U77">
        <v>1</v>
      </c>
      <c r="V77" t="s">
        <v>32</v>
      </c>
    </row>
    <row r="78" spans="1:23">
      <c r="A78" t="str">
        <f t="shared" si="1"/>
        <v>* #9P609000000000011  "肝炎ウイルス検診時の問診：B型肝炎治療歴の有無"    // 肝炎ウイルス一次,問診,CD,urn:oid:1.2.392.100495.100.2054</v>
      </c>
      <c r="B78" t="s">
        <v>255</v>
      </c>
      <c r="C78" t="s">
        <v>254</v>
      </c>
      <c r="D78" t="s">
        <v>233</v>
      </c>
      <c r="E78" t="s">
        <v>23</v>
      </c>
      <c r="F78" t="s">
        <v>26</v>
      </c>
      <c r="G78" t="s">
        <v>27</v>
      </c>
      <c r="H78">
        <v>1</v>
      </c>
      <c r="J78" t="s">
        <v>240</v>
      </c>
      <c r="K78" t="s">
        <v>23</v>
      </c>
      <c r="L78" t="s">
        <v>29</v>
      </c>
      <c r="M78" t="s">
        <v>30</v>
      </c>
      <c r="N78" t="s">
        <v>241</v>
      </c>
      <c r="R78" t="s">
        <v>168</v>
      </c>
      <c r="T78">
        <v>56</v>
      </c>
      <c r="U78">
        <v>1</v>
      </c>
      <c r="V78" t="s">
        <v>32</v>
      </c>
      <c r="W78" t="s">
        <v>32</v>
      </c>
    </row>
    <row r="79" spans="1:23">
      <c r="A79" t="str">
        <f t="shared" si="1"/>
        <v>* #9P610160800000049  "肝炎ウイルス検診時の問診：B型肝炎治療時期"    // 肝炎ウイルス一次,問診,ST,</v>
      </c>
      <c r="B79" t="s">
        <v>257</v>
      </c>
      <c r="C79" t="s">
        <v>256</v>
      </c>
      <c r="D79" t="s">
        <v>233</v>
      </c>
      <c r="E79" t="s">
        <v>23</v>
      </c>
      <c r="F79" t="s">
        <v>54</v>
      </c>
      <c r="G79" t="s">
        <v>55</v>
      </c>
      <c r="H79">
        <v>4</v>
      </c>
      <c r="K79" t="s">
        <v>23</v>
      </c>
      <c r="L79" t="s">
        <v>29</v>
      </c>
      <c r="M79" t="s">
        <v>62</v>
      </c>
      <c r="R79" t="s">
        <v>171</v>
      </c>
      <c r="T79">
        <v>56</v>
      </c>
      <c r="U79">
        <v>1</v>
      </c>
      <c r="V79" t="s">
        <v>32</v>
      </c>
    </row>
    <row r="80" spans="1:23">
      <c r="A80" t="str">
        <f t="shared" si="1"/>
        <v>* #9P611000000000011  "肝炎ウイルス検診時の問診：C型肝炎ウイルス検査の受診歴の有無"    // 肝炎ウイルス一次,問診,CD,urn:oid:1.2.392.100495.100.2054</v>
      </c>
      <c r="B80" t="s">
        <v>259</v>
      </c>
      <c r="C80" t="s">
        <v>258</v>
      </c>
      <c r="D80" t="s">
        <v>233</v>
      </c>
      <c r="E80" t="s">
        <v>23</v>
      </c>
      <c r="F80" t="s">
        <v>26</v>
      </c>
      <c r="G80" t="s">
        <v>27</v>
      </c>
      <c r="H80">
        <v>1</v>
      </c>
      <c r="J80" t="s">
        <v>240</v>
      </c>
      <c r="K80" t="s">
        <v>23</v>
      </c>
      <c r="L80" t="s">
        <v>29</v>
      </c>
      <c r="M80" t="s">
        <v>30</v>
      </c>
      <c r="N80" t="s">
        <v>241</v>
      </c>
      <c r="R80" t="s">
        <v>168</v>
      </c>
      <c r="T80">
        <v>56</v>
      </c>
      <c r="U80">
        <v>1</v>
      </c>
      <c r="V80" t="s">
        <v>32</v>
      </c>
      <c r="W80" t="s">
        <v>32</v>
      </c>
    </row>
    <row r="81" spans="1:23">
      <c r="A81" t="str">
        <f t="shared" si="1"/>
        <v>* #9P612160800000049  "肝炎ウイルス検診時の問診：C型肝炎ウイルス検査の受診時期"    // 肝炎ウイルス一次,問診,ST,</v>
      </c>
      <c r="B81" t="s">
        <v>261</v>
      </c>
      <c r="C81" t="s">
        <v>260</v>
      </c>
      <c r="D81" t="s">
        <v>233</v>
      </c>
      <c r="E81" t="s">
        <v>23</v>
      </c>
      <c r="F81" t="s">
        <v>54</v>
      </c>
      <c r="G81" t="s">
        <v>55</v>
      </c>
      <c r="H81">
        <v>4</v>
      </c>
      <c r="K81" t="s">
        <v>23</v>
      </c>
      <c r="L81" t="s">
        <v>29</v>
      </c>
      <c r="M81" t="s">
        <v>62</v>
      </c>
      <c r="R81" t="s">
        <v>171</v>
      </c>
      <c r="T81">
        <v>56</v>
      </c>
      <c r="U81">
        <v>1</v>
      </c>
      <c r="V81" t="s">
        <v>32</v>
      </c>
    </row>
    <row r="82" spans="1:23">
      <c r="A82" t="str">
        <f t="shared" si="1"/>
        <v>* #9P613000000000011  "肝炎ウイルス検診時の問診：C型肝炎治療歴の有無"    // 肝炎ウイルス一次,問診,CD,urn:oid:1.2.392.100495.100.2054</v>
      </c>
      <c r="B82" t="s">
        <v>263</v>
      </c>
      <c r="C82" t="s">
        <v>262</v>
      </c>
      <c r="D82" t="s">
        <v>233</v>
      </c>
      <c r="E82" t="s">
        <v>23</v>
      </c>
      <c r="F82" t="s">
        <v>26</v>
      </c>
      <c r="G82" t="s">
        <v>27</v>
      </c>
      <c r="H82">
        <v>1</v>
      </c>
      <c r="J82" t="s">
        <v>240</v>
      </c>
      <c r="K82" t="s">
        <v>23</v>
      </c>
      <c r="L82" t="s">
        <v>29</v>
      </c>
      <c r="M82" t="s">
        <v>30</v>
      </c>
      <c r="N82" t="s">
        <v>241</v>
      </c>
      <c r="R82" t="s">
        <v>168</v>
      </c>
      <c r="T82">
        <v>56</v>
      </c>
      <c r="U82">
        <v>1</v>
      </c>
      <c r="V82" t="s">
        <v>32</v>
      </c>
      <c r="W82" t="s">
        <v>32</v>
      </c>
    </row>
    <row r="83" spans="1:23">
      <c r="A83" t="str">
        <f t="shared" si="1"/>
        <v>* #9P614160800000049  "肝炎ウイルス検診時の問診：C型肝炎治療時期"    // 肝炎ウイルス一次,問診,ST,</v>
      </c>
      <c r="B83" t="s">
        <v>265</v>
      </c>
      <c r="C83" t="s">
        <v>264</v>
      </c>
      <c r="D83" t="s">
        <v>233</v>
      </c>
      <c r="E83" t="s">
        <v>23</v>
      </c>
      <c r="F83" t="s">
        <v>54</v>
      </c>
      <c r="G83" t="s">
        <v>55</v>
      </c>
      <c r="H83">
        <v>4</v>
      </c>
      <c r="K83" t="s">
        <v>23</v>
      </c>
      <c r="L83" t="s">
        <v>29</v>
      </c>
      <c r="M83" t="s">
        <v>62</v>
      </c>
      <c r="R83" t="s">
        <v>171</v>
      </c>
      <c r="T83">
        <v>56</v>
      </c>
      <c r="U83">
        <v>1</v>
      </c>
      <c r="V83" t="s">
        <v>32</v>
      </c>
    </row>
    <row r="84" spans="1:23">
      <c r="A84" t="str">
        <f t="shared" si="1"/>
        <v>* #9P615000000000011  "肝炎ウイルス検診のB型肝炎ウイルス検査判定"    // 肝炎ウイルス一次,B型肝炎ウイルス検査,CD,urn:oid:1.2.392.100495.100.2640</v>
      </c>
      <c r="B84" t="s">
        <v>268</v>
      </c>
      <c r="C84" t="s">
        <v>267</v>
      </c>
      <c r="D84" t="s">
        <v>233</v>
      </c>
      <c r="E84" t="s">
        <v>266</v>
      </c>
      <c r="F84" t="s">
        <v>26</v>
      </c>
      <c r="G84" t="s">
        <v>27</v>
      </c>
      <c r="H84">
        <v>1</v>
      </c>
      <c r="J84" t="s">
        <v>269</v>
      </c>
      <c r="K84" t="s">
        <v>48</v>
      </c>
      <c r="L84" t="s">
        <v>61</v>
      </c>
      <c r="M84" t="s">
        <v>30</v>
      </c>
      <c r="N84" t="s">
        <v>270</v>
      </c>
      <c r="T84">
        <v>56</v>
      </c>
      <c r="U84">
        <v>1</v>
      </c>
      <c r="W84" t="s">
        <v>32</v>
      </c>
    </row>
    <row r="85" spans="1:23">
      <c r="A85" t="str">
        <f t="shared" si="1"/>
        <v>* #9N401000000000011  "肝炎ウイルス検診のC型肝炎ウイルス検査判定"    // 肝炎ウイルス一次,C型肝炎ウイルス検査,CD,urn:oid:1.2.392.100495.100.2641</v>
      </c>
      <c r="B85" t="s">
        <v>273</v>
      </c>
      <c r="C85" t="s">
        <v>272</v>
      </c>
      <c r="D85" t="s">
        <v>233</v>
      </c>
      <c r="E85" t="s">
        <v>271</v>
      </c>
      <c r="F85" t="s">
        <v>26</v>
      </c>
      <c r="G85" t="s">
        <v>27</v>
      </c>
      <c r="H85">
        <v>1</v>
      </c>
      <c r="J85" t="s">
        <v>274</v>
      </c>
      <c r="K85" t="s">
        <v>48</v>
      </c>
      <c r="L85" t="s">
        <v>61</v>
      </c>
      <c r="M85" t="s">
        <v>30</v>
      </c>
      <c r="N85" t="s">
        <v>275</v>
      </c>
      <c r="T85">
        <v>56</v>
      </c>
      <c r="U85">
        <v>1</v>
      </c>
      <c r="W85" t="s">
        <v>32</v>
      </c>
    </row>
    <row r="86" spans="1:23">
      <c r="A86" t="str">
        <f t="shared" si="1"/>
        <v>* #9P616000000000011  "肝炎ウイルス検診の精密検査結果"    // 肝炎ウイルス精密検査,検診結果,CD,urn:oid:1.2.392.100495.100.2650</v>
      </c>
      <c r="B86" t="s">
        <v>278</v>
      </c>
      <c r="C86" t="s">
        <v>277</v>
      </c>
      <c r="D86" t="s">
        <v>276</v>
      </c>
      <c r="E86" t="s">
        <v>71</v>
      </c>
      <c r="F86" t="s">
        <v>26</v>
      </c>
      <c r="G86" t="s">
        <v>27</v>
      </c>
      <c r="H86">
        <v>1</v>
      </c>
      <c r="J86" t="s">
        <v>279</v>
      </c>
      <c r="K86" t="s">
        <v>48</v>
      </c>
      <c r="L86" t="s">
        <v>29</v>
      </c>
      <c r="M86" t="s">
        <v>30</v>
      </c>
      <c r="N86" t="s">
        <v>280</v>
      </c>
      <c r="T86">
        <v>56</v>
      </c>
      <c r="U86">
        <v>2</v>
      </c>
    </row>
    <row r="87" spans="1:23">
      <c r="A87" t="str">
        <f t="shared" si="1"/>
        <v>* #9P617160800000049  "肝炎ウイルス検診の精密検査所見"    // 肝炎ウイルス精密検査,検診結果,ST,</v>
      </c>
      <c r="B87" t="s">
        <v>282</v>
      </c>
      <c r="C87" t="s">
        <v>281</v>
      </c>
      <c r="D87" t="s">
        <v>276</v>
      </c>
      <c r="E87" t="s">
        <v>71</v>
      </c>
      <c r="F87" t="s">
        <v>54</v>
      </c>
      <c r="G87" t="s">
        <v>55</v>
      </c>
      <c r="H87">
        <v>100</v>
      </c>
      <c r="K87" t="s">
        <v>48</v>
      </c>
      <c r="L87" t="s">
        <v>29</v>
      </c>
      <c r="M87" t="s">
        <v>56</v>
      </c>
      <c r="T87">
        <v>56</v>
      </c>
      <c r="U87">
        <v>2</v>
      </c>
      <c r="V87" t="s">
        <v>32</v>
      </c>
    </row>
    <row r="88" spans="1:23">
      <c r="A88" t="str">
        <f t="shared" si="1"/>
        <v>//</v>
      </c>
    </row>
    <row r="89" spans="1:23">
      <c r="A89" t="str">
        <f t="shared" si="1"/>
        <v>* #9P620000000000011  "骨粗鬆症検診の問診：過去の検査判定"    // 骨粗鬆症検診一次,問診,CD,urn:oid:1.2.392.100495.100.2052</v>
      </c>
      <c r="B89" t="s">
        <v>285</v>
      </c>
      <c r="C89" t="s">
        <v>284</v>
      </c>
      <c r="D89" t="s">
        <v>283</v>
      </c>
      <c r="E89" t="s">
        <v>23</v>
      </c>
      <c r="F89" t="s">
        <v>26</v>
      </c>
      <c r="G89" t="s">
        <v>27</v>
      </c>
      <c r="H89">
        <v>1</v>
      </c>
      <c r="J89" t="s">
        <v>35</v>
      </c>
      <c r="K89" t="s">
        <v>23</v>
      </c>
      <c r="L89" t="s">
        <v>29</v>
      </c>
      <c r="M89" t="s">
        <v>30</v>
      </c>
      <c r="N89" t="s">
        <v>36</v>
      </c>
      <c r="T89">
        <v>57</v>
      </c>
      <c r="U89">
        <v>1</v>
      </c>
      <c r="V89" t="s">
        <v>32</v>
      </c>
      <c r="W89" t="s">
        <v>32</v>
      </c>
    </row>
    <row r="90" spans="1:23">
      <c r="A90" t="str">
        <f t="shared" si="1"/>
        <v>* #9P621000000000011  "骨粗鬆症検診の問診：過去の精密検査の対象有無"    // 骨粗鬆症検診一次,問診,CD,urn:oid:1.2.392.100495.100.2700</v>
      </c>
      <c r="B90" t="s">
        <v>287</v>
      </c>
      <c r="C90" t="s">
        <v>286</v>
      </c>
      <c r="D90" t="s">
        <v>283</v>
      </c>
      <c r="E90" t="s">
        <v>23</v>
      </c>
      <c r="F90" t="s">
        <v>26</v>
      </c>
      <c r="G90" t="s">
        <v>27</v>
      </c>
      <c r="H90">
        <v>1</v>
      </c>
      <c r="J90" t="s">
        <v>288</v>
      </c>
      <c r="K90" t="s">
        <v>23</v>
      </c>
      <c r="L90" t="s">
        <v>29</v>
      </c>
      <c r="M90" t="s">
        <v>30</v>
      </c>
      <c r="N90" t="s">
        <v>289</v>
      </c>
      <c r="T90">
        <v>57</v>
      </c>
      <c r="U90">
        <v>1</v>
      </c>
      <c r="V90" t="s">
        <v>32</v>
      </c>
      <c r="W90" t="s">
        <v>32</v>
      </c>
    </row>
    <row r="91" spans="1:23">
      <c r="A91" t="str">
        <f t="shared" si="1"/>
        <v>* #9N006000000000001  "骨粗鬆症検診の問診：現在の体重"    // 骨粗鬆症検診一次,問診,PQ,</v>
      </c>
      <c r="B91" t="s">
        <v>291</v>
      </c>
      <c r="C91" t="s">
        <v>290</v>
      </c>
      <c r="D91" t="s">
        <v>283</v>
      </c>
      <c r="E91" t="s">
        <v>23</v>
      </c>
      <c r="F91" t="s">
        <v>39</v>
      </c>
      <c r="G91" t="s">
        <v>40</v>
      </c>
      <c r="H91">
        <v>5</v>
      </c>
      <c r="K91" t="s">
        <v>23</v>
      </c>
      <c r="L91" t="s">
        <v>29</v>
      </c>
      <c r="M91" t="s">
        <v>292</v>
      </c>
      <c r="O91" t="s">
        <v>293</v>
      </c>
      <c r="T91">
        <v>57</v>
      </c>
      <c r="U91">
        <v>1</v>
      </c>
      <c r="V91" t="s">
        <v>32</v>
      </c>
      <c r="W91" t="s">
        <v>32</v>
      </c>
    </row>
    <row r="92" spans="1:23">
      <c r="A92" t="str">
        <f t="shared" si="1"/>
        <v>* #9N001000000000001  "骨粗鬆症検診の問診：現在の身長"    // 骨粗鬆症検診一次,問診,PQ,</v>
      </c>
      <c r="B92" t="s">
        <v>295</v>
      </c>
      <c r="C92" t="s">
        <v>294</v>
      </c>
      <c r="D92" t="s">
        <v>283</v>
      </c>
      <c r="E92" t="s">
        <v>23</v>
      </c>
      <c r="F92" t="s">
        <v>39</v>
      </c>
      <c r="G92" t="s">
        <v>40</v>
      </c>
      <c r="H92">
        <v>5</v>
      </c>
      <c r="K92" t="s">
        <v>23</v>
      </c>
      <c r="L92" t="s">
        <v>29</v>
      </c>
      <c r="M92" t="s">
        <v>292</v>
      </c>
      <c r="O92" t="s">
        <v>296</v>
      </c>
      <c r="T92">
        <v>57</v>
      </c>
      <c r="U92">
        <v>1</v>
      </c>
      <c r="V92" t="s">
        <v>32</v>
      </c>
      <c r="W92" t="s">
        <v>32</v>
      </c>
    </row>
    <row r="93" spans="1:23">
      <c r="A93" t="str">
        <f t="shared" si="1"/>
        <v>* #9P622000000000011  "骨粗鬆症検診の問診：骨折の既往歴"    // 骨粗鬆症検診一次,問診,CD,urn:oid:1.2.392.100495.100.2051</v>
      </c>
      <c r="B93" t="s">
        <v>298</v>
      </c>
      <c r="C93" t="s">
        <v>297</v>
      </c>
      <c r="D93" t="s">
        <v>283</v>
      </c>
      <c r="E93" t="s">
        <v>23</v>
      </c>
      <c r="F93" t="s">
        <v>26</v>
      </c>
      <c r="G93" t="s">
        <v>27</v>
      </c>
      <c r="H93">
        <v>1</v>
      </c>
      <c r="J93" t="s">
        <v>299</v>
      </c>
      <c r="K93" t="s">
        <v>23</v>
      </c>
      <c r="L93" t="s">
        <v>29</v>
      </c>
      <c r="M93" t="s">
        <v>30</v>
      </c>
      <c r="N93" t="s">
        <v>300</v>
      </c>
      <c r="T93">
        <v>57</v>
      </c>
      <c r="U93">
        <v>1</v>
      </c>
      <c r="V93" t="s">
        <v>32</v>
      </c>
      <c r="W93" t="s">
        <v>32</v>
      </c>
    </row>
    <row r="94" spans="1:23">
      <c r="A94" t="str">
        <f t="shared" si="1"/>
        <v>* #9P623160800000049  "骨粗鬆症検診の問診：過去の骨折の部位"    // 骨粗鬆症検診一次,問診,ST,</v>
      </c>
      <c r="B94" t="s">
        <v>302</v>
      </c>
      <c r="C94" t="s">
        <v>301</v>
      </c>
      <c r="D94" t="s">
        <v>283</v>
      </c>
      <c r="E94" t="s">
        <v>23</v>
      </c>
      <c r="F94" t="s">
        <v>54</v>
      </c>
      <c r="G94" t="s">
        <v>55</v>
      </c>
      <c r="H94">
        <v>100</v>
      </c>
      <c r="K94" t="s">
        <v>23</v>
      </c>
      <c r="L94" t="s">
        <v>29</v>
      </c>
      <c r="M94" t="s">
        <v>56</v>
      </c>
      <c r="T94">
        <v>57</v>
      </c>
      <c r="U94">
        <v>1</v>
      </c>
      <c r="V94" t="s">
        <v>32</v>
      </c>
      <c r="W94" t="s">
        <v>32</v>
      </c>
    </row>
    <row r="95" spans="1:23">
      <c r="A95" t="str">
        <f t="shared" si="1"/>
        <v>* #9P624000000000011  "骨粗鬆症検診の問診：大腿骨近位部骨折の家族歴"    // 骨粗鬆症検診一次,問診,CD,urn:oid:1.2.392.100495.100.2052</v>
      </c>
      <c r="B95" t="s">
        <v>304</v>
      </c>
      <c r="C95" t="s">
        <v>303</v>
      </c>
      <c r="D95" t="s">
        <v>283</v>
      </c>
      <c r="E95" t="s">
        <v>23</v>
      </c>
      <c r="F95" t="s">
        <v>26</v>
      </c>
      <c r="G95" t="s">
        <v>27</v>
      </c>
      <c r="H95">
        <v>1</v>
      </c>
      <c r="J95" t="s">
        <v>35</v>
      </c>
      <c r="K95" t="s">
        <v>23</v>
      </c>
      <c r="L95" t="s">
        <v>29</v>
      </c>
      <c r="M95" t="s">
        <v>30</v>
      </c>
      <c r="N95" t="s">
        <v>36</v>
      </c>
      <c r="T95">
        <v>57</v>
      </c>
      <c r="U95">
        <v>1</v>
      </c>
      <c r="V95" t="s">
        <v>32</v>
      </c>
      <c r="W95" t="s">
        <v>32</v>
      </c>
    </row>
    <row r="96" spans="1:23">
      <c r="A96" t="str">
        <f t="shared" si="1"/>
        <v>* #9P625000000000011  "骨粗鬆症検診の問診：喫煙習慣"    // 骨粗鬆症検診一次,問診,CD,urn:oid:1.2.392.100495.100.2701</v>
      </c>
      <c r="B96" t="s">
        <v>306</v>
      </c>
      <c r="C96" t="s">
        <v>305</v>
      </c>
      <c r="D96" t="s">
        <v>283</v>
      </c>
      <c r="E96" t="s">
        <v>23</v>
      </c>
      <c r="F96" t="s">
        <v>26</v>
      </c>
      <c r="G96" t="s">
        <v>27</v>
      </c>
      <c r="H96">
        <v>1</v>
      </c>
      <c r="J96" t="s">
        <v>307</v>
      </c>
      <c r="K96" t="s">
        <v>23</v>
      </c>
      <c r="L96" t="s">
        <v>29</v>
      </c>
      <c r="M96" t="s">
        <v>30</v>
      </c>
      <c r="N96" t="s">
        <v>308</v>
      </c>
      <c r="T96">
        <v>57</v>
      </c>
      <c r="U96">
        <v>1</v>
      </c>
      <c r="V96" t="s">
        <v>32</v>
      </c>
      <c r="W96" t="s">
        <v>32</v>
      </c>
    </row>
    <row r="97" spans="1:23">
      <c r="A97" t="str">
        <f t="shared" si="1"/>
        <v>* #9P626000000000001  "骨粗鬆症検診の問診：飲酒量"    // 骨粗鬆症検診一次,問診,PQ,</v>
      </c>
      <c r="B97" t="s">
        <v>310</v>
      </c>
      <c r="C97" t="s">
        <v>309</v>
      </c>
      <c r="D97" t="s">
        <v>283</v>
      </c>
      <c r="E97" t="s">
        <v>23</v>
      </c>
      <c r="F97" t="s">
        <v>39</v>
      </c>
      <c r="G97" t="s">
        <v>40</v>
      </c>
      <c r="H97">
        <v>5</v>
      </c>
      <c r="K97" t="s">
        <v>23</v>
      </c>
      <c r="L97" t="s">
        <v>29</v>
      </c>
      <c r="M97" t="s">
        <v>292</v>
      </c>
      <c r="O97" t="s">
        <v>311</v>
      </c>
      <c r="T97">
        <v>57</v>
      </c>
      <c r="U97">
        <v>1</v>
      </c>
      <c r="V97" t="s">
        <v>32</v>
      </c>
      <c r="W97" t="s">
        <v>32</v>
      </c>
    </row>
    <row r="98" spans="1:23">
      <c r="A98" t="str">
        <f t="shared" si="1"/>
        <v>* #9P627000000000011  "骨粗鬆症検診の問診：ステロイド内服"    // 骨粗鬆症検診一次,問診,CD,urn:oid:1.2.392.100495.100.2702</v>
      </c>
      <c r="B98" t="s">
        <v>313</v>
      </c>
      <c r="C98" t="s">
        <v>312</v>
      </c>
      <c r="D98" t="s">
        <v>283</v>
      </c>
      <c r="E98" t="s">
        <v>23</v>
      </c>
      <c r="F98" t="s">
        <v>26</v>
      </c>
      <c r="G98" t="s">
        <v>27</v>
      </c>
      <c r="H98">
        <v>1</v>
      </c>
      <c r="J98" t="s">
        <v>314</v>
      </c>
      <c r="K98" t="s">
        <v>23</v>
      </c>
      <c r="L98" t="s">
        <v>29</v>
      </c>
      <c r="M98" t="s">
        <v>30</v>
      </c>
      <c r="N98" t="s">
        <v>315</v>
      </c>
      <c r="T98">
        <v>57</v>
      </c>
      <c r="U98">
        <v>1</v>
      </c>
      <c r="V98" t="s">
        <v>32</v>
      </c>
      <c r="W98" t="s">
        <v>32</v>
      </c>
    </row>
    <row r="99" spans="1:23">
      <c r="A99" t="str">
        <f t="shared" si="1"/>
        <v>* #9P628000000000011  "骨粗鬆症検診の問診：関節リウマチ罹患"    // 骨粗鬆症検診一次,問診,CD,urn:oid:1.2.392.100495.100.2051</v>
      </c>
      <c r="B99" t="s">
        <v>317</v>
      </c>
      <c r="C99" t="s">
        <v>316</v>
      </c>
      <c r="D99" t="s">
        <v>283</v>
      </c>
      <c r="E99" t="s">
        <v>23</v>
      </c>
      <c r="F99" t="s">
        <v>26</v>
      </c>
      <c r="G99" t="s">
        <v>27</v>
      </c>
      <c r="H99">
        <v>1</v>
      </c>
      <c r="J99" t="s">
        <v>299</v>
      </c>
      <c r="K99" t="s">
        <v>23</v>
      </c>
      <c r="L99" t="s">
        <v>29</v>
      </c>
      <c r="M99" t="s">
        <v>30</v>
      </c>
      <c r="N99" t="s">
        <v>300</v>
      </c>
      <c r="T99">
        <v>57</v>
      </c>
      <c r="U99">
        <v>1</v>
      </c>
      <c r="V99" t="s">
        <v>32</v>
      </c>
      <c r="W99" t="s">
        <v>32</v>
      </c>
    </row>
    <row r="100" spans="1:23">
      <c r="A100" t="str">
        <f t="shared" si="1"/>
        <v>* #9P629160800000049  "骨粗鬆症検診の問診：その他の既往歴"    // 骨粗鬆症検診一次,問診,ST,</v>
      </c>
      <c r="B100" t="s">
        <v>319</v>
      </c>
      <c r="C100" t="s">
        <v>318</v>
      </c>
      <c r="D100" t="s">
        <v>283</v>
      </c>
      <c r="E100" t="s">
        <v>23</v>
      </c>
      <c r="F100" t="s">
        <v>54</v>
      </c>
      <c r="G100" t="s">
        <v>55</v>
      </c>
      <c r="H100">
        <v>100</v>
      </c>
      <c r="K100" t="s">
        <v>23</v>
      </c>
      <c r="L100" t="s">
        <v>29</v>
      </c>
      <c r="M100" t="s">
        <v>56</v>
      </c>
      <c r="T100">
        <v>57</v>
      </c>
      <c r="U100">
        <v>1</v>
      </c>
      <c r="V100" t="s">
        <v>32</v>
      </c>
      <c r="W100" t="s">
        <v>32</v>
      </c>
    </row>
    <row r="101" spans="1:23">
      <c r="A101" t="str">
        <f t="shared" si="1"/>
        <v>* #9P630000000000011  "骨粗鬆症検診の問診：活動量（運動頻度）"    // 骨粗鬆症検診一次,問診,CD,urn:oid:1.2.392.100495.100.2703</v>
      </c>
      <c r="B101" t="s">
        <v>321</v>
      </c>
      <c r="C101" t="s">
        <v>320</v>
      </c>
      <c r="D101" t="s">
        <v>283</v>
      </c>
      <c r="E101" t="s">
        <v>23</v>
      </c>
      <c r="F101" t="s">
        <v>26</v>
      </c>
      <c r="G101" t="s">
        <v>27</v>
      </c>
      <c r="H101">
        <v>1</v>
      </c>
      <c r="J101" t="s">
        <v>322</v>
      </c>
      <c r="K101" t="s">
        <v>23</v>
      </c>
      <c r="L101" t="s">
        <v>29</v>
      </c>
      <c r="M101" t="s">
        <v>30</v>
      </c>
      <c r="N101" t="s">
        <v>323</v>
      </c>
      <c r="T101">
        <v>57</v>
      </c>
      <c r="U101">
        <v>1</v>
      </c>
      <c r="V101" t="s">
        <v>32</v>
      </c>
      <c r="W101" t="s">
        <v>32</v>
      </c>
    </row>
    <row r="102" spans="1:23">
      <c r="A102" t="str">
        <f t="shared" si="1"/>
        <v>* #9P631000000000011  "骨粗鬆症検診の問診：月経の有無"    // 骨粗鬆症検診一次,問診,CD,urn:oid:1.2.392.100495.100.2704</v>
      </c>
      <c r="B102" t="s">
        <v>325</v>
      </c>
      <c r="C102" t="s">
        <v>324</v>
      </c>
      <c r="D102" t="s">
        <v>283</v>
      </c>
      <c r="E102" t="s">
        <v>23</v>
      </c>
      <c r="F102" t="s">
        <v>26</v>
      </c>
      <c r="G102" t="s">
        <v>27</v>
      </c>
      <c r="H102">
        <v>1</v>
      </c>
      <c r="J102" t="s">
        <v>326</v>
      </c>
      <c r="K102" t="s">
        <v>23</v>
      </c>
      <c r="L102" t="s">
        <v>29</v>
      </c>
      <c r="M102" t="s">
        <v>30</v>
      </c>
      <c r="N102" t="s">
        <v>327</v>
      </c>
      <c r="T102">
        <v>57</v>
      </c>
      <c r="U102">
        <v>1</v>
      </c>
      <c r="V102" t="s">
        <v>32</v>
      </c>
    </row>
    <row r="103" spans="1:23">
      <c r="A103" t="str">
        <f t="shared" si="1"/>
        <v>* #9P632000000000011  "骨粗鬆症検診の問診：閉経の理由"    // 骨粗鬆症検診一次,問診,CD,urn:oid:1.2.392.100495.100.2705</v>
      </c>
      <c r="B103" t="s">
        <v>329</v>
      </c>
      <c r="C103" t="s">
        <v>328</v>
      </c>
      <c r="D103" t="s">
        <v>283</v>
      </c>
      <c r="E103" t="s">
        <v>23</v>
      </c>
      <c r="F103" t="s">
        <v>26</v>
      </c>
      <c r="G103" t="s">
        <v>27</v>
      </c>
      <c r="H103">
        <v>1</v>
      </c>
      <c r="J103" t="s">
        <v>330</v>
      </c>
      <c r="K103" t="s">
        <v>23</v>
      </c>
      <c r="L103" t="s">
        <v>29</v>
      </c>
      <c r="M103" t="s">
        <v>30</v>
      </c>
      <c r="N103" t="s">
        <v>331</v>
      </c>
      <c r="T103">
        <v>57</v>
      </c>
      <c r="U103">
        <v>1</v>
      </c>
      <c r="V103" t="s">
        <v>32</v>
      </c>
    </row>
    <row r="104" spans="1:23">
      <c r="A104" t="str">
        <f t="shared" si="1"/>
        <v>* #9P633000000000001  "骨粗鬆症検診の問診：閉経年齢"    // 骨粗鬆症検診一次,問診,PQ,</v>
      </c>
      <c r="B104" t="s">
        <v>333</v>
      </c>
      <c r="C104" t="s">
        <v>332</v>
      </c>
      <c r="D104" t="s">
        <v>283</v>
      </c>
      <c r="E104" t="s">
        <v>23</v>
      </c>
      <c r="F104" t="s">
        <v>39</v>
      </c>
      <c r="G104" t="s">
        <v>40</v>
      </c>
      <c r="H104">
        <v>3</v>
      </c>
      <c r="K104" t="s">
        <v>23</v>
      </c>
      <c r="L104" t="s">
        <v>29</v>
      </c>
      <c r="M104" t="s">
        <v>292</v>
      </c>
      <c r="O104" t="s">
        <v>334</v>
      </c>
      <c r="T104">
        <v>57</v>
      </c>
      <c r="U104">
        <v>1</v>
      </c>
      <c r="V104" t="s">
        <v>32</v>
      </c>
    </row>
    <row r="105" spans="1:23">
      <c r="A105" t="str">
        <f t="shared" si="1"/>
        <v>* #9P634160800000049  "骨粗鬆症検診の問診：その他問診事項"    // 骨粗鬆症検診一次,問診,ST,</v>
      </c>
      <c r="B105" t="s">
        <v>336</v>
      </c>
      <c r="C105" t="s">
        <v>335</v>
      </c>
      <c r="D105" t="s">
        <v>283</v>
      </c>
      <c r="E105" t="s">
        <v>23</v>
      </c>
      <c r="F105" t="s">
        <v>54</v>
      </c>
      <c r="G105" t="s">
        <v>55</v>
      </c>
      <c r="H105">
        <v>100</v>
      </c>
      <c r="K105" t="s">
        <v>23</v>
      </c>
      <c r="L105" t="s">
        <v>29</v>
      </c>
      <c r="M105" t="s">
        <v>56</v>
      </c>
      <c r="T105">
        <v>57</v>
      </c>
      <c r="U105">
        <v>1</v>
      </c>
      <c r="V105" t="s">
        <v>32</v>
      </c>
      <c r="W105" t="s">
        <v>32</v>
      </c>
    </row>
    <row r="106" spans="1:23">
      <c r="A106" t="str">
        <f t="shared" si="1"/>
        <v>* #9Z507195600000001  "骨粗鬆症検診のDXA検査骨量値"    // 骨粗鬆症検診一次,骨粗鬆症DXA 検査,PQ,</v>
      </c>
      <c r="B106" t="s">
        <v>339</v>
      </c>
      <c r="C106" t="s">
        <v>338</v>
      </c>
      <c r="D106" t="s">
        <v>283</v>
      </c>
      <c r="E106" t="s">
        <v>337</v>
      </c>
      <c r="F106" t="s">
        <v>39</v>
      </c>
      <c r="G106" t="s">
        <v>40</v>
      </c>
      <c r="H106">
        <v>5</v>
      </c>
      <c r="I106" t="s">
        <v>46</v>
      </c>
      <c r="K106" t="s">
        <v>48</v>
      </c>
      <c r="L106" t="s">
        <v>49</v>
      </c>
      <c r="M106" t="s">
        <v>292</v>
      </c>
      <c r="O106" t="s">
        <v>340</v>
      </c>
      <c r="P106" t="s">
        <v>341</v>
      </c>
      <c r="Q106" t="s">
        <v>49</v>
      </c>
      <c r="T106">
        <v>57</v>
      </c>
      <c r="U106">
        <v>1</v>
      </c>
      <c r="W106" t="s">
        <v>32</v>
      </c>
    </row>
    <row r="107" spans="1:23">
      <c r="A107" t="str">
        <f t="shared" si="1"/>
        <v>* #9Z507195700000001  "骨粗鬆症検診のDXA検査骨密度"    // 骨粗鬆症検診一次,骨粗鬆症DXA 検査,PQ,</v>
      </c>
      <c r="B107" t="s">
        <v>343</v>
      </c>
      <c r="C107" t="s">
        <v>342</v>
      </c>
      <c r="D107" t="s">
        <v>283</v>
      </c>
      <c r="E107" t="s">
        <v>337</v>
      </c>
      <c r="F107" t="s">
        <v>39</v>
      </c>
      <c r="G107" t="s">
        <v>40</v>
      </c>
      <c r="H107">
        <v>5</v>
      </c>
      <c r="I107" t="s">
        <v>46</v>
      </c>
      <c r="K107" t="s">
        <v>48</v>
      </c>
      <c r="L107" t="s">
        <v>49</v>
      </c>
      <c r="M107" t="s">
        <v>292</v>
      </c>
      <c r="O107" t="s">
        <v>344</v>
      </c>
      <c r="P107" t="s">
        <v>341</v>
      </c>
      <c r="Q107" t="s">
        <v>49</v>
      </c>
      <c r="T107">
        <v>57</v>
      </c>
      <c r="U107">
        <v>1</v>
      </c>
      <c r="V107" t="s">
        <v>32</v>
      </c>
      <c r="W107" t="s">
        <v>32</v>
      </c>
    </row>
    <row r="108" spans="1:23">
      <c r="A108" t="str">
        <f t="shared" si="1"/>
        <v>* #9Z507195800000049  "骨粗鬆症検診のDXA検査測定部位"    // 骨粗鬆症検診一次,骨粗鬆症DXA 検査,ST,</v>
      </c>
      <c r="B108" t="s">
        <v>346</v>
      </c>
      <c r="C108" t="s">
        <v>345</v>
      </c>
      <c r="D108" t="s">
        <v>283</v>
      </c>
      <c r="E108" t="s">
        <v>337</v>
      </c>
      <c r="F108" t="s">
        <v>54</v>
      </c>
      <c r="G108" t="s">
        <v>55</v>
      </c>
      <c r="H108">
        <v>100</v>
      </c>
      <c r="I108" t="s">
        <v>46</v>
      </c>
      <c r="K108" t="s">
        <v>48</v>
      </c>
      <c r="L108" t="s">
        <v>49</v>
      </c>
      <c r="M108" t="s">
        <v>56</v>
      </c>
      <c r="P108" t="s">
        <v>341</v>
      </c>
      <c r="Q108" t="s">
        <v>49</v>
      </c>
      <c r="T108">
        <v>57</v>
      </c>
      <c r="U108">
        <v>1</v>
      </c>
      <c r="V108" t="s">
        <v>32</v>
      </c>
      <c r="W108" t="s">
        <v>32</v>
      </c>
    </row>
    <row r="109" spans="1:23">
      <c r="A109" t="str">
        <f t="shared" si="1"/>
        <v>* #9Z507195900000049  "骨粗鬆症検診のDXA検査に使用した機器"    // 骨粗鬆症検診一次,骨粗鬆症DXA 検査,ST,</v>
      </c>
      <c r="B109" t="s">
        <v>348</v>
      </c>
      <c r="C109" t="s">
        <v>347</v>
      </c>
      <c r="D109" t="s">
        <v>283</v>
      </c>
      <c r="E109" t="s">
        <v>337</v>
      </c>
      <c r="F109" t="s">
        <v>54</v>
      </c>
      <c r="G109" t="s">
        <v>55</v>
      </c>
      <c r="H109">
        <v>50</v>
      </c>
      <c r="I109" t="s">
        <v>46</v>
      </c>
      <c r="K109" t="s">
        <v>48</v>
      </c>
      <c r="L109" t="s">
        <v>49</v>
      </c>
      <c r="M109" t="s">
        <v>56</v>
      </c>
      <c r="P109" t="s">
        <v>341</v>
      </c>
      <c r="Q109" t="s">
        <v>49</v>
      </c>
      <c r="T109">
        <v>57</v>
      </c>
      <c r="U109">
        <v>1</v>
      </c>
      <c r="V109" t="s">
        <v>32</v>
      </c>
      <c r="W109" t="s">
        <v>32</v>
      </c>
    </row>
    <row r="110" spans="1:23">
      <c r="A110" t="str">
        <f t="shared" si="1"/>
        <v>* #9Z507000000000011  "骨粗鬆症検診のDXA検査判定"    // 骨粗鬆症検診一次,骨粗鬆症DXA 検査,CD,urn:oid:1.2.392.100495.100.2706</v>
      </c>
      <c r="B110" t="s">
        <v>350</v>
      </c>
      <c r="C110" t="s">
        <v>349</v>
      </c>
      <c r="D110" t="s">
        <v>283</v>
      </c>
      <c r="E110" t="s">
        <v>337</v>
      </c>
      <c r="F110" t="s">
        <v>26</v>
      </c>
      <c r="G110" t="s">
        <v>27</v>
      </c>
      <c r="H110">
        <v>1</v>
      </c>
      <c r="I110" t="s">
        <v>46</v>
      </c>
      <c r="J110" t="s">
        <v>351</v>
      </c>
      <c r="K110" t="s">
        <v>48</v>
      </c>
      <c r="L110" t="s">
        <v>49</v>
      </c>
      <c r="M110" t="s">
        <v>30</v>
      </c>
      <c r="N110" t="s">
        <v>352</v>
      </c>
      <c r="P110" t="s">
        <v>341</v>
      </c>
      <c r="Q110" t="s">
        <v>49</v>
      </c>
      <c r="T110">
        <v>57</v>
      </c>
      <c r="U110">
        <v>1</v>
      </c>
      <c r="W110" t="s">
        <v>32</v>
      </c>
    </row>
    <row r="111" spans="1:23">
      <c r="A111" t="str">
        <f t="shared" si="1"/>
        <v>* #9Z507160800000049  "骨粗鬆症検診のDXA検査所見"    // 骨粗鬆症検診一次,骨粗鬆症DXA 検査,ST,</v>
      </c>
      <c r="B111" t="s">
        <v>354</v>
      </c>
      <c r="C111" t="s">
        <v>353</v>
      </c>
      <c r="D111" t="s">
        <v>283</v>
      </c>
      <c r="E111" t="s">
        <v>337</v>
      </c>
      <c r="F111" t="s">
        <v>54</v>
      </c>
      <c r="G111" t="s">
        <v>55</v>
      </c>
      <c r="H111">
        <v>100</v>
      </c>
      <c r="I111" t="s">
        <v>46</v>
      </c>
      <c r="K111" t="s">
        <v>48</v>
      </c>
      <c r="L111" t="s">
        <v>49</v>
      </c>
      <c r="M111" t="s">
        <v>56</v>
      </c>
      <c r="P111" t="s">
        <v>341</v>
      </c>
      <c r="Q111" t="s">
        <v>49</v>
      </c>
      <c r="T111">
        <v>57</v>
      </c>
      <c r="U111">
        <v>1</v>
      </c>
      <c r="V111" t="s">
        <v>32</v>
      </c>
      <c r="W111" t="s">
        <v>32</v>
      </c>
    </row>
    <row r="112" spans="1:23">
      <c r="A112" t="str">
        <f t="shared" si="1"/>
        <v>* #9Z531195600000001  "骨粗鬆症検診のエックス線検査骨量値"    // 骨粗鬆症検診一次,骨粗鬆症エックス線検査,PQ,</v>
      </c>
      <c r="B112" t="s">
        <v>357</v>
      </c>
      <c r="C112" t="s">
        <v>356</v>
      </c>
      <c r="D112" t="s">
        <v>283</v>
      </c>
      <c r="E112" t="s">
        <v>355</v>
      </c>
      <c r="F112" t="s">
        <v>39</v>
      </c>
      <c r="G112" t="s">
        <v>40</v>
      </c>
      <c r="H112">
        <v>5</v>
      </c>
      <c r="I112" t="s">
        <v>46</v>
      </c>
      <c r="K112" t="s">
        <v>48</v>
      </c>
      <c r="L112" t="s">
        <v>49</v>
      </c>
      <c r="M112" t="s">
        <v>292</v>
      </c>
      <c r="O112" t="s">
        <v>340</v>
      </c>
      <c r="P112" t="s">
        <v>358</v>
      </c>
      <c r="Q112" t="s">
        <v>49</v>
      </c>
      <c r="T112">
        <v>57</v>
      </c>
      <c r="U112">
        <v>1</v>
      </c>
    </row>
    <row r="113" spans="1:22">
      <c r="A113" t="str">
        <f t="shared" si="1"/>
        <v>* #9Z531195700000001  "骨粗鬆症検診のエックス線検査骨密度"    // 骨粗鬆症検診一次,骨粗鬆症エックス線検査,PQ,</v>
      </c>
      <c r="B113" t="s">
        <v>360</v>
      </c>
      <c r="C113" t="s">
        <v>359</v>
      </c>
      <c r="D113" t="s">
        <v>283</v>
      </c>
      <c r="E113" t="s">
        <v>355</v>
      </c>
      <c r="F113" t="s">
        <v>39</v>
      </c>
      <c r="G113" t="s">
        <v>40</v>
      </c>
      <c r="H113">
        <v>5</v>
      </c>
      <c r="I113" t="s">
        <v>46</v>
      </c>
      <c r="K113" t="s">
        <v>48</v>
      </c>
      <c r="L113" t="s">
        <v>49</v>
      </c>
      <c r="M113" t="s">
        <v>292</v>
      </c>
      <c r="O113" t="s">
        <v>344</v>
      </c>
      <c r="P113" t="s">
        <v>358</v>
      </c>
      <c r="Q113" t="s">
        <v>49</v>
      </c>
      <c r="T113">
        <v>57</v>
      </c>
      <c r="U113">
        <v>1</v>
      </c>
      <c r="V113" t="s">
        <v>32</v>
      </c>
    </row>
    <row r="114" spans="1:22">
      <c r="A114" t="str">
        <f t="shared" si="1"/>
        <v>* #9Z531195800000049  "骨粗鬆症検診のエックス線検査測定部位"    // 骨粗鬆症検診一次,骨粗鬆症エックス線検査,ST,</v>
      </c>
      <c r="B114" t="s">
        <v>362</v>
      </c>
      <c r="C114" t="s">
        <v>361</v>
      </c>
      <c r="D114" t="s">
        <v>283</v>
      </c>
      <c r="E114" t="s">
        <v>355</v>
      </c>
      <c r="F114" t="s">
        <v>54</v>
      </c>
      <c r="G114" t="s">
        <v>55</v>
      </c>
      <c r="H114">
        <v>100</v>
      </c>
      <c r="I114" t="s">
        <v>46</v>
      </c>
      <c r="K114" t="s">
        <v>48</v>
      </c>
      <c r="L114" t="s">
        <v>49</v>
      </c>
      <c r="M114" t="s">
        <v>56</v>
      </c>
      <c r="P114" t="s">
        <v>358</v>
      </c>
      <c r="Q114" t="s">
        <v>49</v>
      </c>
      <c r="T114">
        <v>57</v>
      </c>
      <c r="U114">
        <v>1</v>
      </c>
      <c r="V114" t="s">
        <v>32</v>
      </c>
    </row>
    <row r="115" spans="1:22">
      <c r="A115" t="str">
        <f t="shared" si="1"/>
        <v>* #9Z531195900000049  "骨粗鬆症検診のエックス線検査に使用した機器"    // 骨粗鬆症検診一次,骨粗鬆症エックス線検査,ST,</v>
      </c>
      <c r="B115" t="s">
        <v>364</v>
      </c>
      <c r="C115" t="s">
        <v>363</v>
      </c>
      <c r="D115" t="s">
        <v>283</v>
      </c>
      <c r="E115" t="s">
        <v>355</v>
      </c>
      <c r="F115" t="s">
        <v>54</v>
      </c>
      <c r="G115" t="s">
        <v>55</v>
      </c>
      <c r="H115">
        <v>50</v>
      </c>
      <c r="I115" t="s">
        <v>46</v>
      </c>
      <c r="K115" t="s">
        <v>48</v>
      </c>
      <c r="L115" t="s">
        <v>49</v>
      </c>
      <c r="M115" t="s">
        <v>56</v>
      </c>
      <c r="P115" t="s">
        <v>358</v>
      </c>
      <c r="Q115" t="s">
        <v>49</v>
      </c>
      <c r="T115">
        <v>57</v>
      </c>
      <c r="U115">
        <v>1</v>
      </c>
      <c r="V115" t="s">
        <v>32</v>
      </c>
    </row>
    <row r="116" spans="1:22">
      <c r="A116" t="str">
        <f t="shared" si="1"/>
        <v>* #9Z531000000000011  "骨粗鬆症検診のエックス線検査判定"    // 骨粗鬆症検診一次,骨粗鬆症エックス線検査,CD,urn:oid:1.2.392.100495.100.2706</v>
      </c>
      <c r="B116" t="s">
        <v>366</v>
      </c>
      <c r="C116" t="s">
        <v>365</v>
      </c>
      <c r="D116" t="s">
        <v>283</v>
      </c>
      <c r="E116" t="s">
        <v>355</v>
      </c>
      <c r="F116" t="s">
        <v>26</v>
      </c>
      <c r="G116" t="s">
        <v>27</v>
      </c>
      <c r="H116">
        <v>1</v>
      </c>
      <c r="I116" t="s">
        <v>46</v>
      </c>
      <c r="J116" t="s">
        <v>351</v>
      </c>
      <c r="K116" t="s">
        <v>48</v>
      </c>
      <c r="L116" t="s">
        <v>49</v>
      </c>
      <c r="M116" t="s">
        <v>30</v>
      </c>
      <c r="N116" t="s">
        <v>352</v>
      </c>
      <c r="P116" t="s">
        <v>358</v>
      </c>
      <c r="Q116" t="s">
        <v>49</v>
      </c>
      <c r="T116">
        <v>57</v>
      </c>
      <c r="U116">
        <v>1</v>
      </c>
    </row>
    <row r="117" spans="1:22">
      <c r="A117" t="str">
        <f t="shared" si="1"/>
        <v>* #9Z531160800000049  "骨粗鬆症検診のエックス線検査所見"    // 骨粗鬆症検診一次,骨粗鬆症エックス線検査,ST,</v>
      </c>
      <c r="B117" t="s">
        <v>368</v>
      </c>
      <c r="C117" t="s">
        <v>367</v>
      </c>
      <c r="D117" t="s">
        <v>283</v>
      </c>
      <c r="E117" t="s">
        <v>355</v>
      </c>
      <c r="F117" t="s">
        <v>54</v>
      </c>
      <c r="G117" t="s">
        <v>55</v>
      </c>
      <c r="H117">
        <v>100</v>
      </c>
      <c r="I117" t="s">
        <v>46</v>
      </c>
      <c r="K117" t="s">
        <v>48</v>
      </c>
      <c r="L117" t="s">
        <v>49</v>
      </c>
      <c r="M117" t="s">
        <v>56</v>
      </c>
      <c r="P117" t="s">
        <v>358</v>
      </c>
      <c r="Q117" t="s">
        <v>49</v>
      </c>
      <c r="T117">
        <v>57</v>
      </c>
      <c r="U117">
        <v>1</v>
      </c>
      <c r="V117" t="s">
        <v>32</v>
      </c>
    </row>
    <row r="118" spans="1:22">
      <c r="A118" t="str">
        <f t="shared" si="1"/>
        <v>* #9Z536195600000001  "骨粗鬆症検診のCT検査骨量値"    // 骨粗鬆症検診一次,骨粗鬆症CT 検査,PQ,</v>
      </c>
      <c r="B118" t="s">
        <v>371</v>
      </c>
      <c r="C118" t="s">
        <v>370</v>
      </c>
      <c r="D118" t="s">
        <v>283</v>
      </c>
      <c r="E118" t="s">
        <v>369</v>
      </c>
      <c r="F118" t="s">
        <v>39</v>
      </c>
      <c r="G118" t="s">
        <v>40</v>
      </c>
      <c r="H118">
        <v>5</v>
      </c>
      <c r="I118" t="s">
        <v>46</v>
      </c>
      <c r="K118" t="s">
        <v>48</v>
      </c>
      <c r="L118" t="s">
        <v>49</v>
      </c>
      <c r="M118" t="s">
        <v>292</v>
      </c>
      <c r="O118" t="s">
        <v>340</v>
      </c>
      <c r="P118" t="s">
        <v>372</v>
      </c>
      <c r="Q118" t="s">
        <v>49</v>
      </c>
      <c r="T118">
        <v>57</v>
      </c>
      <c r="U118">
        <v>1</v>
      </c>
    </row>
    <row r="119" spans="1:22">
      <c r="A119" t="str">
        <f t="shared" si="1"/>
        <v>* #9Z536195700000001  "骨粗鬆症検診のCT検査骨密度"    // 骨粗鬆症検診一次,骨粗鬆症CT 検査,PQ,</v>
      </c>
      <c r="B119" t="s">
        <v>374</v>
      </c>
      <c r="C119" t="s">
        <v>373</v>
      </c>
      <c r="D119" t="s">
        <v>283</v>
      </c>
      <c r="E119" t="s">
        <v>369</v>
      </c>
      <c r="F119" t="s">
        <v>39</v>
      </c>
      <c r="G119" t="s">
        <v>40</v>
      </c>
      <c r="H119">
        <v>5</v>
      </c>
      <c r="I119" t="s">
        <v>46</v>
      </c>
      <c r="K119" t="s">
        <v>48</v>
      </c>
      <c r="L119" t="s">
        <v>49</v>
      </c>
      <c r="M119" t="s">
        <v>292</v>
      </c>
      <c r="O119" t="s">
        <v>375</v>
      </c>
      <c r="P119" t="s">
        <v>372</v>
      </c>
      <c r="Q119" t="s">
        <v>49</v>
      </c>
      <c r="T119">
        <v>57</v>
      </c>
      <c r="U119">
        <v>1</v>
      </c>
      <c r="V119" t="s">
        <v>32</v>
      </c>
    </row>
    <row r="120" spans="1:22">
      <c r="A120" t="str">
        <f t="shared" si="1"/>
        <v>* #9Z536195800000049  "骨粗鬆症検診のCT検査測定部位"    // 骨粗鬆症検診一次,骨粗鬆症CT 検査,ST,</v>
      </c>
      <c r="B120" t="s">
        <v>377</v>
      </c>
      <c r="C120" t="s">
        <v>376</v>
      </c>
      <c r="D120" t="s">
        <v>283</v>
      </c>
      <c r="E120" t="s">
        <v>369</v>
      </c>
      <c r="F120" t="s">
        <v>54</v>
      </c>
      <c r="G120" t="s">
        <v>55</v>
      </c>
      <c r="H120">
        <v>100</v>
      </c>
      <c r="I120" t="s">
        <v>46</v>
      </c>
      <c r="K120" t="s">
        <v>48</v>
      </c>
      <c r="L120" t="s">
        <v>49</v>
      </c>
      <c r="M120" t="s">
        <v>56</v>
      </c>
      <c r="P120" t="s">
        <v>372</v>
      </c>
      <c r="Q120" t="s">
        <v>49</v>
      </c>
      <c r="T120">
        <v>57</v>
      </c>
      <c r="U120">
        <v>1</v>
      </c>
      <c r="V120" t="s">
        <v>32</v>
      </c>
    </row>
    <row r="121" spans="1:22">
      <c r="A121" t="str">
        <f t="shared" si="1"/>
        <v>* #9Z536195900000049  "骨粗鬆症検診のCT検査に使用した機器"    // 骨粗鬆症検診一次,骨粗鬆症CT 検査,ST,</v>
      </c>
      <c r="B121" t="s">
        <v>379</v>
      </c>
      <c r="C121" t="s">
        <v>378</v>
      </c>
      <c r="D121" t="s">
        <v>283</v>
      </c>
      <c r="E121" t="s">
        <v>369</v>
      </c>
      <c r="F121" t="s">
        <v>54</v>
      </c>
      <c r="G121" t="s">
        <v>55</v>
      </c>
      <c r="H121">
        <v>50</v>
      </c>
      <c r="I121" t="s">
        <v>46</v>
      </c>
      <c r="K121" t="s">
        <v>48</v>
      </c>
      <c r="L121" t="s">
        <v>49</v>
      </c>
      <c r="M121" t="s">
        <v>56</v>
      </c>
      <c r="P121" t="s">
        <v>372</v>
      </c>
      <c r="Q121" t="s">
        <v>49</v>
      </c>
      <c r="T121">
        <v>57</v>
      </c>
      <c r="U121">
        <v>1</v>
      </c>
      <c r="V121" t="s">
        <v>32</v>
      </c>
    </row>
    <row r="122" spans="1:22">
      <c r="A122" t="str">
        <f t="shared" si="1"/>
        <v>* #9Z536000000000011  "骨粗鬆症検診のCT検査判定"    // 骨粗鬆症検診一次,骨粗鬆症CT 検査,CD,urn:oid:1.2.392.100495.100.2706</v>
      </c>
      <c r="B122" t="s">
        <v>381</v>
      </c>
      <c r="C122" t="s">
        <v>380</v>
      </c>
      <c r="D122" t="s">
        <v>283</v>
      </c>
      <c r="E122" t="s">
        <v>369</v>
      </c>
      <c r="F122" t="s">
        <v>26</v>
      </c>
      <c r="G122" t="s">
        <v>27</v>
      </c>
      <c r="H122">
        <v>1</v>
      </c>
      <c r="I122" t="s">
        <v>46</v>
      </c>
      <c r="J122" t="s">
        <v>351</v>
      </c>
      <c r="K122" t="s">
        <v>48</v>
      </c>
      <c r="L122" t="s">
        <v>49</v>
      </c>
      <c r="M122" t="s">
        <v>30</v>
      </c>
      <c r="N122" t="s">
        <v>352</v>
      </c>
      <c r="P122" t="s">
        <v>372</v>
      </c>
      <c r="Q122" t="s">
        <v>49</v>
      </c>
      <c r="T122">
        <v>57</v>
      </c>
      <c r="U122">
        <v>1</v>
      </c>
    </row>
    <row r="123" spans="1:22">
      <c r="A123" t="str">
        <f t="shared" si="1"/>
        <v>* #9Z536160800000049  "骨粗鬆症検診のCT検査所見"    // 骨粗鬆症検診一次,骨粗鬆症CT 検査,ST,</v>
      </c>
      <c r="B123" t="s">
        <v>383</v>
      </c>
      <c r="C123" t="s">
        <v>382</v>
      </c>
      <c r="D123" t="s">
        <v>283</v>
      </c>
      <c r="E123" t="s">
        <v>369</v>
      </c>
      <c r="F123" t="s">
        <v>54</v>
      </c>
      <c r="G123" t="s">
        <v>55</v>
      </c>
      <c r="H123">
        <v>100</v>
      </c>
      <c r="I123" t="s">
        <v>46</v>
      </c>
      <c r="K123" t="s">
        <v>48</v>
      </c>
      <c r="L123" t="s">
        <v>49</v>
      </c>
      <c r="M123" t="s">
        <v>56</v>
      </c>
      <c r="P123" t="s">
        <v>372</v>
      </c>
      <c r="Q123" t="s">
        <v>49</v>
      </c>
      <c r="T123">
        <v>57</v>
      </c>
      <c r="U123">
        <v>1</v>
      </c>
      <c r="V123" t="s">
        <v>32</v>
      </c>
    </row>
    <row r="124" spans="1:22">
      <c r="A124" t="str">
        <f t="shared" si="1"/>
        <v>* #9Z541195600000001  "骨粗鬆症検診の超音波検査骨量値"    // 骨粗鬆症検診一次,骨粗鬆症超音波検査,PQ,</v>
      </c>
      <c r="B124" t="s">
        <v>386</v>
      </c>
      <c r="C124" t="s">
        <v>385</v>
      </c>
      <c r="D124" t="s">
        <v>283</v>
      </c>
      <c r="E124" t="s">
        <v>384</v>
      </c>
      <c r="F124" t="s">
        <v>39</v>
      </c>
      <c r="G124" t="s">
        <v>40</v>
      </c>
      <c r="H124">
        <v>5</v>
      </c>
      <c r="I124" t="s">
        <v>46</v>
      </c>
      <c r="K124" t="s">
        <v>48</v>
      </c>
      <c r="L124" t="s">
        <v>49</v>
      </c>
      <c r="M124" t="s">
        <v>292</v>
      </c>
      <c r="O124" t="s">
        <v>340</v>
      </c>
      <c r="P124" t="s">
        <v>387</v>
      </c>
      <c r="Q124" t="s">
        <v>49</v>
      </c>
      <c r="T124">
        <v>57</v>
      </c>
      <c r="U124">
        <v>1</v>
      </c>
    </row>
    <row r="125" spans="1:22">
      <c r="A125" t="str">
        <f t="shared" si="1"/>
        <v>* #9Z541195700000001  "骨粗鬆症検診の超音波検査の結果"    // 骨粗鬆症検診一次,骨粗鬆症超音波検査,PQ,</v>
      </c>
      <c r="B125" t="s">
        <v>389</v>
      </c>
      <c r="C125" t="s">
        <v>388</v>
      </c>
      <c r="D125" t="s">
        <v>283</v>
      </c>
      <c r="E125" t="s">
        <v>384</v>
      </c>
      <c r="F125" t="s">
        <v>39</v>
      </c>
      <c r="G125" t="s">
        <v>40</v>
      </c>
      <c r="H125">
        <v>5</v>
      </c>
      <c r="I125" t="s">
        <v>46</v>
      </c>
      <c r="K125" t="s">
        <v>48</v>
      </c>
      <c r="L125" t="s">
        <v>49</v>
      </c>
      <c r="M125" t="s">
        <v>292</v>
      </c>
      <c r="O125" t="s">
        <v>390</v>
      </c>
      <c r="P125" t="s">
        <v>387</v>
      </c>
      <c r="Q125" t="s">
        <v>49</v>
      </c>
      <c r="T125">
        <v>57</v>
      </c>
      <c r="U125">
        <v>1</v>
      </c>
      <c r="V125" t="s">
        <v>32</v>
      </c>
    </row>
    <row r="126" spans="1:22">
      <c r="A126" t="str">
        <f t="shared" si="1"/>
        <v>* #9Z541195800000049  "骨粗鬆症検診の超音波検査測定部位"    // 骨粗鬆症検診一次,骨粗鬆症超音波検査,ST,</v>
      </c>
      <c r="B126" t="s">
        <v>392</v>
      </c>
      <c r="C126" t="s">
        <v>391</v>
      </c>
      <c r="D126" t="s">
        <v>283</v>
      </c>
      <c r="E126" t="s">
        <v>384</v>
      </c>
      <c r="F126" t="s">
        <v>54</v>
      </c>
      <c r="G126" t="s">
        <v>55</v>
      </c>
      <c r="H126">
        <v>100</v>
      </c>
      <c r="I126" t="s">
        <v>46</v>
      </c>
      <c r="K126" t="s">
        <v>48</v>
      </c>
      <c r="L126" t="s">
        <v>49</v>
      </c>
      <c r="M126" t="s">
        <v>56</v>
      </c>
      <c r="P126" t="s">
        <v>387</v>
      </c>
      <c r="Q126" t="s">
        <v>49</v>
      </c>
      <c r="T126">
        <v>57</v>
      </c>
      <c r="U126">
        <v>1</v>
      </c>
      <c r="V126" t="s">
        <v>32</v>
      </c>
    </row>
    <row r="127" spans="1:22">
      <c r="A127" t="str">
        <f t="shared" si="1"/>
        <v>* #9Z541195900000049  "骨粗鬆症検診の超音波検査に使用した機器"    // 骨粗鬆症検診一次,骨粗鬆症超音波検査,ST,</v>
      </c>
      <c r="B127" t="s">
        <v>394</v>
      </c>
      <c r="C127" t="s">
        <v>393</v>
      </c>
      <c r="D127" t="s">
        <v>283</v>
      </c>
      <c r="E127" t="s">
        <v>384</v>
      </c>
      <c r="F127" t="s">
        <v>54</v>
      </c>
      <c r="G127" t="s">
        <v>55</v>
      </c>
      <c r="H127">
        <v>50</v>
      </c>
      <c r="I127" t="s">
        <v>46</v>
      </c>
      <c r="K127" t="s">
        <v>48</v>
      </c>
      <c r="L127" t="s">
        <v>49</v>
      </c>
      <c r="M127" t="s">
        <v>56</v>
      </c>
      <c r="P127" t="s">
        <v>387</v>
      </c>
      <c r="Q127" t="s">
        <v>49</v>
      </c>
      <c r="T127">
        <v>57</v>
      </c>
      <c r="U127">
        <v>1</v>
      </c>
      <c r="V127" t="s">
        <v>32</v>
      </c>
    </row>
    <row r="128" spans="1:22">
      <c r="A128" t="str">
        <f t="shared" si="1"/>
        <v>* #9Z541000000000011  "骨粗鬆症検診の超音波検査判定"    // 骨粗鬆症検診一次,骨粗鬆症超音波検査,CD,urn:oid:1.2.392.100495.100.2706</v>
      </c>
      <c r="B128" t="s">
        <v>396</v>
      </c>
      <c r="C128" t="s">
        <v>395</v>
      </c>
      <c r="D128" t="s">
        <v>283</v>
      </c>
      <c r="E128" t="s">
        <v>384</v>
      </c>
      <c r="F128" t="s">
        <v>26</v>
      </c>
      <c r="G128" t="s">
        <v>27</v>
      </c>
      <c r="H128">
        <v>1</v>
      </c>
      <c r="I128" t="s">
        <v>46</v>
      </c>
      <c r="J128" t="s">
        <v>351</v>
      </c>
      <c r="K128" t="s">
        <v>48</v>
      </c>
      <c r="L128" t="s">
        <v>49</v>
      </c>
      <c r="M128" t="s">
        <v>30</v>
      </c>
      <c r="N128" t="s">
        <v>352</v>
      </c>
      <c r="P128" t="s">
        <v>387</v>
      </c>
      <c r="Q128" t="s">
        <v>49</v>
      </c>
      <c r="T128">
        <v>57</v>
      </c>
      <c r="U128">
        <v>1</v>
      </c>
    </row>
    <row r="129" spans="1:23">
      <c r="A129" t="str">
        <f t="shared" si="1"/>
        <v>* #9Z541160800000049  "骨粗鬆症検診の超音波検査所見"    // 骨粗鬆症検診一次,骨粗鬆症超音波検査,ST,</v>
      </c>
      <c r="B129" t="s">
        <v>398</v>
      </c>
      <c r="C129" t="s">
        <v>397</v>
      </c>
      <c r="D129" t="s">
        <v>283</v>
      </c>
      <c r="E129" t="s">
        <v>384</v>
      </c>
      <c r="F129" t="s">
        <v>54</v>
      </c>
      <c r="G129" t="s">
        <v>55</v>
      </c>
      <c r="H129">
        <v>100</v>
      </c>
      <c r="I129" t="s">
        <v>46</v>
      </c>
      <c r="K129" t="s">
        <v>48</v>
      </c>
      <c r="L129" t="s">
        <v>49</v>
      </c>
      <c r="M129" t="s">
        <v>56</v>
      </c>
      <c r="P129" t="s">
        <v>387</v>
      </c>
      <c r="Q129" t="s">
        <v>49</v>
      </c>
      <c r="T129">
        <v>57</v>
      </c>
      <c r="U129">
        <v>1</v>
      </c>
      <c r="V129" t="s">
        <v>32</v>
      </c>
    </row>
    <row r="130" spans="1:23">
      <c r="A130" t="str">
        <f t="shared" si="1"/>
        <v>* #9P637000000000011  "骨粗鬆症検診の判定"    // 骨粗鬆症検診一次,検診結果,CD,urn:oid:1.2.392.100495.100.2740</v>
      </c>
      <c r="B130" t="s">
        <v>400</v>
      </c>
      <c r="C130" t="s">
        <v>399</v>
      </c>
      <c r="D130" t="s">
        <v>283</v>
      </c>
      <c r="E130" t="s">
        <v>71</v>
      </c>
      <c r="F130" t="s">
        <v>26</v>
      </c>
      <c r="G130" t="s">
        <v>27</v>
      </c>
      <c r="H130">
        <v>1</v>
      </c>
      <c r="J130" t="s">
        <v>401</v>
      </c>
      <c r="K130" t="s">
        <v>48</v>
      </c>
      <c r="L130" t="s">
        <v>29</v>
      </c>
      <c r="M130" t="s">
        <v>30</v>
      </c>
      <c r="N130" t="s">
        <v>402</v>
      </c>
      <c r="T130">
        <v>57</v>
      </c>
      <c r="U130">
        <v>1</v>
      </c>
      <c r="W130" t="s">
        <v>32</v>
      </c>
    </row>
    <row r="131" spans="1:23">
      <c r="A131" t="str">
        <f t="shared" si="1"/>
        <v>* #9P638000000000011  "骨粗鬆症検診の精密検査結果"    // 骨粗鬆症検診精密検査,検診結果,CD,urn:oid:1.2.392.100495.100.2750</v>
      </c>
      <c r="B131" t="s">
        <v>405</v>
      </c>
      <c r="C131" t="s">
        <v>404</v>
      </c>
      <c r="D131" t="s">
        <v>403</v>
      </c>
      <c r="E131" t="s">
        <v>71</v>
      </c>
      <c r="F131" t="s">
        <v>26</v>
      </c>
      <c r="G131" t="s">
        <v>27</v>
      </c>
      <c r="H131">
        <v>1</v>
      </c>
      <c r="J131" t="s">
        <v>406</v>
      </c>
      <c r="K131" t="s">
        <v>48</v>
      </c>
      <c r="L131" t="s">
        <v>29</v>
      </c>
      <c r="M131" t="s">
        <v>30</v>
      </c>
      <c r="N131" t="s">
        <v>407</v>
      </c>
      <c r="T131">
        <v>57</v>
      </c>
      <c r="U131">
        <v>2</v>
      </c>
    </row>
    <row r="132" spans="1:23">
      <c r="A132" t="str">
        <f t="shared" si="1"/>
        <v>* #9P639160800000049  "骨粗鬆症検診の精密検査所見"    // 骨粗鬆症検診精密検査,検診結果,ST,</v>
      </c>
      <c r="B132" t="s">
        <v>409</v>
      </c>
      <c r="C132" t="s">
        <v>408</v>
      </c>
      <c r="D132" t="s">
        <v>403</v>
      </c>
      <c r="E132" t="s">
        <v>71</v>
      </c>
      <c r="F132" t="s">
        <v>54</v>
      </c>
      <c r="G132" t="s">
        <v>55</v>
      </c>
      <c r="H132">
        <v>100</v>
      </c>
      <c r="K132" t="s">
        <v>48</v>
      </c>
      <c r="L132" t="s">
        <v>29</v>
      </c>
      <c r="M132" t="s">
        <v>56</v>
      </c>
      <c r="T132">
        <v>57</v>
      </c>
      <c r="U132">
        <v>2</v>
      </c>
      <c r="V132" t="s">
        <v>32</v>
      </c>
    </row>
    <row r="133" spans="1:23">
      <c r="A133" t="str">
        <f t="shared" ref="A133:A176" si="2">IF(ISBLANK(B133),"//", "* #"&amp;B133&amp;"  "&amp;""""&amp;C133&amp;""""&amp;"    // "&amp;D133&amp;","&amp;E133&amp;","&amp;G133&amp;","&amp;N133)</f>
        <v>//</v>
      </c>
    </row>
    <row r="134" spans="1:23">
      <c r="A134" t="str">
        <f t="shared" si="2"/>
        <v>* #9P650000000000011  "歯周疾患検診の問診：１日での歯をみがく頻度"    // 歯周疾患一次検診,問診,CD,urn:oid:1.2.392.100495.100.2800</v>
      </c>
      <c r="B134" t="s">
        <v>412</v>
      </c>
      <c r="C134" t="s">
        <v>411</v>
      </c>
      <c r="D134" t="s">
        <v>410</v>
      </c>
      <c r="E134" t="s">
        <v>23</v>
      </c>
      <c r="F134" t="s">
        <v>26</v>
      </c>
      <c r="G134" t="s">
        <v>27</v>
      </c>
      <c r="H134">
        <v>1</v>
      </c>
      <c r="J134" t="s">
        <v>413</v>
      </c>
      <c r="K134" t="s">
        <v>23</v>
      </c>
      <c r="L134" t="s">
        <v>29</v>
      </c>
      <c r="M134" t="s">
        <v>30</v>
      </c>
      <c r="N134" t="s">
        <v>414</v>
      </c>
      <c r="T134">
        <v>58</v>
      </c>
      <c r="U134">
        <v>1</v>
      </c>
      <c r="V134" t="s">
        <v>32</v>
      </c>
      <c r="W134" t="s">
        <v>32</v>
      </c>
    </row>
    <row r="135" spans="1:23">
      <c r="A135" t="str">
        <f t="shared" si="2"/>
        <v>* #9P651000000000011  "歯周疾患検診の問診：歯間ブラシやフロスの使用頻度"    // 歯周疾患検診一次,問診,CD,urn:oid:1.2.392.100495.100.2801</v>
      </c>
      <c r="B135" t="s">
        <v>417</v>
      </c>
      <c r="C135" t="s">
        <v>416</v>
      </c>
      <c r="D135" t="s">
        <v>415</v>
      </c>
      <c r="E135" t="s">
        <v>23</v>
      </c>
      <c r="F135" t="s">
        <v>26</v>
      </c>
      <c r="G135" t="s">
        <v>27</v>
      </c>
      <c r="H135">
        <v>1</v>
      </c>
      <c r="J135" t="s">
        <v>418</v>
      </c>
      <c r="K135" t="s">
        <v>23</v>
      </c>
      <c r="L135" t="s">
        <v>29</v>
      </c>
      <c r="M135" t="s">
        <v>30</v>
      </c>
      <c r="N135" t="s">
        <v>419</v>
      </c>
      <c r="T135">
        <v>58</v>
      </c>
      <c r="U135">
        <v>1</v>
      </c>
      <c r="V135" t="s">
        <v>32</v>
      </c>
      <c r="W135" t="s">
        <v>32</v>
      </c>
    </row>
    <row r="136" spans="1:23">
      <c r="A136" t="str">
        <f t="shared" si="2"/>
        <v>* #9P652000000000011  "歯周疾患検診の問診：過去１年間の歯科検診の受診の有無"    // 歯周疾患検診一次,問診,CD,urn:oid:1.2.392.100495.100.2053</v>
      </c>
      <c r="B136" t="s">
        <v>421</v>
      </c>
      <c r="C136" t="s">
        <v>420</v>
      </c>
      <c r="D136" t="s">
        <v>415</v>
      </c>
      <c r="E136" t="s">
        <v>23</v>
      </c>
      <c r="F136" t="s">
        <v>26</v>
      </c>
      <c r="G136" t="s">
        <v>27</v>
      </c>
      <c r="H136">
        <v>1</v>
      </c>
      <c r="J136" t="s">
        <v>422</v>
      </c>
      <c r="K136" t="s">
        <v>23</v>
      </c>
      <c r="L136" t="s">
        <v>29</v>
      </c>
      <c r="M136" t="s">
        <v>30</v>
      </c>
      <c r="N136" t="s">
        <v>423</v>
      </c>
      <c r="T136">
        <v>58</v>
      </c>
      <c r="U136">
        <v>1</v>
      </c>
      <c r="V136" t="s">
        <v>32</v>
      </c>
      <c r="W136" t="s">
        <v>32</v>
      </c>
    </row>
    <row r="137" spans="1:23">
      <c r="A137" t="str">
        <f t="shared" si="2"/>
        <v>* #9P653000000000011  "歯周疾患検診の問診：喫煙歴"    // 歯周疾患検診一次,問診,CD,urn:oid:1.2.392.100495.100.2802</v>
      </c>
      <c r="B137" t="s">
        <v>425</v>
      </c>
      <c r="C137" t="s">
        <v>424</v>
      </c>
      <c r="D137" t="s">
        <v>415</v>
      </c>
      <c r="E137" t="s">
        <v>23</v>
      </c>
      <c r="F137" t="s">
        <v>26</v>
      </c>
      <c r="G137" t="s">
        <v>27</v>
      </c>
      <c r="H137">
        <v>1</v>
      </c>
      <c r="J137" t="s">
        <v>426</v>
      </c>
      <c r="K137" t="s">
        <v>23</v>
      </c>
      <c r="L137" t="s">
        <v>29</v>
      </c>
      <c r="M137" t="s">
        <v>30</v>
      </c>
      <c r="N137" t="s">
        <v>427</v>
      </c>
      <c r="T137">
        <v>58</v>
      </c>
      <c r="U137">
        <v>1</v>
      </c>
      <c r="V137" t="s">
        <v>32</v>
      </c>
      <c r="W137" t="s">
        <v>32</v>
      </c>
    </row>
    <row r="138" spans="1:23">
      <c r="A138" t="str">
        <f t="shared" si="2"/>
        <v>* #9P654000000000001  "歯周疾患検診の問診：喫煙を開始した年齢"    // 歯周疾患検診一次,問診,PQ,</v>
      </c>
      <c r="B138" t="s">
        <v>429</v>
      </c>
      <c r="C138" t="s">
        <v>428</v>
      </c>
      <c r="D138" t="s">
        <v>415</v>
      </c>
      <c r="E138" t="s">
        <v>23</v>
      </c>
      <c r="F138" t="s">
        <v>39</v>
      </c>
      <c r="G138" t="s">
        <v>40</v>
      </c>
      <c r="H138">
        <v>3</v>
      </c>
      <c r="K138" t="s">
        <v>23</v>
      </c>
      <c r="L138" t="s">
        <v>29</v>
      </c>
      <c r="M138" t="s">
        <v>292</v>
      </c>
      <c r="O138" t="s">
        <v>334</v>
      </c>
      <c r="T138">
        <v>58</v>
      </c>
      <c r="U138">
        <v>1</v>
      </c>
      <c r="V138" t="s">
        <v>32</v>
      </c>
    </row>
    <row r="139" spans="1:23">
      <c r="A139" t="str">
        <f t="shared" si="2"/>
        <v>* #9P655000000000001  "歯周疾患検診の問診：喫煙を止めた年齢"    // 歯周疾患検診一次,問診,PQ,</v>
      </c>
      <c r="B139" t="s">
        <v>431</v>
      </c>
      <c r="C139" t="s">
        <v>430</v>
      </c>
      <c r="D139" t="s">
        <v>415</v>
      </c>
      <c r="E139" t="s">
        <v>23</v>
      </c>
      <c r="F139" t="s">
        <v>39</v>
      </c>
      <c r="G139" t="s">
        <v>40</v>
      </c>
      <c r="H139">
        <v>3</v>
      </c>
      <c r="K139" t="s">
        <v>23</v>
      </c>
      <c r="L139" t="s">
        <v>29</v>
      </c>
      <c r="M139" t="s">
        <v>292</v>
      </c>
      <c r="O139" t="s">
        <v>334</v>
      </c>
      <c r="T139">
        <v>58</v>
      </c>
      <c r="U139">
        <v>1</v>
      </c>
      <c r="V139" t="s">
        <v>32</v>
      </c>
    </row>
    <row r="140" spans="1:23">
      <c r="A140" t="str">
        <f t="shared" si="2"/>
        <v>* #9P656000000000001  "歯周疾患検診の問診：1日の平均喫煙本数"    // 歯周疾患検診一次,問診,PQ,</v>
      </c>
      <c r="B140" t="s">
        <v>433</v>
      </c>
      <c r="C140" t="s">
        <v>432</v>
      </c>
      <c r="D140" t="s">
        <v>415</v>
      </c>
      <c r="E140" t="s">
        <v>23</v>
      </c>
      <c r="F140" t="s">
        <v>39</v>
      </c>
      <c r="G140" t="s">
        <v>40</v>
      </c>
      <c r="H140">
        <v>3</v>
      </c>
      <c r="K140" t="s">
        <v>23</v>
      </c>
      <c r="L140" t="s">
        <v>29</v>
      </c>
      <c r="M140" t="s">
        <v>292</v>
      </c>
      <c r="O140" t="s">
        <v>434</v>
      </c>
      <c r="T140">
        <v>58</v>
      </c>
      <c r="U140">
        <v>1</v>
      </c>
      <c r="V140" t="s">
        <v>32</v>
      </c>
    </row>
    <row r="141" spans="1:23">
      <c r="A141" t="str">
        <f t="shared" si="2"/>
        <v>* #9P657000000000011  "歯周疾患検診の問診：糖尿病罹患の有無"    // 歯周疾患検診一次,問診,CD,urn:oid:1.2.392.100495.100.2051</v>
      </c>
      <c r="B141" t="s">
        <v>436</v>
      </c>
      <c r="C141" t="s">
        <v>435</v>
      </c>
      <c r="D141" t="s">
        <v>415</v>
      </c>
      <c r="E141" t="s">
        <v>23</v>
      </c>
      <c r="F141" t="s">
        <v>26</v>
      </c>
      <c r="G141" t="s">
        <v>27</v>
      </c>
      <c r="H141">
        <v>1</v>
      </c>
      <c r="J141" t="s">
        <v>299</v>
      </c>
      <c r="K141" t="s">
        <v>23</v>
      </c>
      <c r="L141" t="s">
        <v>29</v>
      </c>
      <c r="M141" t="s">
        <v>30</v>
      </c>
      <c r="N141" t="s">
        <v>300</v>
      </c>
      <c r="T141">
        <v>58</v>
      </c>
      <c r="U141">
        <v>1</v>
      </c>
      <c r="V141" t="s">
        <v>32</v>
      </c>
      <c r="W141" t="s">
        <v>32</v>
      </c>
    </row>
    <row r="142" spans="1:23">
      <c r="A142" t="str">
        <f t="shared" si="2"/>
        <v>* #9P658000000000011  "歯周疾患検診の問診：関節リウマチ罹患の有無"    // 歯周疾患検診一次,問診,CD,urn:oid:1.2.392.100495.100.2051</v>
      </c>
      <c r="B142" t="s">
        <v>438</v>
      </c>
      <c r="C142" t="s">
        <v>437</v>
      </c>
      <c r="D142" t="s">
        <v>415</v>
      </c>
      <c r="E142" t="s">
        <v>23</v>
      </c>
      <c r="F142" t="s">
        <v>26</v>
      </c>
      <c r="G142" t="s">
        <v>27</v>
      </c>
      <c r="H142">
        <v>1</v>
      </c>
      <c r="J142" t="s">
        <v>299</v>
      </c>
      <c r="K142" t="s">
        <v>23</v>
      </c>
      <c r="L142" t="s">
        <v>29</v>
      </c>
      <c r="M142" t="s">
        <v>30</v>
      </c>
      <c r="N142" t="s">
        <v>300</v>
      </c>
      <c r="T142">
        <v>58</v>
      </c>
      <c r="U142">
        <v>1</v>
      </c>
      <c r="V142" t="s">
        <v>32</v>
      </c>
      <c r="W142" t="s">
        <v>32</v>
      </c>
    </row>
    <row r="143" spans="1:23">
      <c r="A143" t="str">
        <f t="shared" si="2"/>
        <v>* #9P659000000000011  "歯周疾患検診の問診：狭心症・心筋梗塞・脳梗塞罹患の有無"    // 歯周疾患検診一次,問診,CD,urn:oid:1.2.392.100495.100.2051</v>
      </c>
      <c r="B143" t="s">
        <v>440</v>
      </c>
      <c r="C143" t="s">
        <v>439</v>
      </c>
      <c r="D143" t="s">
        <v>415</v>
      </c>
      <c r="E143" t="s">
        <v>23</v>
      </c>
      <c r="F143" t="s">
        <v>26</v>
      </c>
      <c r="G143" t="s">
        <v>27</v>
      </c>
      <c r="H143">
        <v>1</v>
      </c>
      <c r="J143" t="s">
        <v>299</v>
      </c>
      <c r="K143" t="s">
        <v>23</v>
      </c>
      <c r="L143" t="s">
        <v>29</v>
      </c>
      <c r="M143" t="s">
        <v>30</v>
      </c>
      <c r="N143" t="s">
        <v>300</v>
      </c>
      <c r="T143">
        <v>58</v>
      </c>
      <c r="U143">
        <v>1</v>
      </c>
      <c r="V143" t="s">
        <v>32</v>
      </c>
      <c r="W143" t="s">
        <v>32</v>
      </c>
    </row>
    <row r="144" spans="1:23">
      <c r="A144" t="str">
        <f t="shared" si="2"/>
        <v>* #9P660000000000011  "歯周疾患検診の問診：内蔵脂肪型肥満の有無"    // 歯周疾患検診一次,問診,CD,urn:oid:1.2.392.100495.100.2051</v>
      </c>
      <c r="B144" t="s">
        <v>442</v>
      </c>
      <c r="C144" t="s">
        <v>441</v>
      </c>
      <c r="D144" t="s">
        <v>415</v>
      </c>
      <c r="E144" t="s">
        <v>23</v>
      </c>
      <c r="F144" t="s">
        <v>26</v>
      </c>
      <c r="G144" t="s">
        <v>27</v>
      </c>
      <c r="H144">
        <v>1</v>
      </c>
      <c r="J144" t="s">
        <v>299</v>
      </c>
      <c r="K144" t="s">
        <v>23</v>
      </c>
      <c r="L144" t="s">
        <v>29</v>
      </c>
      <c r="M144" t="s">
        <v>30</v>
      </c>
      <c r="N144" t="s">
        <v>300</v>
      </c>
      <c r="T144">
        <v>58</v>
      </c>
      <c r="U144">
        <v>1</v>
      </c>
      <c r="V144" t="s">
        <v>32</v>
      </c>
      <c r="W144" t="s">
        <v>32</v>
      </c>
    </row>
    <row r="145" spans="1:23">
      <c r="A145" t="str">
        <f t="shared" si="2"/>
        <v>* #9P661000000000011  "歯周疾患検診の問診：妊娠の有無"    // 歯周疾患検診一次,問診,CD,urn:oid:1.2.392.100495.100.2051</v>
      </c>
      <c r="B145" t="s">
        <v>444</v>
      </c>
      <c r="C145" t="s">
        <v>443</v>
      </c>
      <c r="D145" t="s">
        <v>415</v>
      </c>
      <c r="E145" t="s">
        <v>23</v>
      </c>
      <c r="F145" t="s">
        <v>26</v>
      </c>
      <c r="G145" t="s">
        <v>27</v>
      </c>
      <c r="H145">
        <v>1</v>
      </c>
      <c r="J145" t="s">
        <v>299</v>
      </c>
      <c r="K145" t="s">
        <v>23</v>
      </c>
      <c r="L145" t="s">
        <v>29</v>
      </c>
      <c r="M145" t="s">
        <v>30</v>
      </c>
      <c r="N145" t="s">
        <v>300</v>
      </c>
      <c r="T145">
        <v>58</v>
      </c>
      <c r="U145">
        <v>1</v>
      </c>
      <c r="V145" t="s">
        <v>32</v>
      </c>
    </row>
    <row r="146" spans="1:23">
      <c r="A146" t="str">
        <f t="shared" si="2"/>
        <v>* #9P662160800000049  "歯周疾患検診の問診：その他全身の状態"    // 歯周疾患検診一次,問診,ST,</v>
      </c>
      <c r="B146" t="s">
        <v>446</v>
      </c>
      <c r="C146" t="s">
        <v>445</v>
      </c>
      <c r="D146" t="s">
        <v>415</v>
      </c>
      <c r="E146" t="s">
        <v>23</v>
      </c>
      <c r="F146" t="s">
        <v>54</v>
      </c>
      <c r="G146" t="s">
        <v>55</v>
      </c>
      <c r="H146">
        <v>100</v>
      </c>
      <c r="K146" t="s">
        <v>23</v>
      </c>
      <c r="L146" t="s">
        <v>29</v>
      </c>
      <c r="M146" t="s">
        <v>56</v>
      </c>
      <c r="T146">
        <v>58</v>
      </c>
      <c r="U146">
        <v>1</v>
      </c>
      <c r="V146" t="s">
        <v>32</v>
      </c>
      <c r="W146" t="s">
        <v>32</v>
      </c>
    </row>
    <row r="147" spans="1:23">
      <c r="A147" t="str">
        <f t="shared" si="2"/>
        <v>* #9P663000000000001  "歯周疾患検診の健全歯数"    // 歯周疾患検診一次,問診,PQ,</v>
      </c>
      <c r="B147" t="s">
        <v>448</v>
      </c>
      <c r="C147" t="s">
        <v>447</v>
      </c>
      <c r="D147" t="s">
        <v>415</v>
      </c>
      <c r="E147" t="s">
        <v>23</v>
      </c>
      <c r="F147" t="s">
        <v>39</v>
      </c>
      <c r="G147" t="s">
        <v>40</v>
      </c>
      <c r="H147">
        <v>2</v>
      </c>
      <c r="K147" t="s">
        <v>23</v>
      </c>
      <c r="L147" t="s">
        <v>29</v>
      </c>
      <c r="M147" t="s">
        <v>292</v>
      </c>
      <c r="O147" t="s">
        <v>449</v>
      </c>
      <c r="T147">
        <v>58</v>
      </c>
      <c r="U147">
        <v>1</v>
      </c>
      <c r="W147" t="s">
        <v>32</v>
      </c>
    </row>
    <row r="148" spans="1:23">
      <c r="A148" t="str">
        <f t="shared" si="2"/>
        <v>* #9P664000000000001  "歯周疾患検診の未処置歯数"    // 歯周疾患検診一次,問診,PQ,</v>
      </c>
      <c r="B148" t="s">
        <v>451</v>
      </c>
      <c r="C148" t="s">
        <v>450</v>
      </c>
      <c r="D148" t="s">
        <v>415</v>
      </c>
      <c r="E148" t="s">
        <v>23</v>
      </c>
      <c r="F148" t="s">
        <v>39</v>
      </c>
      <c r="G148" t="s">
        <v>40</v>
      </c>
      <c r="H148">
        <v>2</v>
      </c>
      <c r="K148" t="s">
        <v>23</v>
      </c>
      <c r="L148" t="s">
        <v>29</v>
      </c>
      <c r="M148" t="s">
        <v>292</v>
      </c>
      <c r="O148" t="s">
        <v>449</v>
      </c>
      <c r="T148">
        <v>58</v>
      </c>
      <c r="U148">
        <v>1</v>
      </c>
      <c r="W148" t="s">
        <v>32</v>
      </c>
    </row>
    <row r="149" spans="1:23">
      <c r="A149" t="str">
        <f t="shared" si="2"/>
        <v>* #9P665000000000001  "歯周疾患検診の処置歯数"    // 歯周疾患検診一次,問診,PQ,</v>
      </c>
      <c r="B149" t="s">
        <v>453</v>
      </c>
      <c r="C149" t="s">
        <v>452</v>
      </c>
      <c r="D149" t="s">
        <v>415</v>
      </c>
      <c r="E149" t="s">
        <v>23</v>
      </c>
      <c r="F149" t="s">
        <v>39</v>
      </c>
      <c r="G149" t="s">
        <v>40</v>
      </c>
      <c r="H149">
        <v>2</v>
      </c>
      <c r="K149" t="s">
        <v>23</v>
      </c>
      <c r="L149" t="s">
        <v>29</v>
      </c>
      <c r="M149" t="s">
        <v>292</v>
      </c>
      <c r="O149" t="s">
        <v>449</v>
      </c>
      <c r="T149">
        <v>58</v>
      </c>
      <c r="U149">
        <v>1</v>
      </c>
      <c r="W149" t="s">
        <v>32</v>
      </c>
    </row>
    <row r="150" spans="1:23">
      <c r="A150" t="str">
        <f t="shared" si="2"/>
        <v>* #9P666000000000001  "歯周疾患検診の喪失歯数"    // 歯周疾患検診一次,問診,PQ,</v>
      </c>
      <c r="B150" t="s">
        <v>455</v>
      </c>
      <c r="C150" t="s">
        <v>454</v>
      </c>
      <c r="D150" t="s">
        <v>415</v>
      </c>
      <c r="E150" t="s">
        <v>23</v>
      </c>
      <c r="F150" t="s">
        <v>39</v>
      </c>
      <c r="G150" t="s">
        <v>40</v>
      </c>
      <c r="H150">
        <v>2</v>
      </c>
      <c r="K150" t="s">
        <v>23</v>
      </c>
      <c r="L150" t="s">
        <v>29</v>
      </c>
      <c r="M150" t="s">
        <v>292</v>
      </c>
      <c r="O150" t="s">
        <v>449</v>
      </c>
      <c r="T150">
        <v>58</v>
      </c>
      <c r="U150">
        <v>1</v>
      </c>
      <c r="W150" t="s">
        <v>32</v>
      </c>
    </row>
    <row r="151" spans="1:23">
      <c r="A151" t="str">
        <f t="shared" si="2"/>
        <v>* #9P667000000000001  "歯周疾患検診の要補綴歯数"    // 歯周疾患検診一次,問診,PQ,</v>
      </c>
      <c r="B151" t="s">
        <v>457</v>
      </c>
      <c r="C151" t="s">
        <v>456</v>
      </c>
      <c r="D151" t="s">
        <v>415</v>
      </c>
      <c r="E151" t="s">
        <v>23</v>
      </c>
      <c r="F151" t="s">
        <v>39</v>
      </c>
      <c r="G151" t="s">
        <v>40</v>
      </c>
      <c r="H151">
        <v>2</v>
      </c>
      <c r="K151" t="s">
        <v>23</v>
      </c>
      <c r="L151" t="s">
        <v>29</v>
      </c>
      <c r="M151" t="s">
        <v>292</v>
      </c>
      <c r="O151" t="s">
        <v>449</v>
      </c>
      <c r="T151">
        <v>58</v>
      </c>
      <c r="U151">
        <v>1</v>
      </c>
      <c r="W151" t="s">
        <v>32</v>
      </c>
    </row>
    <row r="152" spans="1:23">
      <c r="A152" t="str">
        <f t="shared" si="2"/>
        <v>* #9P668000000000001  "歯周疾患検診の欠損補綴歯数"    // 歯周疾患検診一次,問診,PQ,</v>
      </c>
      <c r="B152" t="s">
        <v>459</v>
      </c>
      <c r="C152" t="s">
        <v>458</v>
      </c>
      <c r="D152" t="s">
        <v>415</v>
      </c>
      <c r="E152" t="s">
        <v>23</v>
      </c>
      <c r="F152" t="s">
        <v>39</v>
      </c>
      <c r="G152" t="s">
        <v>40</v>
      </c>
      <c r="H152">
        <v>2</v>
      </c>
      <c r="K152" t="s">
        <v>23</v>
      </c>
      <c r="L152" t="s">
        <v>29</v>
      </c>
      <c r="M152" t="s">
        <v>292</v>
      </c>
      <c r="O152" t="s">
        <v>449</v>
      </c>
      <c r="T152">
        <v>58</v>
      </c>
      <c r="U152">
        <v>1</v>
      </c>
      <c r="W152" t="s">
        <v>32</v>
      </c>
    </row>
    <row r="153" spans="1:23">
      <c r="A153" t="str">
        <f t="shared" si="2"/>
        <v>* #9P669000000000001  "歯周疾患検診の現在歯数"    // 歯周疾患検診一次,問診,PQ,</v>
      </c>
      <c r="B153" t="s">
        <v>461</v>
      </c>
      <c r="C153" t="s">
        <v>460</v>
      </c>
      <c r="D153" t="s">
        <v>415</v>
      </c>
      <c r="E153" t="s">
        <v>23</v>
      </c>
      <c r="F153" t="s">
        <v>39</v>
      </c>
      <c r="G153" t="s">
        <v>40</v>
      </c>
      <c r="H153">
        <v>2</v>
      </c>
      <c r="K153" t="s">
        <v>23</v>
      </c>
      <c r="L153" t="s">
        <v>29</v>
      </c>
      <c r="M153" t="s">
        <v>292</v>
      </c>
      <c r="O153" t="s">
        <v>449</v>
      </c>
      <c r="T153">
        <v>58</v>
      </c>
      <c r="U153">
        <v>1</v>
      </c>
      <c r="W153" t="s">
        <v>32</v>
      </c>
    </row>
    <row r="154" spans="1:23">
      <c r="A154" t="str">
        <f t="shared" si="2"/>
        <v>* #9P670000000000011  "歯周疾患検診の歯肉出血ＢＯＰ（１７または１６）"    // 歯周疾患検診一次,問診,CD,urn:oid:1.2.392.100495.100.2803</v>
      </c>
      <c r="B154" t="s">
        <v>463</v>
      </c>
      <c r="C154" t="s">
        <v>462</v>
      </c>
      <c r="D154" t="s">
        <v>415</v>
      </c>
      <c r="E154" t="s">
        <v>23</v>
      </c>
      <c r="F154" t="s">
        <v>26</v>
      </c>
      <c r="G154" t="s">
        <v>27</v>
      </c>
      <c r="H154">
        <v>1</v>
      </c>
      <c r="J154" t="s">
        <v>464</v>
      </c>
      <c r="K154" t="s">
        <v>23</v>
      </c>
      <c r="L154" t="s">
        <v>29</v>
      </c>
      <c r="M154" t="s">
        <v>30</v>
      </c>
      <c r="N154" t="s">
        <v>465</v>
      </c>
      <c r="T154">
        <v>58</v>
      </c>
      <c r="U154">
        <v>1</v>
      </c>
      <c r="W154" t="s">
        <v>32</v>
      </c>
    </row>
    <row r="155" spans="1:23">
      <c r="A155" t="str">
        <f t="shared" si="2"/>
        <v>* #9P671000000000011  "歯周疾患検診の歯肉出血ＢＯＰ（１１）"    // 歯周疾患検診一次,問診,CD,urn:oid:1.2.392.100495.100.2803</v>
      </c>
      <c r="B155" t="s">
        <v>467</v>
      </c>
      <c r="C155" t="s">
        <v>466</v>
      </c>
      <c r="D155" t="s">
        <v>415</v>
      </c>
      <c r="E155" t="s">
        <v>23</v>
      </c>
      <c r="F155" t="s">
        <v>26</v>
      </c>
      <c r="G155" t="s">
        <v>27</v>
      </c>
      <c r="H155">
        <v>1</v>
      </c>
      <c r="J155" t="s">
        <v>464</v>
      </c>
      <c r="K155" t="s">
        <v>23</v>
      </c>
      <c r="L155" t="s">
        <v>29</v>
      </c>
      <c r="M155" t="s">
        <v>30</v>
      </c>
      <c r="N155" t="s">
        <v>465</v>
      </c>
      <c r="T155">
        <v>58</v>
      </c>
      <c r="U155">
        <v>1</v>
      </c>
      <c r="W155" t="s">
        <v>32</v>
      </c>
    </row>
    <row r="156" spans="1:23">
      <c r="A156" t="str">
        <f t="shared" si="2"/>
        <v>* #9P672000000000011  "歯周疾患検診の歯肉出血ＢＯＰ（２６または２７）"    // 歯周疾患検診一次,問診,CD,urn:oid:1.2.392.100495.100.2803</v>
      </c>
      <c r="B156" t="s">
        <v>469</v>
      </c>
      <c r="C156" t="s">
        <v>468</v>
      </c>
      <c r="D156" t="s">
        <v>415</v>
      </c>
      <c r="E156" t="s">
        <v>23</v>
      </c>
      <c r="F156" t="s">
        <v>26</v>
      </c>
      <c r="G156" t="s">
        <v>27</v>
      </c>
      <c r="H156">
        <v>1</v>
      </c>
      <c r="J156" t="s">
        <v>464</v>
      </c>
      <c r="K156" t="s">
        <v>23</v>
      </c>
      <c r="L156" t="s">
        <v>29</v>
      </c>
      <c r="M156" t="s">
        <v>30</v>
      </c>
      <c r="N156" t="s">
        <v>465</v>
      </c>
      <c r="T156">
        <v>58</v>
      </c>
      <c r="U156">
        <v>1</v>
      </c>
      <c r="W156" t="s">
        <v>32</v>
      </c>
    </row>
    <row r="157" spans="1:23">
      <c r="A157" t="str">
        <f t="shared" si="2"/>
        <v>* #9P673000000000011  "歯周疾患検診の歯肉出血ＢＯＰ（４７または４６）"    // 歯周疾患検診一次,問診,CD,urn:oid:1.2.392.100495.100.2803</v>
      </c>
      <c r="B157" t="s">
        <v>471</v>
      </c>
      <c r="C157" t="s">
        <v>470</v>
      </c>
      <c r="D157" t="s">
        <v>415</v>
      </c>
      <c r="E157" t="s">
        <v>23</v>
      </c>
      <c r="F157" t="s">
        <v>26</v>
      </c>
      <c r="G157" t="s">
        <v>27</v>
      </c>
      <c r="H157">
        <v>1</v>
      </c>
      <c r="J157" t="s">
        <v>464</v>
      </c>
      <c r="K157" t="s">
        <v>23</v>
      </c>
      <c r="L157" t="s">
        <v>29</v>
      </c>
      <c r="M157" t="s">
        <v>30</v>
      </c>
      <c r="N157" t="s">
        <v>465</v>
      </c>
      <c r="T157">
        <v>58</v>
      </c>
      <c r="U157">
        <v>1</v>
      </c>
      <c r="W157" t="s">
        <v>32</v>
      </c>
    </row>
    <row r="158" spans="1:23">
      <c r="A158" t="str">
        <f t="shared" si="2"/>
        <v>* #9P674000000000011  "歯周疾患検診の歯肉出血ＢＯＰ（３１）"    // 歯周疾患検診一次,問診,CD,urn:oid:1.2.392.100495.100.2803</v>
      </c>
      <c r="B158" t="s">
        <v>473</v>
      </c>
      <c r="C158" t="s">
        <v>472</v>
      </c>
      <c r="D158" t="s">
        <v>415</v>
      </c>
      <c r="E158" t="s">
        <v>23</v>
      </c>
      <c r="F158" t="s">
        <v>26</v>
      </c>
      <c r="G158" t="s">
        <v>27</v>
      </c>
      <c r="H158">
        <v>1</v>
      </c>
      <c r="J158" t="s">
        <v>464</v>
      </c>
      <c r="K158" t="s">
        <v>23</v>
      </c>
      <c r="L158" t="s">
        <v>29</v>
      </c>
      <c r="M158" t="s">
        <v>30</v>
      </c>
      <c r="N158" t="s">
        <v>465</v>
      </c>
      <c r="T158">
        <v>58</v>
      </c>
      <c r="U158">
        <v>1</v>
      </c>
      <c r="W158" t="s">
        <v>32</v>
      </c>
    </row>
    <row r="159" spans="1:23">
      <c r="A159" t="str">
        <f t="shared" si="2"/>
        <v>* #9P675000000000011  "歯周疾患検診の歯肉出血ＢＯＰ（３６または３７）"    // 歯周疾患検診一次,問診,CD,urn:oid:1.2.392.100495.100.2803</v>
      </c>
      <c r="B159" t="s">
        <v>475</v>
      </c>
      <c r="C159" t="s">
        <v>474</v>
      </c>
      <c r="D159" t="s">
        <v>415</v>
      </c>
      <c r="E159" t="s">
        <v>23</v>
      </c>
      <c r="F159" t="s">
        <v>26</v>
      </c>
      <c r="G159" t="s">
        <v>27</v>
      </c>
      <c r="H159">
        <v>1</v>
      </c>
      <c r="J159" t="s">
        <v>464</v>
      </c>
      <c r="K159" t="s">
        <v>23</v>
      </c>
      <c r="L159" t="s">
        <v>29</v>
      </c>
      <c r="M159" t="s">
        <v>30</v>
      </c>
      <c r="N159" t="s">
        <v>465</v>
      </c>
      <c r="T159">
        <v>58</v>
      </c>
      <c r="U159">
        <v>1</v>
      </c>
      <c r="W159" t="s">
        <v>32</v>
      </c>
    </row>
    <row r="160" spans="1:23">
      <c r="A160" t="str">
        <f t="shared" si="2"/>
        <v>* #9P676000000000011  "歯周疾患検診の歯肉出血ＢＯＰ（最大値）"    // 歯周疾患検診一次,問診,CD,urn:oid:1.2.392.100495.100.2803</v>
      </c>
      <c r="B160" t="s">
        <v>477</v>
      </c>
      <c r="C160" t="s">
        <v>476</v>
      </c>
      <c r="D160" t="s">
        <v>415</v>
      </c>
      <c r="E160" t="s">
        <v>23</v>
      </c>
      <c r="F160" t="s">
        <v>26</v>
      </c>
      <c r="G160" t="s">
        <v>27</v>
      </c>
      <c r="H160">
        <v>1</v>
      </c>
      <c r="J160" t="s">
        <v>464</v>
      </c>
      <c r="K160" t="s">
        <v>23</v>
      </c>
      <c r="L160" t="s">
        <v>29</v>
      </c>
      <c r="M160" t="s">
        <v>30</v>
      </c>
      <c r="N160" t="s">
        <v>465</v>
      </c>
      <c r="T160">
        <v>58</v>
      </c>
      <c r="U160">
        <v>1</v>
      </c>
      <c r="W160" t="s">
        <v>32</v>
      </c>
    </row>
    <row r="161" spans="1:23">
      <c r="A161" t="str">
        <f t="shared" si="2"/>
        <v>* #9P677000000000011  "歯周疾患検診の歯周ポケットＰＤ（１７または１６）"    // 歯周疾患検診一次,問診,CD,urn:oid:1.2.392.100495.100.2804</v>
      </c>
      <c r="B161" t="s">
        <v>479</v>
      </c>
      <c r="C161" t="s">
        <v>478</v>
      </c>
      <c r="D161" t="s">
        <v>415</v>
      </c>
      <c r="E161" t="s">
        <v>23</v>
      </c>
      <c r="F161" t="s">
        <v>26</v>
      </c>
      <c r="G161" t="s">
        <v>27</v>
      </c>
      <c r="H161">
        <v>1</v>
      </c>
      <c r="J161" t="s">
        <v>480</v>
      </c>
      <c r="K161" t="s">
        <v>23</v>
      </c>
      <c r="L161" t="s">
        <v>29</v>
      </c>
      <c r="M161" t="s">
        <v>30</v>
      </c>
      <c r="N161" t="s">
        <v>481</v>
      </c>
      <c r="T161">
        <v>58</v>
      </c>
      <c r="U161">
        <v>1</v>
      </c>
      <c r="W161" t="s">
        <v>32</v>
      </c>
    </row>
    <row r="162" spans="1:23">
      <c r="A162" t="str">
        <f t="shared" si="2"/>
        <v>* #9P678000000000011  "歯周疾患検診の歯周ポケットＰＤ（１１）"    // 歯周疾患検診一次,問診,CD,urn:oid:1.2.392.100495.100.2804</v>
      </c>
      <c r="B162" t="s">
        <v>483</v>
      </c>
      <c r="C162" t="s">
        <v>482</v>
      </c>
      <c r="D162" t="s">
        <v>415</v>
      </c>
      <c r="E162" t="s">
        <v>23</v>
      </c>
      <c r="F162" t="s">
        <v>26</v>
      </c>
      <c r="G162" t="s">
        <v>27</v>
      </c>
      <c r="H162">
        <v>1</v>
      </c>
      <c r="J162" t="s">
        <v>480</v>
      </c>
      <c r="K162" t="s">
        <v>23</v>
      </c>
      <c r="L162" t="s">
        <v>29</v>
      </c>
      <c r="M162" t="s">
        <v>30</v>
      </c>
      <c r="N162" t="s">
        <v>481</v>
      </c>
      <c r="T162">
        <v>58</v>
      </c>
      <c r="U162">
        <v>1</v>
      </c>
      <c r="W162" t="s">
        <v>32</v>
      </c>
    </row>
    <row r="163" spans="1:23">
      <c r="A163" t="str">
        <f t="shared" si="2"/>
        <v>* #9P679000000000011  "歯周疾患検診の歯周ポケットＰＤ（２６または２７）"    // 歯周疾患検診一次,問診,CD,urn:oid:1.2.392.100495.100.2804</v>
      </c>
      <c r="B163" t="s">
        <v>485</v>
      </c>
      <c r="C163" t="s">
        <v>484</v>
      </c>
      <c r="D163" t="s">
        <v>415</v>
      </c>
      <c r="E163" t="s">
        <v>23</v>
      </c>
      <c r="F163" t="s">
        <v>26</v>
      </c>
      <c r="G163" t="s">
        <v>27</v>
      </c>
      <c r="H163">
        <v>1</v>
      </c>
      <c r="J163" t="s">
        <v>480</v>
      </c>
      <c r="K163" t="s">
        <v>23</v>
      </c>
      <c r="L163" t="s">
        <v>29</v>
      </c>
      <c r="M163" t="s">
        <v>30</v>
      </c>
      <c r="N163" t="s">
        <v>481</v>
      </c>
      <c r="T163">
        <v>58</v>
      </c>
      <c r="U163">
        <v>1</v>
      </c>
      <c r="W163" t="s">
        <v>32</v>
      </c>
    </row>
    <row r="164" spans="1:23">
      <c r="A164" t="str">
        <f t="shared" si="2"/>
        <v>* #9P680000000000011  "歯周疾患検診の歯周ポケットＰＤ（４７または４６）"    // 歯周疾患検診一次,問診,CD,urn:oid:1.2.392.100495.100.2804</v>
      </c>
      <c r="B164" t="s">
        <v>487</v>
      </c>
      <c r="C164" t="s">
        <v>486</v>
      </c>
      <c r="D164" t="s">
        <v>415</v>
      </c>
      <c r="E164" t="s">
        <v>23</v>
      </c>
      <c r="F164" t="s">
        <v>26</v>
      </c>
      <c r="G164" t="s">
        <v>27</v>
      </c>
      <c r="H164">
        <v>1</v>
      </c>
      <c r="J164" t="s">
        <v>480</v>
      </c>
      <c r="K164" t="s">
        <v>23</v>
      </c>
      <c r="L164" t="s">
        <v>29</v>
      </c>
      <c r="M164" t="s">
        <v>30</v>
      </c>
      <c r="N164" t="s">
        <v>481</v>
      </c>
      <c r="T164">
        <v>58</v>
      </c>
      <c r="U164">
        <v>1</v>
      </c>
      <c r="W164" t="s">
        <v>32</v>
      </c>
    </row>
    <row r="165" spans="1:23">
      <c r="A165" t="str">
        <f t="shared" si="2"/>
        <v>* #9P681000000000011  "歯周疾患検診の歯周ポケットＰＤ（３１）"    // 歯周疾患検診一次,問診,CD,urn:oid:1.2.392.100495.100.2804</v>
      </c>
      <c r="B165" t="s">
        <v>489</v>
      </c>
      <c r="C165" t="s">
        <v>488</v>
      </c>
      <c r="D165" t="s">
        <v>415</v>
      </c>
      <c r="E165" t="s">
        <v>23</v>
      </c>
      <c r="F165" t="s">
        <v>26</v>
      </c>
      <c r="G165" t="s">
        <v>27</v>
      </c>
      <c r="H165">
        <v>1</v>
      </c>
      <c r="J165" t="s">
        <v>480</v>
      </c>
      <c r="K165" t="s">
        <v>23</v>
      </c>
      <c r="L165" t="s">
        <v>29</v>
      </c>
      <c r="M165" t="s">
        <v>30</v>
      </c>
      <c r="N165" t="s">
        <v>481</v>
      </c>
      <c r="T165">
        <v>58</v>
      </c>
      <c r="U165">
        <v>1</v>
      </c>
      <c r="W165" t="s">
        <v>32</v>
      </c>
    </row>
    <row r="166" spans="1:23">
      <c r="A166" t="str">
        <f t="shared" si="2"/>
        <v>* #9P682000000000011  "歯周疾患検診の歯周ポケットＰＤ（３６または３７）"    // 歯周疾患検診一次,問診,CD,urn:oid:1.2.392.100495.100.2804</v>
      </c>
      <c r="B166" t="s">
        <v>491</v>
      </c>
      <c r="C166" t="s">
        <v>490</v>
      </c>
      <c r="D166" t="s">
        <v>415</v>
      </c>
      <c r="E166" t="s">
        <v>23</v>
      </c>
      <c r="F166" t="s">
        <v>26</v>
      </c>
      <c r="G166" t="s">
        <v>27</v>
      </c>
      <c r="H166">
        <v>1</v>
      </c>
      <c r="J166" t="s">
        <v>480</v>
      </c>
      <c r="K166" t="s">
        <v>23</v>
      </c>
      <c r="L166" t="s">
        <v>29</v>
      </c>
      <c r="M166" t="s">
        <v>30</v>
      </c>
      <c r="N166" t="s">
        <v>481</v>
      </c>
      <c r="T166">
        <v>58</v>
      </c>
      <c r="U166">
        <v>1</v>
      </c>
      <c r="W166" t="s">
        <v>32</v>
      </c>
    </row>
    <row r="167" spans="1:23">
      <c r="A167" t="str">
        <f t="shared" si="2"/>
        <v>* #9P683000000000011  "歯周疾患検診の歯周ポケットＰＤ（最大値）"    // 歯周疾患検診一次,問診,CD,urn:oid:1.2.392.100495.100.2804</v>
      </c>
      <c r="B167" t="s">
        <v>493</v>
      </c>
      <c r="C167" t="s">
        <v>492</v>
      </c>
      <c r="D167" t="s">
        <v>415</v>
      </c>
      <c r="E167" t="s">
        <v>23</v>
      </c>
      <c r="F167" t="s">
        <v>26</v>
      </c>
      <c r="G167" t="s">
        <v>27</v>
      </c>
      <c r="H167">
        <v>1</v>
      </c>
      <c r="J167" t="s">
        <v>480</v>
      </c>
      <c r="K167" t="s">
        <v>23</v>
      </c>
      <c r="L167" t="s">
        <v>29</v>
      </c>
      <c r="M167" t="s">
        <v>30</v>
      </c>
      <c r="N167" t="s">
        <v>481</v>
      </c>
      <c r="T167">
        <v>58</v>
      </c>
      <c r="U167">
        <v>1</v>
      </c>
      <c r="W167" t="s">
        <v>32</v>
      </c>
    </row>
    <row r="168" spans="1:23">
      <c r="A168" t="str">
        <f t="shared" si="2"/>
        <v>* #9P684000000000011  "歯周疾患検診の歯石の付着"    // 歯周疾患検診一次,問診,CD,urn:oid:1.2.392.100495.100.2805</v>
      </c>
      <c r="B168" t="s">
        <v>495</v>
      </c>
      <c r="C168" t="s">
        <v>494</v>
      </c>
      <c r="D168" t="s">
        <v>415</v>
      </c>
      <c r="E168" t="s">
        <v>23</v>
      </c>
      <c r="F168" t="s">
        <v>26</v>
      </c>
      <c r="G168" t="s">
        <v>27</v>
      </c>
      <c r="H168">
        <v>1</v>
      </c>
      <c r="J168" t="s">
        <v>496</v>
      </c>
      <c r="K168" t="s">
        <v>23</v>
      </c>
      <c r="L168" t="s">
        <v>29</v>
      </c>
      <c r="M168" t="s">
        <v>30</v>
      </c>
      <c r="N168" t="s">
        <v>497</v>
      </c>
      <c r="T168">
        <v>58</v>
      </c>
      <c r="U168">
        <v>1</v>
      </c>
      <c r="W168" t="s">
        <v>32</v>
      </c>
    </row>
    <row r="169" spans="1:23">
      <c r="A169" t="str">
        <f t="shared" si="2"/>
        <v>* #9P685000000000011  "歯周疾患検診の口腔清掃状態"    // 歯周疾患検診一次,問診,CD,urn:oid:1.2.392.100495.100.2806</v>
      </c>
      <c r="B169" t="s">
        <v>499</v>
      </c>
      <c r="C169" t="s">
        <v>498</v>
      </c>
      <c r="D169" t="s">
        <v>415</v>
      </c>
      <c r="E169" t="s">
        <v>23</v>
      </c>
      <c r="F169" t="s">
        <v>26</v>
      </c>
      <c r="G169" t="s">
        <v>27</v>
      </c>
      <c r="H169">
        <v>1</v>
      </c>
      <c r="J169" t="s">
        <v>500</v>
      </c>
      <c r="K169" t="s">
        <v>23</v>
      </c>
      <c r="L169" t="s">
        <v>29</v>
      </c>
      <c r="M169" t="s">
        <v>30</v>
      </c>
      <c r="N169" t="s">
        <v>501</v>
      </c>
      <c r="T169">
        <v>58</v>
      </c>
      <c r="U169">
        <v>1</v>
      </c>
      <c r="W169" t="s">
        <v>32</v>
      </c>
    </row>
    <row r="170" spans="1:23">
      <c r="A170" t="str">
        <f t="shared" si="2"/>
        <v>* #9P686000000000011  "歯周疾患検診の歯列咬合所見"    // 歯周疾患検診一次,問診,CD,urn:oid:1.2.392.100495.100.2050</v>
      </c>
      <c r="B170" t="s">
        <v>503</v>
      </c>
      <c r="C170" t="s">
        <v>502</v>
      </c>
      <c r="D170" t="s">
        <v>415</v>
      </c>
      <c r="E170" t="s">
        <v>23</v>
      </c>
      <c r="F170" t="s">
        <v>26</v>
      </c>
      <c r="G170" t="s">
        <v>27</v>
      </c>
      <c r="H170">
        <v>1</v>
      </c>
      <c r="J170" t="s">
        <v>131</v>
      </c>
      <c r="K170" t="s">
        <v>23</v>
      </c>
      <c r="L170" t="s">
        <v>29</v>
      </c>
      <c r="M170" t="s">
        <v>30</v>
      </c>
      <c r="N170" t="s">
        <v>132</v>
      </c>
      <c r="T170">
        <v>58</v>
      </c>
      <c r="U170">
        <v>1</v>
      </c>
      <c r="V170" t="s">
        <v>32</v>
      </c>
      <c r="W170" t="s">
        <v>32</v>
      </c>
    </row>
    <row r="171" spans="1:23">
      <c r="A171" t="str">
        <f t="shared" si="2"/>
        <v>* #9P687000000000011  "歯周疾患検診の顎関節所見"    // 歯周疾患検診一次,問診,CD,urn:oid:1.2.392.100495.100.2050</v>
      </c>
      <c r="B171" t="s">
        <v>505</v>
      </c>
      <c r="C171" t="s">
        <v>504</v>
      </c>
      <c r="D171" t="s">
        <v>415</v>
      </c>
      <c r="E171" t="s">
        <v>23</v>
      </c>
      <c r="F171" t="s">
        <v>26</v>
      </c>
      <c r="G171" t="s">
        <v>27</v>
      </c>
      <c r="H171">
        <v>1</v>
      </c>
      <c r="J171" t="s">
        <v>131</v>
      </c>
      <c r="K171" t="s">
        <v>23</v>
      </c>
      <c r="L171" t="s">
        <v>29</v>
      </c>
      <c r="M171" t="s">
        <v>30</v>
      </c>
      <c r="N171" t="s">
        <v>132</v>
      </c>
      <c r="T171">
        <v>58</v>
      </c>
      <c r="U171">
        <v>1</v>
      </c>
      <c r="V171" t="s">
        <v>32</v>
      </c>
      <c r="W171" t="s">
        <v>32</v>
      </c>
    </row>
    <row r="172" spans="1:23">
      <c r="A172" t="str">
        <f t="shared" si="2"/>
        <v>* #9P688000000000011  "歯周疾患検診の粘膜所見"    // 歯周疾患検診一次,問診,CD,urn:oid:1.2.392.100495.100.2050</v>
      </c>
      <c r="B172" t="s">
        <v>507</v>
      </c>
      <c r="C172" t="s">
        <v>506</v>
      </c>
      <c r="D172" t="s">
        <v>415</v>
      </c>
      <c r="E172" t="s">
        <v>23</v>
      </c>
      <c r="F172" t="s">
        <v>26</v>
      </c>
      <c r="G172" t="s">
        <v>27</v>
      </c>
      <c r="H172">
        <v>1</v>
      </c>
      <c r="J172" t="s">
        <v>131</v>
      </c>
      <c r="K172" t="s">
        <v>23</v>
      </c>
      <c r="L172" t="s">
        <v>29</v>
      </c>
      <c r="M172" t="s">
        <v>30</v>
      </c>
      <c r="N172" t="s">
        <v>132</v>
      </c>
      <c r="T172">
        <v>58</v>
      </c>
      <c r="U172">
        <v>1</v>
      </c>
      <c r="W172" t="s">
        <v>32</v>
      </c>
    </row>
    <row r="173" spans="1:23">
      <c r="A173" t="str">
        <f t="shared" si="2"/>
        <v>* #9P689160800000049  "歯周疾患検診のその他所見"    // 歯周疾患検診一次,問診,ST,</v>
      </c>
      <c r="B173" t="s">
        <v>509</v>
      </c>
      <c r="C173" t="s">
        <v>508</v>
      </c>
      <c r="D173" t="s">
        <v>415</v>
      </c>
      <c r="E173" t="s">
        <v>23</v>
      </c>
      <c r="F173" t="s">
        <v>54</v>
      </c>
      <c r="G173" t="s">
        <v>55</v>
      </c>
      <c r="H173">
        <v>100</v>
      </c>
      <c r="K173" t="s">
        <v>23</v>
      </c>
      <c r="L173" t="s">
        <v>29</v>
      </c>
      <c r="M173" t="s">
        <v>56</v>
      </c>
      <c r="T173">
        <v>58</v>
      </c>
      <c r="U173">
        <v>1</v>
      </c>
      <c r="V173" t="s">
        <v>32</v>
      </c>
      <c r="W173" t="s">
        <v>32</v>
      </c>
    </row>
    <row r="174" spans="1:23">
      <c r="A174" t="str">
        <f t="shared" si="2"/>
        <v>* #9P690000000000011  "歯周疾患検診の判定区分"    // 歯周疾患検診一次,検診結果,CD,</v>
      </c>
      <c r="B174" t="s">
        <v>511</v>
      </c>
      <c r="C174" t="s">
        <v>510</v>
      </c>
      <c r="D174" t="s">
        <v>415</v>
      </c>
      <c r="E174" t="s">
        <v>71</v>
      </c>
      <c r="F174" t="s">
        <v>26</v>
      </c>
      <c r="G174" t="s">
        <v>27</v>
      </c>
      <c r="H174">
        <v>1</v>
      </c>
      <c r="J174" t="s">
        <v>512</v>
      </c>
      <c r="K174" t="s">
        <v>48</v>
      </c>
      <c r="L174" t="s">
        <v>29</v>
      </c>
      <c r="M174" t="s">
        <v>30</v>
      </c>
      <c r="T174">
        <v>58</v>
      </c>
      <c r="U174">
        <v>1</v>
      </c>
      <c r="W174" t="s">
        <v>32</v>
      </c>
    </row>
    <row r="175" spans="1:23">
      <c r="A175" t="str">
        <f t="shared" si="2"/>
        <v>* #9P691000000000011  "歯周疾患検診の精密検査結果"    // 歯周疾患精密検査,検診結果,CD,</v>
      </c>
      <c r="B175" t="s">
        <v>515</v>
      </c>
      <c r="C175" t="s">
        <v>514</v>
      </c>
      <c r="D175" t="s">
        <v>513</v>
      </c>
      <c r="E175" t="s">
        <v>71</v>
      </c>
      <c r="F175" t="s">
        <v>26</v>
      </c>
      <c r="G175" t="s">
        <v>27</v>
      </c>
      <c r="H175">
        <v>1</v>
      </c>
      <c r="J175" t="s">
        <v>516</v>
      </c>
      <c r="K175" t="s">
        <v>48</v>
      </c>
      <c r="L175" t="s">
        <v>29</v>
      </c>
      <c r="M175" t="s">
        <v>30</v>
      </c>
      <c r="T175">
        <v>58</v>
      </c>
      <c r="U175">
        <v>2</v>
      </c>
    </row>
    <row r="176" spans="1:23">
      <c r="A176" t="str">
        <f t="shared" si="2"/>
        <v>* #9P692160800000049  "歯周疾患検診の精密検査所見"    // 歯周疾患検診精検,検診結果,ST,</v>
      </c>
      <c r="B176" t="s">
        <v>519</v>
      </c>
      <c r="C176" t="s">
        <v>518</v>
      </c>
      <c r="D176" t="s">
        <v>517</v>
      </c>
      <c r="E176" t="s">
        <v>71</v>
      </c>
      <c r="F176" t="s">
        <v>54</v>
      </c>
      <c r="G176" t="s">
        <v>55</v>
      </c>
      <c r="H176">
        <v>100</v>
      </c>
      <c r="K176" t="s">
        <v>48</v>
      </c>
      <c r="L176" t="s">
        <v>29</v>
      </c>
      <c r="M176" t="s">
        <v>56</v>
      </c>
      <c r="T176">
        <v>58</v>
      </c>
      <c r="U176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FHIR用自治体検診項目表_20220131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K.Ohe</dc:creator>
  <cp:lastModifiedBy>K.Ohe</cp:lastModifiedBy>
  <dcterms:created xsi:type="dcterms:W3CDTF">2022-05-26T20:56:58Z</dcterms:created>
  <dcterms:modified xsi:type="dcterms:W3CDTF">2022-05-26T20:57:01Z</dcterms:modified>
</cp:coreProperties>
</file>