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2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kazohe/GitHub/eMunicipalCheckupIG/"/>
    </mc:Choice>
  </mc:AlternateContent>
  <xr:revisionPtr revIDLastSave="0" documentId="13_ncr:1_{B6EAD8DB-9C56-8F43-BE18-E3414BAD975F}" xr6:coauthVersionLast="47" xr6:coauthVersionMax="47" xr10:uidLastSave="{00000000-0000-0000-0000-000000000000}"/>
  <bookViews>
    <workbookView xWindow="13980" yWindow="500" windowWidth="15580" windowHeight="15380" activeTab="1" xr2:uid="{00000000-000D-0000-FFFF-FFFF00000000}"/>
  </bookViews>
  <sheets>
    <sheet name="FHIR用自治体検診項目表_20220131" sheetId="1" r:id="rId1"/>
    <sheet name="Sheet1" sheetId="2" r:id="rId2"/>
  </sheets>
  <definedNames>
    <definedName name="_xlnm._FilterDatabase" localSheetId="1" hidden="1">Sheet1!$A$2:$Y$176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B176" i="2" l="1"/>
  <c r="B175" i="2"/>
  <c r="B174" i="2"/>
  <c r="B173" i="2"/>
  <c r="B172" i="2"/>
  <c r="B171" i="2"/>
  <c r="B170" i="2"/>
  <c r="B169" i="2"/>
  <c r="B168" i="2"/>
  <c r="B167" i="2"/>
  <c r="B166" i="2"/>
  <c r="B165" i="2"/>
  <c r="B164" i="2"/>
  <c r="B163" i="2"/>
  <c r="B162" i="2"/>
  <c r="B161" i="2"/>
  <c r="B160" i="2"/>
  <c r="B159" i="2"/>
  <c r="B158" i="2"/>
  <c r="B157" i="2"/>
  <c r="B156" i="2"/>
  <c r="B155" i="2"/>
  <c r="B154" i="2"/>
  <c r="B153" i="2"/>
  <c r="B152" i="2"/>
  <c r="B151" i="2"/>
  <c r="B150" i="2"/>
  <c r="B149" i="2"/>
  <c r="B148" i="2"/>
  <c r="B147" i="2"/>
  <c r="B146" i="2"/>
  <c r="B145" i="2"/>
  <c r="B144" i="2"/>
  <c r="B143" i="2"/>
  <c r="B142" i="2"/>
  <c r="B141" i="2"/>
  <c r="B140" i="2"/>
  <c r="B139" i="2"/>
  <c r="B138" i="2"/>
  <c r="B137" i="2"/>
  <c r="B136" i="2"/>
  <c r="B135" i="2"/>
  <c r="B134" i="2"/>
  <c r="B133" i="2"/>
  <c r="B132" i="2"/>
  <c r="B131" i="2"/>
  <c r="B130" i="2"/>
  <c r="B129" i="2"/>
  <c r="B128" i="2"/>
  <c r="B127" i="2"/>
  <c r="B126" i="2"/>
  <c r="B125" i="2"/>
  <c r="B124" i="2"/>
  <c r="B123" i="2"/>
  <c r="B122" i="2"/>
  <c r="B121" i="2"/>
  <c r="B120" i="2"/>
  <c r="B119" i="2"/>
  <c r="B118" i="2"/>
  <c r="B117" i="2"/>
  <c r="B116" i="2"/>
  <c r="B115" i="2"/>
  <c r="B114" i="2"/>
  <c r="B113" i="2"/>
  <c r="B112" i="2"/>
  <c r="B111" i="2"/>
  <c r="B110" i="2"/>
  <c r="B109" i="2"/>
  <c r="B108" i="2"/>
  <c r="B107" i="2"/>
  <c r="B106" i="2"/>
  <c r="B105" i="2"/>
  <c r="B104" i="2"/>
  <c r="B103" i="2"/>
  <c r="B102" i="2"/>
  <c r="B101" i="2"/>
  <c r="B100" i="2"/>
  <c r="B99" i="2"/>
  <c r="B98" i="2"/>
  <c r="B97" i="2"/>
  <c r="B96" i="2"/>
  <c r="B95" i="2"/>
  <c r="B94" i="2"/>
  <c r="B93" i="2"/>
  <c r="B92" i="2"/>
  <c r="B91" i="2"/>
  <c r="B90" i="2"/>
  <c r="B89" i="2"/>
  <c r="B88" i="2"/>
  <c r="B87" i="2"/>
  <c r="B86" i="2"/>
  <c r="B85" i="2"/>
  <c r="B84" i="2"/>
  <c r="B83" i="2"/>
  <c r="B82" i="2"/>
  <c r="B81" i="2"/>
  <c r="B80" i="2"/>
  <c r="B79" i="2"/>
  <c r="B78" i="2"/>
  <c r="B77" i="2"/>
  <c r="B76" i="2"/>
  <c r="B75" i="2"/>
  <c r="B74" i="2"/>
  <c r="B73" i="2"/>
  <c r="B72" i="2"/>
  <c r="B71" i="2"/>
  <c r="B70" i="2"/>
  <c r="B69" i="2"/>
  <c r="B68" i="2"/>
  <c r="B67" i="2"/>
  <c r="B66" i="2"/>
  <c r="B65" i="2"/>
  <c r="B64" i="2"/>
  <c r="B63" i="2"/>
  <c r="B62" i="2"/>
  <c r="B61" i="2"/>
  <c r="B60" i="2"/>
  <c r="B59" i="2"/>
  <c r="B58" i="2"/>
  <c r="B57" i="2"/>
  <c r="B56" i="2"/>
  <c r="B55" i="2"/>
  <c r="B54" i="2"/>
  <c r="B53" i="2"/>
  <c r="B52" i="2"/>
  <c r="B51" i="2"/>
  <c r="B50" i="2"/>
  <c r="B49" i="2"/>
  <c r="B48" i="2"/>
  <c r="B47" i="2"/>
  <c r="B46" i="2"/>
  <c r="B45" i="2"/>
  <c r="B44" i="2"/>
  <c r="B43" i="2"/>
  <c r="B42" i="2"/>
  <c r="B41" i="2"/>
  <c r="B40" i="2"/>
  <c r="B39" i="2"/>
  <c r="B38" i="2"/>
  <c r="B37" i="2"/>
  <c r="B36" i="2"/>
  <c r="B35" i="2"/>
  <c r="B34" i="2"/>
  <c r="B33" i="2"/>
  <c r="B32" i="2"/>
  <c r="B31" i="2"/>
  <c r="B30" i="2"/>
  <c r="B29" i="2"/>
  <c r="B28" i="2"/>
  <c r="B27" i="2"/>
  <c r="B26" i="2"/>
  <c r="B25" i="2"/>
  <c r="B24" i="2"/>
  <c r="B23" i="2"/>
  <c r="B22" i="2"/>
  <c r="B21" i="2"/>
  <c r="B20" i="2"/>
  <c r="B19" i="2"/>
  <c r="B18" i="2"/>
  <c r="B17" i="2"/>
  <c r="B16" i="2"/>
  <c r="B15" i="2"/>
  <c r="B14" i="2"/>
  <c r="B13" i="2"/>
  <c r="B12" i="2"/>
  <c r="B11" i="2"/>
  <c r="B10" i="2"/>
  <c r="B9" i="2"/>
  <c r="B8" i="2"/>
  <c r="B7" i="2"/>
  <c r="B6" i="2"/>
  <c r="B5" i="2"/>
  <c r="B4" i="2"/>
  <c r="B3" i="2"/>
</calcChain>
</file>

<file path=xl/sharedStrings.xml><?xml version="1.0" encoding="utf-8"?>
<sst xmlns="http://schemas.openxmlformats.org/spreadsheetml/2006/main" count="4313" uniqueCount="527">
  <si>
    <t>FHIR用自治体検診項目表</t>
  </si>
  <si>
    <t>区分</t>
  </si>
  <si>
    <t>データ項目名</t>
  </si>
  <si>
    <t>JLAC10項目コード(17桁)</t>
  </si>
  <si>
    <t>データタイプ</t>
  </si>
  <si>
    <t>XMLデータ型</t>
  </si>
  <si>
    <t>最大バイト長</t>
  </si>
  <si>
    <t>一連検査グループ関係コード</t>
  </si>
  <si>
    <t>コード表OID</t>
  </si>
  <si>
    <t>出力セクション</t>
  </si>
  <si>
    <t>Observation.category コード</t>
  </si>
  <si>
    <t>Observation.value[x]のデータ型</t>
  </si>
  <si>
    <t>Observation.valueCodeableConceptのsystem</t>
  </si>
  <si>
    <t>Observation.valueQuantityの単位コード(code)</t>
  </si>
  <si>
    <t>一連検査グループコード</t>
  </si>
  <si>
    <t>グループのcategory</t>
  </si>
  <si>
    <t>Observation.component に記載する項目</t>
  </si>
  <si>
    <t>検体コード</t>
  </si>
  <si>
    <t>報告区分</t>
  </si>
  <si>
    <t>検診区分</t>
  </si>
  <si>
    <t>省略可</t>
  </si>
  <si>
    <t>サンプル</t>
  </si>
  <si>
    <t>肺がん一次検診</t>
  </si>
  <si>
    <t>問診</t>
  </si>
  <si>
    <t>肺がん検診の過去の受診歴</t>
  </si>
  <si>
    <t>9P500000000000011</t>
  </si>
  <si>
    <t>コード</t>
  </si>
  <si>
    <t>CD</t>
  </si>
  <si>
    <t>1.2.392.100495.100.2000</t>
  </si>
  <si>
    <t>exam</t>
  </si>
  <si>
    <t>CodeableConcept</t>
  </si>
  <si>
    <t>urn:oid:1.2.392.100495.100.2000</t>
  </si>
  <si>
    <t>Y</t>
  </si>
  <si>
    <t>肺がん検診時の肺がんに係る症状の有無</t>
  </si>
  <si>
    <t>9P501000000000011</t>
  </si>
  <si>
    <t>1.2.392.100495.100.2052</t>
  </si>
  <si>
    <t>urn:oid:1.2.392.100495.100.2052</t>
  </si>
  <si>
    <t>肺がん検診時の喫煙指数</t>
  </si>
  <si>
    <t>9N737000000000012</t>
  </si>
  <si>
    <t>数値</t>
  </si>
  <si>
    <t>PQ</t>
  </si>
  <si>
    <t>social-history</t>
  </si>
  <si>
    <t>integer</t>
  </si>
  <si>
    <t>胸部エックス線検査</t>
  </si>
  <si>
    <t>肺がん検診の胸部エックス線検査判定</t>
  </si>
  <si>
    <t>9P502000000000011</t>
  </si>
  <si>
    <t>COMP</t>
  </si>
  <si>
    <t>1.2.392.100495.100.2100</t>
  </si>
  <si>
    <t>検査結果</t>
  </si>
  <si>
    <t>imaging</t>
  </si>
  <si>
    <t>urn:oid:1.2.392.100495.100.2100</t>
  </si>
  <si>
    <t>9P500</t>
  </si>
  <si>
    <t>肺がん検診の胸部エックス線検査所見</t>
  </si>
  <si>
    <t>9P503160800000049</t>
  </si>
  <si>
    <t>文字列</t>
  </si>
  <si>
    <t>ST</t>
  </si>
  <si>
    <t>string</t>
  </si>
  <si>
    <t>喀痰検査</t>
  </si>
  <si>
    <t>肺がん検診の喀痰検査受診日</t>
  </si>
  <si>
    <t>7A030161506144349</t>
  </si>
  <si>
    <t>日付</t>
  </si>
  <si>
    <t>laboratory</t>
  </si>
  <si>
    <t>dateTime</t>
  </si>
  <si>
    <t>7A030</t>
  </si>
  <si>
    <t>061: 喀痰</t>
  </si>
  <si>
    <t>肺がん検診の喀痰検査判定</t>
  </si>
  <si>
    <t>7A030000006144311</t>
  </si>
  <si>
    <t>1.2.392.100495.100.2101</t>
  </si>
  <si>
    <t>urn:oid:1.2.392.100495.100.2101</t>
  </si>
  <si>
    <t>肺がん検診の喀痰検査所見</t>
  </si>
  <si>
    <t>7A030160806144349</t>
  </si>
  <si>
    <t>検診結果</t>
  </si>
  <si>
    <t>肺がん検診の精密検査対象有無</t>
  </si>
  <si>
    <t>9P504000000000011</t>
  </si>
  <si>
    <t>1.2.392.100495.100.2140</t>
  </si>
  <si>
    <t>urn:oid:1.2.392.100495.100.2140</t>
  </si>
  <si>
    <t>肺がん検診のその他所見</t>
  </si>
  <si>
    <t>9P505160800000049</t>
  </si>
  <si>
    <t>肺がん検診による偶発症の有無</t>
  </si>
  <si>
    <t>9P506000000000011</t>
  </si>
  <si>
    <t>1.2.392.100495.100.2010</t>
  </si>
  <si>
    <t>urn:oid:1.2.392.100495.100.2010</t>
  </si>
  <si>
    <t>肺がん精密検査</t>
  </si>
  <si>
    <t>肺がん検診の精密検査結果</t>
  </si>
  <si>
    <t>9P507000000000011</t>
  </si>
  <si>
    <t>1.2.392.100495.100.2150</t>
  </si>
  <si>
    <t>urn:oid:1.2.392.100495.100.2150</t>
  </si>
  <si>
    <t>肺がん検診の精密検査その他所見</t>
  </si>
  <si>
    <t>9P508160800000049</t>
  </si>
  <si>
    <t>肺がん検診の精密検査による偶発症の有無</t>
  </si>
  <si>
    <t>9P509000000000011</t>
  </si>
  <si>
    <t>1.2.392.100495.100.2011</t>
  </si>
  <si>
    <t>urn:oid:1.2.392.100495.100.2011</t>
  </si>
  <si>
    <t>乳がん一次検診</t>
  </si>
  <si>
    <t>乳がん検診の過去の受診歴</t>
  </si>
  <si>
    <t>9P520000000000011</t>
  </si>
  <si>
    <t>乳がん検診時の乳がんに係る症状の有無</t>
  </si>
  <si>
    <t>9P521000000000011</t>
  </si>
  <si>
    <t>マンモグラフィー検査</t>
  </si>
  <si>
    <t>乳がん検診のマンモグラフィー検査判定</t>
  </si>
  <si>
    <t>9N281000000000011</t>
  </si>
  <si>
    <t>1.2.392.100495.100.2200</t>
  </si>
  <si>
    <t>urn:oid:1.2.392.100495.100.2200</t>
  </si>
  <si>
    <t>9N281</t>
  </si>
  <si>
    <t>乳がん検診のマンモグラフィー検査所見</t>
  </si>
  <si>
    <t>9N281160800000049</t>
  </si>
  <si>
    <t>乳がん検診の精密検査対象有無</t>
  </si>
  <si>
    <t>9P522000000000011</t>
  </si>
  <si>
    <t>1.2.392.100495.100.2240</t>
  </si>
  <si>
    <t>urn:oid:1.2.392.100495.100.2240</t>
  </si>
  <si>
    <t>乳がん検診のその他所見</t>
  </si>
  <si>
    <t>9P523160800000049</t>
  </si>
  <si>
    <t>乳がん検診による偶発症の有無</t>
  </si>
  <si>
    <t>9P524000000000011</t>
  </si>
  <si>
    <t>乳がん精密検査</t>
  </si>
  <si>
    <t>乳がん検診の精密検査結果</t>
  </si>
  <si>
    <t>9P525000000000011</t>
  </si>
  <si>
    <t>1.2.392.100495.100.2250</t>
  </si>
  <si>
    <t>urn:oid:1.2.392.100495.100.2250</t>
  </si>
  <si>
    <t>乳がん検診の精密検査所見</t>
  </si>
  <si>
    <t>9P526160800000049</t>
  </si>
  <si>
    <t>乳がん検診の精密検査による偶発症の有無</t>
  </si>
  <si>
    <t>9P527000000000011</t>
  </si>
  <si>
    <t>胃がん一次検診</t>
  </si>
  <si>
    <t>胃がん検診の過去の受診歴</t>
  </si>
  <si>
    <t>9P540000000000011</t>
  </si>
  <si>
    <t>胃がん検診時の胃がんに係る症状の有無</t>
  </si>
  <si>
    <t>9P541000000000011</t>
  </si>
  <si>
    <t>胃エックス線検査</t>
  </si>
  <si>
    <t>胃がん検診の胃部エックス線検査検査判定</t>
  </si>
  <si>
    <t>9P542160700000011</t>
  </si>
  <si>
    <t>1.2.392.100495.100.2050</t>
  </si>
  <si>
    <t>urn:oid:1.2.392.100495.100.2050</t>
  </si>
  <si>
    <t>9P542</t>
  </si>
  <si>
    <t>胃がん検診の胃部エックス線検査所見</t>
  </si>
  <si>
    <t>9P543160800000049</t>
  </si>
  <si>
    <t>胃内視鏡検査</t>
  </si>
  <si>
    <t>胃がん検診の胃内視鏡検査検査判定</t>
  </si>
  <si>
    <t>9P544160700000011</t>
  </si>
  <si>
    <t>procedure</t>
  </si>
  <si>
    <t>9P544</t>
  </si>
  <si>
    <t>胃がん検診の胃内視鏡検査所見</t>
  </si>
  <si>
    <t>9P545160800000049</t>
  </si>
  <si>
    <t>胃がん検診の精密検査の対象有無</t>
  </si>
  <si>
    <t>9P546000000000011</t>
  </si>
  <si>
    <t>1.2.392.100495.100.2340</t>
  </si>
  <si>
    <t>urn:oid:1.2.392.100495.100.2340</t>
  </si>
  <si>
    <t>胃がん検診のその他所見</t>
  </si>
  <si>
    <t>9P547160800000049</t>
  </si>
  <si>
    <t>胃がん検診による偶発症の有無</t>
  </si>
  <si>
    <t>9P548000000000011</t>
  </si>
  <si>
    <t>胃がん精密検査</t>
  </si>
  <si>
    <t>胃がん検診の精密検査結果</t>
  </si>
  <si>
    <t>9P549000000000011</t>
  </si>
  <si>
    <t>1.2.392.100495.100.2350</t>
  </si>
  <si>
    <t>urn:oid:1.2.392.100495.100.2350</t>
  </si>
  <si>
    <t>胃がん検診の精密検査所見</t>
  </si>
  <si>
    <t>9P550160800000049</t>
  </si>
  <si>
    <t>胃がん検診の精密検査による偶発症の有無</t>
  </si>
  <si>
    <t>9P551000000000011</t>
  </si>
  <si>
    <t>子宮頸がん一次検診</t>
  </si>
  <si>
    <t>子宮頸がん検診の過去の受診歴</t>
  </si>
  <si>
    <t>9P560000000000011</t>
  </si>
  <si>
    <t>子宮頸がん検診時の子宮頸がんに係る症状の有無</t>
  </si>
  <si>
    <t>9P561000000000011</t>
  </si>
  <si>
    <t>視診・内診</t>
  </si>
  <si>
    <t>子宮頸がん検診の視診所見有無</t>
  </si>
  <si>
    <t>9N291160700000011</t>
  </si>
  <si>
    <t>*</t>
  </si>
  <si>
    <t>子宮頸がん検診の視診所見内容</t>
  </si>
  <si>
    <t>9N291160800000049</t>
  </si>
  <si>
    <t>component に記載</t>
  </si>
  <si>
    <t>子宮頸がん検診の内診所見有無</t>
  </si>
  <si>
    <t>9N296160700000011</t>
  </si>
  <si>
    <t>子宮頸がん検診の内診所見内容</t>
  </si>
  <si>
    <t>9N296160800000049</t>
  </si>
  <si>
    <t>頸部細胞診検査</t>
  </si>
  <si>
    <t>子宮頸がん検診の頸部細胞診検査判定</t>
  </si>
  <si>
    <t>7A021000008543311</t>
  </si>
  <si>
    <t>1.2.392.100495.100.2400</t>
  </si>
  <si>
    <t>urn:oid:1.2.392.100495.100.2400</t>
  </si>
  <si>
    <t>7A021</t>
  </si>
  <si>
    <t>085:擦過物</t>
  </si>
  <si>
    <t>子宮頸がん検診の頸部細胞診検査所見</t>
  </si>
  <si>
    <t>7A021160808543349</t>
  </si>
  <si>
    <t>子宮頸がん検診の精密検査の対象有無</t>
  </si>
  <si>
    <t>9P562000000000011</t>
  </si>
  <si>
    <t>1.2.392.100495.100.2440</t>
  </si>
  <si>
    <t>urn:oid:1.2.392.100495.100.2440</t>
  </si>
  <si>
    <t>子宮頸がん検診のその他所見</t>
  </si>
  <si>
    <t>9P563160800000049</t>
  </si>
  <si>
    <t>子宮頚がん検診による偶発症の有無</t>
  </si>
  <si>
    <t>9P564000000000011</t>
  </si>
  <si>
    <t>子宮頸がん精密検査</t>
  </si>
  <si>
    <t>子宮頸がん検診の精密検査結果</t>
  </si>
  <si>
    <t>9P565000000000011</t>
  </si>
  <si>
    <t>1.2.392.100495.100.2450</t>
  </si>
  <si>
    <t>urn:oid:1.2.392.100495.100.2450</t>
  </si>
  <si>
    <t>子宮頸がん検診の精密検査所見</t>
  </si>
  <si>
    <t>9P566160800000049</t>
  </si>
  <si>
    <t>子宮頚がん検診の精密検査による偶発症の有無</t>
  </si>
  <si>
    <t>9P567000000000011</t>
  </si>
  <si>
    <t>大腸がん一次検診</t>
  </si>
  <si>
    <t>大腸がん検診の過去の受診歴</t>
  </si>
  <si>
    <t>9P580000000000011</t>
  </si>
  <si>
    <t>大腸がん検診時の大腸がんに係る症状の有無</t>
  </si>
  <si>
    <t>9P581000000000011</t>
  </si>
  <si>
    <t>便潜血検査</t>
  </si>
  <si>
    <t>大腸がん検診の便潜血検査判定</t>
  </si>
  <si>
    <t>1B040000001599811</t>
  </si>
  <si>
    <t>1.2.392.100495.100.2500</t>
  </si>
  <si>
    <t>urn:oid:1.2.392.100495.100.2500</t>
  </si>
  <si>
    <t>1B040</t>
  </si>
  <si>
    <t>015:便</t>
  </si>
  <si>
    <t>大腸がん検診の便潜血検査所見</t>
  </si>
  <si>
    <t>1B040160801599849</t>
  </si>
  <si>
    <t>大腸がん検診の精密検査の対象有無</t>
  </si>
  <si>
    <t>9P582000000000011</t>
  </si>
  <si>
    <t>1.2.392.100495.100.2540</t>
  </si>
  <si>
    <t>urn:oid:1.2.392.100495.100.2540</t>
  </si>
  <si>
    <t>大腸がん検診のその他所見</t>
  </si>
  <si>
    <t>9P583160800000049</t>
  </si>
  <si>
    <t>大腸がん検診による偶発症の有無</t>
  </si>
  <si>
    <t>9P584000000000011</t>
  </si>
  <si>
    <t>大腸がん精密検査</t>
  </si>
  <si>
    <t>大腸がん検診の精密検査結果</t>
  </si>
  <si>
    <t>9P585000000000011</t>
  </si>
  <si>
    <t>1.2.392.100495.100.2550</t>
  </si>
  <si>
    <t>urn:oid:1.2.392.100495.100.2550</t>
  </si>
  <si>
    <t>大腸がん検診の精密検査所見</t>
  </si>
  <si>
    <t>9P586160800000049</t>
  </si>
  <si>
    <t>大腸がん検診の精密検査による偶発症の有無</t>
  </si>
  <si>
    <t>9P587000000000011</t>
  </si>
  <si>
    <t>肝炎ウイルス一次</t>
  </si>
  <si>
    <t>肝炎ウイルス検診時の問診：肝臓病歴、肝機能が悪いと言われた経験の有無</t>
  </si>
  <si>
    <t>9P600000000000011</t>
  </si>
  <si>
    <t>肝炎ウイルス検診時の問診：肝臓病歴、肝機能が悪いと言われた時期</t>
  </si>
  <si>
    <t>9P601160800000049</t>
  </si>
  <si>
    <t>肝炎ウイルス検診時の問診：広範な外科的処置歴の有無</t>
  </si>
  <si>
    <t>9P602000000000011</t>
  </si>
  <si>
    <t>1.2.392.100495.100.2054</t>
  </si>
  <si>
    <t>urn:oid:1.2.392.100495.100.2054</t>
  </si>
  <si>
    <t>肝炎ウイルス検診時の問診：広範な外科的処置時期</t>
  </si>
  <si>
    <t>9P603160800000049</t>
  </si>
  <si>
    <t>肝炎ウイルス検診時の問診：妊娠・分娩時の多量出血歴の有無</t>
  </si>
  <si>
    <t>9P604000000000011</t>
  </si>
  <si>
    <t>肝炎ウイルス検診時の問診：妊娠・分娩時の多量出血の時期</t>
  </si>
  <si>
    <t>9P605160800000049</t>
  </si>
  <si>
    <t>肝炎ウイルス検診時の問診：定期的な肝機能検査受診の有無</t>
  </si>
  <si>
    <t>9P606000000000011</t>
  </si>
  <si>
    <t>肝炎ウイルス検診時の問診：B型肝炎ウイルス検査の受診歴の有無</t>
  </si>
  <si>
    <t>9P607000000000011</t>
  </si>
  <si>
    <t>肝炎ウイルス検診時の問診：B型肝炎ウイルス検査の受診時期</t>
  </si>
  <si>
    <t>9P608160800000049</t>
  </si>
  <si>
    <t>肝炎ウイルス検診時の問診：B型肝炎治療歴の有無</t>
  </si>
  <si>
    <t>9P609000000000011</t>
  </si>
  <si>
    <t>肝炎ウイルス検診時の問診：B型肝炎治療時期</t>
  </si>
  <si>
    <t>9P610160800000049</t>
  </si>
  <si>
    <t>肝炎ウイルス検診時の問診：C型肝炎ウイルス検査の受診歴の有無</t>
  </si>
  <si>
    <t>9P611000000000011</t>
  </si>
  <si>
    <t>肝炎ウイルス検診時の問診：C型肝炎ウイルス検査の受診時期</t>
  </si>
  <si>
    <t>9P612160800000049</t>
  </si>
  <si>
    <t>肝炎ウイルス検診時の問診：C型肝炎治療歴の有無</t>
  </si>
  <si>
    <t>9P613000000000011</t>
  </si>
  <si>
    <t>肝炎ウイルス検診時の問診：C型肝炎治療時期</t>
  </si>
  <si>
    <t>9P614160800000049</t>
  </si>
  <si>
    <t>B型肝炎ウイルス検査</t>
  </si>
  <si>
    <t>肝炎ウイルス検診のB型肝炎ウイルス検査判定</t>
  </si>
  <si>
    <t>9P615000000000011</t>
  </si>
  <si>
    <t>1.2.392.100495.100.2640</t>
  </si>
  <si>
    <t>urn:oid:1.2.392.100495.100.2640</t>
  </si>
  <si>
    <t>C型肝炎ウイルス検査</t>
  </si>
  <si>
    <t>肝炎ウイルス検診のC型肝炎ウイルス検査判定</t>
  </si>
  <si>
    <t>9N401000000000011</t>
  </si>
  <si>
    <t>1.2.392.100495.100.2641</t>
  </si>
  <si>
    <t>urn:oid:1.2.392.100495.100.2641</t>
  </si>
  <si>
    <t>肝炎ウイルス精密検査</t>
  </si>
  <si>
    <t>肝炎ウイルス検診の精密検査結果</t>
  </si>
  <si>
    <t>9P616000000000011</t>
  </si>
  <si>
    <t>1.2.392.100495.100.2650</t>
  </si>
  <si>
    <t>urn:oid:1.2.392.100495.100.2650</t>
  </si>
  <si>
    <t>肝炎ウイルス検診の精密検査所見</t>
  </si>
  <si>
    <t>9P617160800000049</t>
  </si>
  <si>
    <t>骨粗鬆症検診一次</t>
  </si>
  <si>
    <t>骨粗鬆症検診の問診：過去の検査判定</t>
  </si>
  <si>
    <t>9P620000000000011</t>
  </si>
  <si>
    <t>骨粗鬆症検診の問診：過去の精密検査の対象有無</t>
  </si>
  <si>
    <t>9P621000000000011</t>
  </si>
  <si>
    <t>1.2.392.100495.100.2700</t>
  </si>
  <si>
    <t>urn:oid:1.2.392.100495.100.2700</t>
  </si>
  <si>
    <t>骨粗鬆症検診の問診：現在の体重</t>
  </si>
  <si>
    <t>9N006000000000001</t>
  </si>
  <si>
    <t>Quantity</t>
  </si>
  <si>
    <t>kg</t>
  </si>
  <si>
    <t>骨粗鬆症検診の問診：現在の身長</t>
  </si>
  <si>
    <t>9N001000000000001</t>
  </si>
  <si>
    <t>cm</t>
  </si>
  <si>
    <t>骨粗鬆症検診の問診：骨折の既往歴</t>
  </si>
  <si>
    <t>9P622000000000011</t>
  </si>
  <si>
    <t>1.2.392.100495.100.2051</t>
  </si>
  <si>
    <t>urn:oid:1.2.392.100495.100.2051</t>
  </si>
  <si>
    <t>骨粗鬆症検診の問診：過去の骨折の部位</t>
  </si>
  <si>
    <t>9P623160800000049</t>
  </si>
  <si>
    <t>骨粗鬆症検診の問診：大腿骨近位部骨折の家族歴</t>
  </si>
  <si>
    <t>9P624000000000011</t>
  </si>
  <si>
    <t>骨粗鬆症検診の問診：喫煙習慣</t>
  </si>
  <si>
    <t>9P625000000000011</t>
  </si>
  <si>
    <t>1.2.392.100495.100.2701</t>
  </si>
  <si>
    <t>urn:oid:1.2.392.100495.100.2701</t>
  </si>
  <si>
    <t>骨粗鬆症検診の問診：飲酒量</t>
  </si>
  <si>
    <t>9P626000000000001</t>
  </si>
  <si>
    <t>ml/d</t>
  </si>
  <si>
    <t>骨粗鬆症検診の問診：ステロイド内服</t>
  </si>
  <si>
    <t>9P627000000000011</t>
  </si>
  <si>
    <t>1.2.392.100495.100.2702</t>
  </si>
  <si>
    <t>urn:oid:1.2.392.100495.100.2702</t>
  </si>
  <si>
    <t>骨粗鬆症検診の問診：関節リウマチ罹患</t>
  </si>
  <si>
    <t>9P628000000000011</t>
  </si>
  <si>
    <t>骨粗鬆症検診の問診：その他の既往歴</t>
  </si>
  <si>
    <t>9P629160800000049</t>
  </si>
  <si>
    <t>骨粗鬆症検診の問診：活動量（運動頻度）</t>
  </si>
  <si>
    <t>9P630000000000011</t>
  </si>
  <si>
    <t>1.2.392.100495.100.2703</t>
  </si>
  <si>
    <t>urn:oid:1.2.392.100495.100.2703</t>
  </si>
  <si>
    <t>骨粗鬆症検診の問診：月経の有無</t>
  </si>
  <si>
    <t>9P631000000000011</t>
  </si>
  <si>
    <t>1.2.392.100495.100.2704</t>
  </si>
  <si>
    <t>urn:oid:1.2.392.100495.100.2704</t>
  </si>
  <si>
    <t>骨粗鬆症検診の問診：閉経の理由</t>
  </si>
  <si>
    <t>9P632000000000011</t>
  </si>
  <si>
    <t>1.2.392.100495.100.2705</t>
  </si>
  <si>
    <t>urn:oid:1.2.392.100495.100.2705</t>
  </si>
  <si>
    <t>骨粗鬆症検診の問診：閉経年齢</t>
  </si>
  <si>
    <t>9P633000000000001</t>
  </si>
  <si>
    <t>a</t>
  </si>
  <si>
    <t>骨粗鬆症検診の問診：その他問診事項</t>
  </si>
  <si>
    <t>9P634160800000049</t>
  </si>
  <si>
    <t>骨粗鬆症DXA 検査</t>
  </si>
  <si>
    <t>骨粗鬆症検診のDXA検査骨量値</t>
  </si>
  <si>
    <t>9Z507195600000001</t>
  </si>
  <si>
    <t>{%YAM}</t>
  </si>
  <si>
    <t>9Z507</t>
  </si>
  <si>
    <t>骨粗鬆症検診のDXA検査骨密度</t>
  </si>
  <si>
    <t>9Z507195700000001</t>
  </si>
  <si>
    <t>g/cm2</t>
  </si>
  <si>
    <t>骨粗鬆症検診のDXA検査測定部位</t>
  </si>
  <si>
    <t>9Z507195800000049</t>
  </si>
  <si>
    <t>骨粗鬆症検診のDXA検査に使用した機器</t>
  </si>
  <si>
    <t>9Z507195900000049</t>
  </si>
  <si>
    <t>骨粗鬆症検診のDXA検査判定</t>
  </si>
  <si>
    <t>9Z507000000000011</t>
  </si>
  <si>
    <t>1.2.392.100495.100.2706</t>
  </si>
  <si>
    <t>urn:oid:1.2.392.100495.100.2706</t>
  </si>
  <si>
    <t>骨粗鬆症検診のDXA検査所見</t>
  </si>
  <si>
    <t>9Z507160800000049</t>
  </si>
  <si>
    <t>骨粗鬆症エックス線検査</t>
  </si>
  <si>
    <t>骨粗鬆症検診のエックス線検査骨量値</t>
  </si>
  <si>
    <t>9Z531195600000001</t>
  </si>
  <si>
    <t>9Z531</t>
  </si>
  <si>
    <t>骨粗鬆症検診のエックス線検査骨密度</t>
  </si>
  <si>
    <t>9Z531195700000001</t>
  </si>
  <si>
    <t>骨粗鬆症検診のエックス線検査測定部位</t>
  </si>
  <si>
    <t>9Z531195800000049</t>
  </si>
  <si>
    <t>骨粗鬆症検診のエックス線検査に使用した機器</t>
  </si>
  <si>
    <t>9Z531195900000049</t>
  </si>
  <si>
    <t>骨粗鬆症検診のエックス線検査判定</t>
  </si>
  <si>
    <t>9Z531000000000011</t>
  </si>
  <si>
    <t>骨粗鬆症検診のエックス線検査所見</t>
  </si>
  <si>
    <t>9Z531160800000049</t>
  </si>
  <si>
    <t>骨粗鬆症CT 検査</t>
  </si>
  <si>
    <t>骨粗鬆症検診のCT検査骨量値</t>
  </si>
  <si>
    <t>9Z536195600000001</t>
  </si>
  <si>
    <t>9Z536</t>
  </si>
  <si>
    <t>骨粗鬆症検診のCT検査骨密度</t>
  </si>
  <si>
    <t>9Z536195700000001</t>
  </si>
  <si>
    <t>mg/cm3</t>
  </si>
  <si>
    <t>骨粗鬆症検診のCT検査測定部位</t>
  </si>
  <si>
    <t>9Z536195800000049</t>
  </si>
  <si>
    <t>骨粗鬆症検診のCT検査に使用した機器</t>
  </si>
  <si>
    <t>9Z536195900000049</t>
  </si>
  <si>
    <t>骨粗鬆症検診のCT検査判定</t>
  </si>
  <si>
    <t>9Z536000000000011</t>
  </si>
  <si>
    <t>骨粗鬆症検診のCT検査所見</t>
  </si>
  <si>
    <t>9Z536160800000049</t>
  </si>
  <si>
    <t>骨粗鬆症超音波検査</t>
  </si>
  <si>
    <t>骨粗鬆症検診の超音波検査骨量値</t>
  </si>
  <si>
    <t>9Z541195600000001</t>
  </si>
  <si>
    <t>9Z541</t>
  </si>
  <si>
    <t>骨粗鬆症検診の超音波検査の結果</t>
  </si>
  <si>
    <t>9Z541195700000001</t>
  </si>
  <si>
    <t>m/s</t>
  </si>
  <si>
    <t>骨粗鬆症検診の超音波検査測定部位</t>
  </si>
  <si>
    <t>9Z541195800000049</t>
  </si>
  <si>
    <t>骨粗鬆症検診の超音波検査に使用した機器</t>
  </si>
  <si>
    <t>9Z541195900000049</t>
  </si>
  <si>
    <t>骨粗鬆症検診の超音波検査判定</t>
  </si>
  <si>
    <t>9Z541000000000011</t>
  </si>
  <si>
    <t>骨粗鬆症検診の超音波検査所見</t>
  </si>
  <si>
    <t>9Z541160800000049</t>
  </si>
  <si>
    <t>骨粗鬆症検診の判定</t>
  </si>
  <si>
    <t>9P637000000000011</t>
  </si>
  <si>
    <t>1.2.392.100495.100.2740</t>
  </si>
  <si>
    <t>urn:oid:1.2.392.100495.100.2740</t>
  </si>
  <si>
    <t>骨粗鬆症検診精密検査</t>
  </si>
  <si>
    <t>骨粗鬆症検診の精密検査結果</t>
  </si>
  <si>
    <t>9P638000000000011</t>
  </si>
  <si>
    <t>1.2.392.100495.100.2750</t>
  </si>
  <si>
    <t>urn:oid:1.2.392.100495.100.2750</t>
  </si>
  <si>
    <t>骨粗鬆症検診の精密検査所見</t>
  </si>
  <si>
    <t>9P639160800000049</t>
  </si>
  <si>
    <t>歯周疾患一次検診</t>
  </si>
  <si>
    <t>歯周疾患検診の問診：１日での歯をみがく頻度</t>
  </si>
  <si>
    <t>9P650000000000011</t>
  </si>
  <si>
    <t>1.2.392.100495.100.2800</t>
  </si>
  <si>
    <t>urn:oid:1.2.392.100495.100.2800</t>
  </si>
  <si>
    <t>歯周疾患検診一次</t>
  </si>
  <si>
    <t>歯周疾患検診の問診：歯間ブラシやフロスの使用頻度</t>
  </si>
  <si>
    <t>9P651000000000011</t>
  </si>
  <si>
    <t>1.2.392.100495.100.2801</t>
  </si>
  <si>
    <t>urn:oid:1.2.392.100495.100.2801</t>
  </si>
  <si>
    <t>歯周疾患検診の問診：過去１年間の歯科検診の受診の有無</t>
  </si>
  <si>
    <t>9P652000000000011</t>
  </si>
  <si>
    <t>1.2.392.100495.100.2053</t>
  </si>
  <si>
    <t>urn:oid:1.2.392.100495.100.2053</t>
  </si>
  <si>
    <t>歯周疾患検診の問診：喫煙歴</t>
  </si>
  <si>
    <t>9P653000000000011</t>
  </si>
  <si>
    <t>1.2.392.100495.100.2802</t>
  </si>
  <si>
    <t>urn:oid:1.2.392.100495.100.2802</t>
  </si>
  <si>
    <t>歯周疾患検診の問診：喫煙を開始した年齢</t>
  </si>
  <si>
    <t>9P654000000000001</t>
  </si>
  <si>
    <t>歯周疾患検診の問診：喫煙を止めた年齢</t>
  </si>
  <si>
    <t>9P655000000000001</t>
  </si>
  <si>
    <t>歯周疾患検診の問診：1日の平均喫煙本数</t>
  </si>
  <si>
    <t>9P656000000000001</t>
  </si>
  <si>
    <t>{hon}/d</t>
  </si>
  <si>
    <t>歯周疾患検診の問診：糖尿病罹患の有無</t>
  </si>
  <si>
    <t>9P657000000000011</t>
  </si>
  <si>
    <t>歯周疾患検診の問診：関節リウマチ罹患の有無</t>
  </si>
  <si>
    <t>9P658000000000011</t>
  </si>
  <si>
    <t>歯周疾患検診の問診：狭心症・心筋梗塞・脳梗塞罹患の有無</t>
  </si>
  <si>
    <t>9P659000000000011</t>
  </si>
  <si>
    <t>歯周疾患検診の問診：内蔵脂肪型肥満の有無</t>
  </si>
  <si>
    <t>9P660000000000011</t>
  </si>
  <si>
    <t>歯周疾患検診の問診：妊娠の有無</t>
  </si>
  <si>
    <t>9P661000000000011</t>
  </si>
  <si>
    <t>歯周疾患検診の問診：その他全身の状態</t>
  </si>
  <si>
    <t>9P662160800000049</t>
  </si>
  <si>
    <t>歯周疾患検診の健全歯数</t>
  </si>
  <si>
    <t>9P663000000000001</t>
  </si>
  <si>
    <t>{hon}</t>
  </si>
  <si>
    <t>歯周疾患検診の未処置歯数</t>
  </si>
  <si>
    <t>9P664000000000001</t>
  </si>
  <si>
    <t>歯周疾患検診の処置歯数</t>
  </si>
  <si>
    <t>9P665000000000001</t>
  </si>
  <si>
    <t>歯周疾患検診の喪失歯数</t>
  </si>
  <si>
    <t>9P666000000000001</t>
  </si>
  <si>
    <t>歯周疾患検診の要補綴歯数</t>
  </si>
  <si>
    <t>9P667000000000001</t>
  </si>
  <si>
    <t>歯周疾患検診の欠損補綴歯数</t>
  </si>
  <si>
    <t>9P668000000000001</t>
  </si>
  <si>
    <t>歯周疾患検診の現在歯数</t>
  </si>
  <si>
    <t>9P669000000000001</t>
  </si>
  <si>
    <t>歯周疾患検診の歯肉出血ＢＯＰ（１７または１６）</t>
  </si>
  <si>
    <t>9P670000000000011</t>
  </si>
  <si>
    <t>1.2.392.100495.100.2803</t>
  </si>
  <si>
    <t>urn:oid:1.2.392.100495.100.2803</t>
  </si>
  <si>
    <t>歯周疾患検診の歯肉出血ＢＯＰ（１１）</t>
  </si>
  <si>
    <t>9P671000000000011</t>
  </si>
  <si>
    <t>歯周疾患検診の歯肉出血ＢＯＰ（２６または２７）</t>
  </si>
  <si>
    <t>9P672000000000011</t>
  </si>
  <si>
    <t>歯周疾患検診の歯肉出血ＢＯＰ（４７または４６）</t>
  </si>
  <si>
    <t>9P673000000000011</t>
  </si>
  <si>
    <t>歯周疾患検診の歯肉出血ＢＯＰ（３１）</t>
  </si>
  <si>
    <t>9P674000000000011</t>
  </si>
  <si>
    <t>歯周疾患検診の歯肉出血ＢＯＰ（３６または３７）</t>
  </si>
  <si>
    <t>9P675000000000011</t>
  </si>
  <si>
    <t>歯周疾患検診の歯肉出血ＢＯＰ（最大値）</t>
  </si>
  <si>
    <t>9P676000000000011</t>
  </si>
  <si>
    <t>歯周疾患検診の歯周ポケットＰＤ（１７または１６）</t>
  </si>
  <si>
    <t>9P677000000000011</t>
  </si>
  <si>
    <t>1.2.392.100495.100.2804</t>
  </si>
  <si>
    <t>urn:oid:1.2.392.100495.100.2804</t>
  </si>
  <si>
    <t>歯周疾患検診の歯周ポケットＰＤ（１１）</t>
  </si>
  <si>
    <t>9P678000000000011</t>
  </si>
  <si>
    <t>歯周疾患検診の歯周ポケットＰＤ（２６または２７）</t>
  </si>
  <si>
    <t>9P679000000000011</t>
  </si>
  <si>
    <t>歯周疾患検診の歯周ポケットＰＤ（４７または４６）</t>
  </si>
  <si>
    <t>9P680000000000011</t>
  </si>
  <si>
    <t>歯周疾患検診の歯周ポケットＰＤ（３１）</t>
  </si>
  <si>
    <t>9P681000000000011</t>
  </si>
  <si>
    <t>歯周疾患検診の歯周ポケットＰＤ（３６または３７）</t>
  </si>
  <si>
    <t>9P682000000000011</t>
  </si>
  <si>
    <t>歯周疾患検診の歯周ポケットＰＤ（最大値）</t>
  </si>
  <si>
    <t>9P683000000000011</t>
  </si>
  <si>
    <t>歯周疾患検診の歯石の付着</t>
  </si>
  <si>
    <t>9P684000000000011</t>
  </si>
  <si>
    <t>1.2.392.100495.100.2805</t>
  </si>
  <si>
    <t>urn:oid:1.2.392.100495.100.2805</t>
  </si>
  <si>
    <t>歯周疾患検診の口腔清掃状態</t>
  </si>
  <si>
    <t>9P685000000000011</t>
  </si>
  <si>
    <t>1.2.392.100495.100.2806</t>
  </si>
  <si>
    <t>urn:oid:1.2.392.100495.100.2806</t>
  </si>
  <si>
    <t>歯周疾患検診の歯列咬合所見</t>
  </si>
  <si>
    <t>9P686000000000011</t>
  </si>
  <si>
    <t>歯周疾患検診の顎関節所見</t>
  </si>
  <si>
    <t>9P687000000000011</t>
  </si>
  <si>
    <t>歯周疾患検診の粘膜所見</t>
  </si>
  <si>
    <t>9P688000000000011</t>
  </si>
  <si>
    <t>歯周疾患検診のその他所見</t>
  </si>
  <si>
    <t>9P689160800000049</t>
  </si>
  <si>
    <t>歯周疾患検診の判定区分</t>
  </si>
  <si>
    <t>9P690000000000011</t>
  </si>
  <si>
    <t>1.2.392.100495.100.2840</t>
  </si>
  <si>
    <t>歯周疾患精密検査</t>
  </si>
  <si>
    <t>歯周疾患検診の精密検査結果</t>
  </si>
  <si>
    <t>9P691000000000011</t>
  </si>
  <si>
    <t>1.2.392.100495.100.2850</t>
  </si>
  <si>
    <t>歯周疾患検診精検</t>
  </si>
  <si>
    <t>歯周疾患検診の精密検査所見</t>
  </si>
  <si>
    <t>9P692160800000049</t>
  </si>
  <si>
    <t>グループ</t>
    <phoneticPr fontId="18"/>
  </si>
  <si>
    <t>9P617160800000049</t>
    <phoneticPr fontId="18"/>
  </si>
  <si>
    <t>骨粗鬆症検診の問診：過去の検査判定</t>
    <phoneticPr fontId="18"/>
  </si>
  <si>
    <t>歯周疾患検診の問診：１日での歯をみがく頻度</t>
    <phoneticPr fontId="18"/>
  </si>
  <si>
    <t>胃がん検診の過去の受診歴</t>
    <phoneticPr fontId="18"/>
  </si>
  <si>
    <t>urn:oid:1.2.392.100495.100.2101</t>
    <phoneticPr fontId="18"/>
  </si>
  <si>
    <t>肝炎ウイルス検診時の問診：肝臓病歴、肝機能が悪いと言われた経験の有無</t>
    <phoneticPr fontId="18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</si>
</sst>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>
    <font>
      <sz val="12"/>
      <color theme="1"/>
      <name val="游ゴシック"/>
      <family val="2"/>
      <charset val="128"/>
      <scheme val="minor"/>
    </font>
    <font>
      <sz val="12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2"/>
      <color rgb="FF006100"/>
      <name val="游ゴシック"/>
      <family val="2"/>
      <charset val="128"/>
      <scheme val="minor"/>
    </font>
    <font>
      <sz val="12"/>
      <color rgb="FF9C0006"/>
      <name val="游ゴシック"/>
      <family val="2"/>
      <charset val="128"/>
      <scheme val="minor"/>
    </font>
    <font>
      <sz val="12"/>
      <color rgb="FF9C5700"/>
      <name val="游ゴシック"/>
      <family val="2"/>
      <charset val="128"/>
      <scheme val="minor"/>
    </font>
    <font>
      <sz val="12"/>
      <color rgb="FF3F3F76"/>
      <name val="游ゴシック"/>
      <family val="2"/>
      <charset val="128"/>
      <scheme val="minor"/>
    </font>
    <font>
      <b/>
      <sz val="12"/>
      <color rgb="FF3F3F3F"/>
      <name val="游ゴシック"/>
      <family val="2"/>
      <charset val="128"/>
      <scheme val="minor"/>
    </font>
    <font>
      <b/>
      <sz val="12"/>
      <color rgb="FFFA7D00"/>
      <name val="游ゴシック"/>
      <family val="2"/>
      <charset val="128"/>
      <scheme val="minor"/>
    </font>
    <font>
      <sz val="12"/>
      <color rgb="FFFA7D00"/>
      <name val="游ゴシック"/>
      <family val="2"/>
      <charset val="128"/>
      <scheme val="minor"/>
    </font>
    <font>
      <b/>
      <sz val="12"/>
      <color theme="0"/>
      <name val="游ゴシック"/>
      <family val="2"/>
      <charset val="128"/>
      <scheme val="minor"/>
    </font>
    <font>
      <sz val="12"/>
      <color rgb="FFFF0000"/>
      <name val="游ゴシック"/>
      <family val="2"/>
      <charset val="128"/>
      <scheme val="minor"/>
    </font>
    <font>
      <i/>
      <sz val="12"/>
      <color rgb="FF7F7F7F"/>
      <name val="游ゴシック"/>
      <family val="2"/>
      <charset val="128"/>
      <scheme val="minor"/>
    </font>
    <font>
      <b/>
      <sz val="12"/>
      <color theme="1"/>
      <name val="游ゴシック"/>
      <family val="2"/>
      <charset val="128"/>
      <scheme val="minor"/>
    </font>
    <font>
      <sz val="12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3">
    <xf numFmtId="0" fontId="0" fillId="0" borderId="0" xfId="0">
      <alignment vertical="center"/>
    </xf>
    <xf numFmtId="0" fontId="0" fillId="33" borderId="0" xfId="0" applyFill="1">
      <alignment vertical="center"/>
    </xf>
    <xf numFmtId="0" fontId="0" fillId="0" borderId="0" xfId="0" applyFill="1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V176"/>
  <sheetViews>
    <sheetView workbookViewId="0">
      <selection sqref="A1:XFD1048576"/>
    </sheetView>
  </sheetViews>
  <sheetFormatPr baseColWidth="10" defaultRowHeight="20"/>
  <cols>
    <col min="1" max="1" width="25.7109375" customWidth="1"/>
    <col min="2" max="2" width="40.85546875" customWidth="1"/>
    <col min="3" max="3" width="28" customWidth="1"/>
    <col min="4" max="4" width="26.5703125" customWidth="1"/>
  </cols>
  <sheetData>
    <row r="1" spans="1:22">
      <c r="C1" t="s">
        <v>0</v>
      </c>
    </row>
    <row r="2" spans="1:22">
      <c r="A2" t="s">
        <v>3</v>
      </c>
      <c r="B2" t="s">
        <v>2</v>
      </c>
      <c r="C2" t="s">
        <v>1</v>
      </c>
      <c r="D2" t="s">
        <v>520</v>
      </c>
      <c r="E2" t="s">
        <v>4</v>
      </c>
      <c r="F2" t="s">
        <v>5</v>
      </c>
      <c r="G2" t="s">
        <v>6</v>
      </c>
      <c r="H2" t="s">
        <v>7</v>
      </c>
      <c r="I2" t="s">
        <v>8</v>
      </c>
      <c r="J2" t="s">
        <v>9</v>
      </c>
      <c r="K2" t="s">
        <v>10</v>
      </c>
      <c r="L2" t="s">
        <v>11</v>
      </c>
      <c r="M2" t="s">
        <v>12</v>
      </c>
      <c r="N2" t="s">
        <v>13</v>
      </c>
      <c r="O2" t="s">
        <v>14</v>
      </c>
      <c r="P2" t="s">
        <v>15</v>
      </c>
      <c r="Q2" t="s">
        <v>16</v>
      </c>
      <c r="R2" t="s">
        <v>17</v>
      </c>
      <c r="S2" t="s">
        <v>18</v>
      </c>
      <c r="T2" t="s">
        <v>19</v>
      </c>
      <c r="U2" t="s">
        <v>20</v>
      </c>
      <c r="V2" t="s">
        <v>21</v>
      </c>
    </row>
    <row r="4" spans="1:22">
      <c r="A4" t="s">
        <v>25</v>
      </c>
      <c r="B4" t="s">
        <v>24</v>
      </c>
      <c r="C4" t="s">
        <v>22</v>
      </c>
      <c r="D4" t="s">
        <v>23</v>
      </c>
      <c r="E4" t="s">
        <v>26</v>
      </c>
      <c r="F4" t="s">
        <v>27</v>
      </c>
      <c r="G4">
        <v>1</v>
      </c>
      <c r="I4" t="s">
        <v>28</v>
      </c>
      <c r="J4" t="s">
        <v>23</v>
      </c>
      <c r="K4" t="s">
        <v>29</v>
      </c>
      <c r="L4" t="s">
        <v>30</v>
      </c>
      <c r="M4" t="s">
        <v>31</v>
      </c>
      <c r="S4">
        <v>51</v>
      </c>
      <c r="T4">
        <v>1</v>
      </c>
      <c r="U4" t="s">
        <v>32</v>
      </c>
      <c r="V4" t="s">
        <v>32</v>
      </c>
    </row>
    <row r="5" spans="1:22">
      <c r="A5" t="s">
        <v>34</v>
      </c>
      <c r="B5" t="s">
        <v>33</v>
      </c>
      <c r="C5" t="s">
        <v>22</v>
      </c>
      <c r="D5" t="s">
        <v>23</v>
      </c>
      <c r="E5" t="s">
        <v>26</v>
      </c>
      <c r="F5" t="s">
        <v>27</v>
      </c>
      <c r="G5">
        <v>1</v>
      </c>
      <c r="I5" t="s">
        <v>35</v>
      </c>
      <c r="J5" t="s">
        <v>23</v>
      </c>
      <c r="K5" t="s">
        <v>29</v>
      </c>
      <c r="L5" t="s">
        <v>30</v>
      </c>
      <c r="M5" t="s">
        <v>36</v>
      </c>
      <c r="S5">
        <v>51</v>
      </c>
      <c r="T5">
        <v>1</v>
      </c>
      <c r="U5" t="s">
        <v>32</v>
      </c>
      <c r="V5" t="s">
        <v>32</v>
      </c>
    </row>
    <row r="6" spans="1:22">
      <c r="A6" t="s">
        <v>38</v>
      </c>
      <c r="B6" t="s">
        <v>37</v>
      </c>
      <c r="C6" t="s">
        <v>22</v>
      </c>
      <c r="D6" t="s">
        <v>23</v>
      </c>
      <c r="E6" t="s">
        <v>39</v>
      </c>
      <c r="F6" t="s">
        <v>40</v>
      </c>
      <c r="G6">
        <v>4</v>
      </c>
      <c r="J6" t="s">
        <v>23</v>
      </c>
      <c r="K6" t="s">
        <v>41</v>
      </c>
      <c r="L6" t="s">
        <v>42</v>
      </c>
      <c r="S6">
        <v>51</v>
      </c>
      <c r="T6">
        <v>1</v>
      </c>
      <c r="U6" t="s">
        <v>32</v>
      </c>
      <c r="V6" t="s">
        <v>32</v>
      </c>
    </row>
    <row r="7" spans="1:22">
      <c r="A7" t="s">
        <v>45</v>
      </c>
      <c r="B7" t="s">
        <v>44</v>
      </c>
      <c r="C7" t="s">
        <v>22</v>
      </c>
      <c r="D7" t="s">
        <v>43</v>
      </c>
      <c r="E7" t="s">
        <v>26</v>
      </c>
      <c r="F7" t="s">
        <v>27</v>
      </c>
      <c r="G7">
        <v>1</v>
      </c>
      <c r="H7" t="s">
        <v>46</v>
      </c>
      <c r="I7" t="s">
        <v>47</v>
      </c>
      <c r="J7" t="s">
        <v>48</v>
      </c>
      <c r="K7" t="s">
        <v>49</v>
      </c>
      <c r="L7" t="s">
        <v>30</v>
      </c>
      <c r="M7" t="s">
        <v>50</v>
      </c>
      <c r="O7" t="s">
        <v>51</v>
      </c>
      <c r="P7" t="s">
        <v>49</v>
      </c>
      <c r="S7">
        <v>51</v>
      </c>
      <c r="T7">
        <v>1</v>
      </c>
      <c r="U7" t="s">
        <v>32</v>
      </c>
      <c r="V7" t="s">
        <v>32</v>
      </c>
    </row>
    <row r="8" spans="1:22">
      <c r="A8" t="s">
        <v>53</v>
      </c>
      <c r="B8" t="s">
        <v>52</v>
      </c>
      <c r="C8" t="s">
        <v>22</v>
      </c>
      <c r="D8" t="s">
        <v>43</v>
      </c>
      <c r="E8" t="s">
        <v>54</v>
      </c>
      <c r="F8" t="s">
        <v>55</v>
      </c>
      <c r="G8">
        <v>100</v>
      </c>
      <c r="H8" t="s">
        <v>46</v>
      </c>
      <c r="J8" t="s">
        <v>48</v>
      </c>
      <c r="K8" t="s">
        <v>49</v>
      </c>
      <c r="L8" t="s">
        <v>56</v>
      </c>
      <c r="O8" t="s">
        <v>51</v>
      </c>
      <c r="P8" t="s">
        <v>49</v>
      </c>
      <c r="S8">
        <v>51</v>
      </c>
      <c r="T8">
        <v>1</v>
      </c>
      <c r="U8" t="s">
        <v>32</v>
      </c>
      <c r="V8" t="s">
        <v>32</v>
      </c>
    </row>
    <row r="9" spans="1:22">
      <c r="A9" t="s">
        <v>59</v>
      </c>
      <c r="B9" t="s">
        <v>58</v>
      </c>
      <c r="C9" t="s">
        <v>22</v>
      </c>
      <c r="D9" t="s">
        <v>57</v>
      </c>
      <c r="E9" t="s">
        <v>60</v>
      </c>
      <c r="F9" t="s">
        <v>55</v>
      </c>
      <c r="G9">
        <v>10</v>
      </c>
      <c r="H9" t="s">
        <v>46</v>
      </c>
      <c r="J9" t="s">
        <v>48</v>
      </c>
      <c r="K9" t="s">
        <v>61</v>
      </c>
      <c r="L9" t="s">
        <v>62</v>
      </c>
      <c r="O9" t="s">
        <v>63</v>
      </c>
      <c r="P9" t="s">
        <v>61</v>
      </c>
      <c r="R9" t="s">
        <v>64</v>
      </c>
      <c r="S9">
        <v>51</v>
      </c>
      <c r="T9">
        <v>1</v>
      </c>
      <c r="U9" t="s">
        <v>32</v>
      </c>
      <c r="V9" t="s">
        <v>32</v>
      </c>
    </row>
    <row r="10" spans="1:22">
      <c r="A10" t="s">
        <v>66</v>
      </c>
      <c r="B10" t="s">
        <v>65</v>
      </c>
      <c r="C10" t="s">
        <v>22</v>
      </c>
      <c r="D10" t="s">
        <v>57</v>
      </c>
      <c r="E10" t="s">
        <v>26</v>
      </c>
      <c r="F10" t="s">
        <v>27</v>
      </c>
      <c r="G10">
        <v>1</v>
      </c>
      <c r="H10" t="s">
        <v>46</v>
      </c>
      <c r="I10" t="s">
        <v>67</v>
      </c>
      <c r="J10" t="s">
        <v>48</v>
      </c>
      <c r="K10" t="s">
        <v>61</v>
      </c>
      <c r="L10" t="s">
        <v>30</v>
      </c>
      <c r="M10" t="s">
        <v>68</v>
      </c>
      <c r="O10" t="s">
        <v>63</v>
      </c>
      <c r="P10" t="s">
        <v>61</v>
      </c>
      <c r="R10" t="s">
        <v>64</v>
      </c>
      <c r="S10">
        <v>51</v>
      </c>
      <c r="T10">
        <v>1</v>
      </c>
      <c r="U10" t="s">
        <v>32</v>
      </c>
      <c r="V10" t="s">
        <v>32</v>
      </c>
    </row>
    <row r="11" spans="1:22">
      <c r="A11" t="s">
        <v>70</v>
      </c>
      <c r="B11" t="s">
        <v>69</v>
      </c>
      <c r="C11" t="s">
        <v>22</v>
      </c>
      <c r="D11" t="s">
        <v>57</v>
      </c>
      <c r="E11" t="s">
        <v>54</v>
      </c>
      <c r="F11" t="s">
        <v>55</v>
      </c>
      <c r="G11">
        <v>100</v>
      </c>
      <c r="H11" t="s">
        <v>46</v>
      </c>
      <c r="J11" t="s">
        <v>48</v>
      </c>
      <c r="K11" t="s">
        <v>61</v>
      </c>
      <c r="L11" t="s">
        <v>56</v>
      </c>
      <c r="O11" t="s">
        <v>63</v>
      </c>
      <c r="P11" t="s">
        <v>61</v>
      </c>
      <c r="R11" t="s">
        <v>64</v>
      </c>
      <c r="S11">
        <v>51</v>
      </c>
      <c r="T11">
        <v>1</v>
      </c>
      <c r="U11" t="s">
        <v>32</v>
      </c>
      <c r="V11" t="s">
        <v>32</v>
      </c>
    </row>
    <row r="12" spans="1:22">
      <c r="A12" t="s">
        <v>73</v>
      </c>
      <c r="B12" t="s">
        <v>72</v>
      </c>
      <c r="C12" t="s">
        <v>22</v>
      </c>
      <c r="D12" t="s">
        <v>71</v>
      </c>
      <c r="E12" t="s">
        <v>26</v>
      </c>
      <c r="F12" t="s">
        <v>27</v>
      </c>
      <c r="G12">
        <v>1</v>
      </c>
      <c r="I12" t="s">
        <v>74</v>
      </c>
      <c r="J12" t="s">
        <v>48</v>
      </c>
      <c r="K12" t="s">
        <v>29</v>
      </c>
      <c r="L12" t="s">
        <v>30</v>
      </c>
      <c r="M12" t="s">
        <v>75</v>
      </c>
      <c r="S12">
        <v>51</v>
      </c>
      <c r="T12">
        <v>1</v>
      </c>
      <c r="V12" t="s">
        <v>32</v>
      </c>
    </row>
    <row r="13" spans="1:22">
      <c r="A13" t="s">
        <v>77</v>
      </c>
      <c r="B13" t="s">
        <v>76</v>
      </c>
      <c r="C13" t="s">
        <v>22</v>
      </c>
      <c r="D13" t="s">
        <v>71</v>
      </c>
      <c r="E13" t="s">
        <v>54</v>
      </c>
      <c r="F13" t="s">
        <v>55</v>
      </c>
      <c r="G13">
        <v>100</v>
      </c>
      <c r="J13" t="s">
        <v>48</v>
      </c>
      <c r="K13" t="s">
        <v>29</v>
      </c>
      <c r="L13" t="s">
        <v>56</v>
      </c>
      <c r="S13">
        <v>51</v>
      </c>
      <c r="T13">
        <v>1</v>
      </c>
      <c r="U13" t="s">
        <v>32</v>
      </c>
      <c r="V13" t="s">
        <v>32</v>
      </c>
    </row>
    <row r="14" spans="1:22">
      <c r="A14" t="s">
        <v>79</v>
      </c>
      <c r="B14" t="s">
        <v>78</v>
      </c>
      <c r="C14" t="s">
        <v>22</v>
      </c>
      <c r="D14" t="s">
        <v>71</v>
      </c>
      <c r="E14" t="s">
        <v>26</v>
      </c>
      <c r="F14" t="s">
        <v>27</v>
      </c>
      <c r="G14">
        <v>1</v>
      </c>
      <c r="I14" t="s">
        <v>80</v>
      </c>
      <c r="J14" t="s">
        <v>48</v>
      </c>
      <c r="K14" t="s">
        <v>29</v>
      </c>
      <c r="L14" t="s">
        <v>30</v>
      </c>
      <c r="M14" t="s">
        <v>81</v>
      </c>
      <c r="S14">
        <v>51</v>
      </c>
      <c r="T14">
        <v>1</v>
      </c>
      <c r="U14" t="s">
        <v>32</v>
      </c>
      <c r="V14" t="s">
        <v>32</v>
      </c>
    </row>
    <row r="15" spans="1:22">
      <c r="A15" t="s">
        <v>84</v>
      </c>
      <c r="B15" t="s">
        <v>83</v>
      </c>
      <c r="C15" t="s">
        <v>82</v>
      </c>
      <c r="D15" t="s">
        <v>71</v>
      </c>
      <c r="E15" t="s">
        <v>26</v>
      </c>
      <c r="F15" t="s">
        <v>27</v>
      </c>
      <c r="G15">
        <v>1</v>
      </c>
      <c r="I15" t="s">
        <v>85</v>
      </c>
      <c r="J15" t="s">
        <v>48</v>
      </c>
      <c r="K15" t="s">
        <v>29</v>
      </c>
      <c r="L15" t="s">
        <v>30</v>
      </c>
      <c r="M15" t="s">
        <v>86</v>
      </c>
      <c r="S15">
        <v>51</v>
      </c>
      <c r="T15">
        <v>2</v>
      </c>
      <c r="V15" t="s">
        <v>32</v>
      </c>
    </row>
    <row r="16" spans="1:22">
      <c r="A16" t="s">
        <v>88</v>
      </c>
      <c r="B16" t="s">
        <v>87</v>
      </c>
      <c r="C16" t="s">
        <v>82</v>
      </c>
      <c r="D16" t="s">
        <v>71</v>
      </c>
      <c r="E16" t="s">
        <v>54</v>
      </c>
      <c r="F16" t="s">
        <v>55</v>
      </c>
      <c r="G16">
        <v>100</v>
      </c>
      <c r="J16" t="s">
        <v>48</v>
      </c>
      <c r="K16" t="s">
        <v>29</v>
      </c>
      <c r="L16" t="s">
        <v>56</v>
      </c>
      <c r="S16">
        <v>51</v>
      </c>
      <c r="T16">
        <v>2</v>
      </c>
      <c r="U16" t="s">
        <v>32</v>
      </c>
      <c r="V16" t="s">
        <v>32</v>
      </c>
    </row>
    <row r="17" spans="1:22">
      <c r="A17" t="s">
        <v>90</v>
      </c>
      <c r="B17" t="s">
        <v>89</v>
      </c>
      <c r="C17" t="s">
        <v>82</v>
      </c>
      <c r="D17" t="s">
        <v>71</v>
      </c>
      <c r="E17" t="s">
        <v>26</v>
      </c>
      <c r="F17" t="s">
        <v>27</v>
      </c>
      <c r="G17">
        <v>1</v>
      </c>
      <c r="I17" t="s">
        <v>91</v>
      </c>
      <c r="J17" t="s">
        <v>48</v>
      </c>
      <c r="K17" t="s">
        <v>29</v>
      </c>
      <c r="L17" t="s">
        <v>30</v>
      </c>
      <c r="M17" t="s">
        <v>92</v>
      </c>
      <c r="S17">
        <v>51</v>
      </c>
      <c r="T17">
        <v>2</v>
      </c>
      <c r="U17" t="s">
        <v>32</v>
      </c>
      <c r="V17" t="s">
        <v>32</v>
      </c>
    </row>
    <row r="19" spans="1:22">
      <c r="A19" t="s">
        <v>95</v>
      </c>
      <c r="B19" t="s">
        <v>94</v>
      </c>
      <c r="C19" t="s">
        <v>93</v>
      </c>
      <c r="D19" t="s">
        <v>23</v>
      </c>
      <c r="E19" t="s">
        <v>26</v>
      </c>
      <c r="F19" t="s">
        <v>27</v>
      </c>
      <c r="G19">
        <v>1</v>
      </c>
      <c r="I19" t="s">
        <v>28</v>
      </c>
      <c r="J19" t="s">
        <v>23</v>
      </c>
      <c r="K19" t="s">
        <v>29</v>
      </c>
      <c r="L19" t="s">
        <v>30</v>
      </c>
      <c r="M19" t="s">
        <v>31</v>
      </c>
      <c r="S19">
        <v>52</v>
      </c>
      <c r="T19">
        <v>1</v>
      </c>
      <c r="U19" t="s">
        <v>32</v>
      </c>
      <c r="V19" t="s">
        <v>32</v>
      </c>
    </row>
    <row r="20" spans="1:22">
      <c r="A20" t="s">
        <v>97</v>
      </c>
      <c r="B20" t="s">
        <v>96</v>
      </c>
      <c r="C20" t="s">
        <v>93</v>
      </c>
      <c r="D20" t="s">
        <v>23</v>
      </c>
      <c r="E20" t="s">
        <v>26</v>
      </c>
      <c r="F20" t="s">
        <v>27</v>
      </c>
      <c r="G20">
        <v>1</v>
      </c>
      <c r="I20" t="s">
        <v>35</v>
      </c>
      <c r="J20" t="s">
        <v>23</v>
      </c>
      <c r="K20" t="s">
        <v>29</v>
      </c>
      <c r="L20" t="s">
        <v>30</v>
      </c>
      <c r="M20" t="s">
        <v>36</v>
      </c>
      <c r="S20">
        <v>52</v>
      </c>
      <c r="T20">
        <v>1</v>
      </c>
      <c r="U20" t="s">
        <v>32</v>
      </c>
      <c r="V20" t="s">
        <v>32</v>
      </c>
    </row>
    <row r="21" spans="1:22">
      <c r="A21" t="s">
        <v>100</v>
      </c>
      <c r="B21" t="s">
        <v>99</v>
      </c>
      <c r="C21" t="s">
        <v>93</v>
      </c>
      <c r="D21" t="s">
        <v>98</v>
      </c>
      <c r="E21" t="s">
        <v>26</v>
      </c>
      <c r="F21" t="s">
        <v>27</v>
      </c>
      <c r="G21">
        <v>2</v>
      </c>
      <c r="H21" t="s">
        <v>46</v>
      </c>
      <c r="I21" t="s">
        <v>101</v>
      </c>
      <c r="J21" t="s">
        <v>48</v>
      </c>
      <c r="K21" t="s">
        <v>49</v>
      </c>
      <c r="L21" t="s">
        <v>30</v>
      </c>
      <c r="M21" t="s">
        <v>102</v>
      </c>
      <c r="O21" t="s">
        <v>103</v>
      </c>
      <c r="P21" t="s">
        <v>49</v>
      </c>
      <c r="S21">
        <v>52</v>
      </c>
      <c r="T21">
        <v>1</v>
      </c>
      <c r="U21" t="s">
        <v>32</v>
      </c>
      <c r="V21" t="s">
        <v>32</v>
      </c>
    </row>
    <row r="22" spans="1:22">
      <c r="A22" t="s">
        <v>105</v>
      </c>
      <c r="B22" t="s">
        <v>104</v>
      </c>
      <c r="C22" t="s">
        <v>93</v>
      </c>
      <c r="D22" t="s">
        <v>98</v>
      </c>
      <c r="E22" t="s">
        <v>54</v>
      </c>
      <c r="F22" t="s">
        <v>55</v>
      </c>
      <c r="G22">
        <v>100</v>
      </c>
      <c r="H22" t="s">
        <v>46</v>
      </c>
      <c r="J22" t="s">
        <v>48</v>
      </c>
      <c r="K22" t="s">
        <v>49</v>
      </c>
      <c r="L22" t="s">
        <v>56</v>
      </c>
      <c r="O22" t="s">
        <v>103</v>
      </c>
      <c r="P22" t="s">
        <v>49</v>
      </c>
      <c r="S22">
        <v>52</v>
      </c>
      <c r="T22">
        <v>1</v>
      </c>
      <c r="U22" t="s">
        <v>32</v>
      </c>
      <c r="V22" t="s">
        <v>32</v>
      </c>
    </row>
    <row r="23" spans="1:22">
      <c r="A23" t="s">
        <v>107</v>
      </c>
      <c r="B23" t="s">
        <v>106</v>
      </c>
      <c r="C23" t="s">
        <v>93</v>
      </c>
      <c r="D23" t="s">
        <v>71</v>
      </c>
      <c r="E23" t="s">
        <v>26</v>
      </c>
      <c r="F23" t="s">
        <v>27</v>
      </c>
      <c r="G23">
        <v>1</v>
      </c>
      <c r="I23" t="s">
        <v>108</v>
      </c>
      <c r="J23" t="s">
        <v>48</v>
      </c>
      <c r="K23" t="s">
        <v>29</v>
      </c>
      <c r="L23" t="s">
        <v>30</v>
      </c>
      <c r="M23" t="s">
        <v>109</v>
      </c>
      <c r="S23">
        <v>52</v>
      </c>
      <c r="T23">
        <v>1</v>
      </c>
      <c r="V23" t="s">
        <v>32</v>
      </c>
    </row>
    <row r="24" spans="1:22">
      <c r="A24" t="s">
        <v>111</v>
      </c>
      <c r="B24" t="s">
        <v>110</v>
      </c>
      <c r="C24" t="s">
        <v>93</v>
      </c>
      <c r="D24" t="s">
        <v>71</v>
      </c>
      <c r="E24" t="s">
        <v>54</v>
      </c>
      <c r="F24" t="s">
        <v>55</v>
      </c>
      <c r="G24">
        <v>100</v>
      </c>
      <c r="J24" t="s">
        <v>48</v>
      </c>
      <c r="K24" t="s">
        <v>29</v>
      </c>
      <c r="L24" t="s">
        <v>56</v>
      </c>
      <c r="S24">
        <v>52</v>
      </c>
      <c r="T24">
        <v>1</v>
      </c>
      <c r="U24" t="s">
        <v>32</v>
      </c>
      <c r="V24" t="s">
        <v>32</v>
      </c>
    </row>
    <row r="25" spans="1:22">
      <c r="A25" t="s">
        <v>113</v>
      </c>
      <c r="B25" t="s">
        <v>112</v>
      </c>
      <c r="C25" t="s">
        <v>93</v>
      </c>
      <c r="D25" t="s">
        <v>71</v>
      </c>
      <c r="E25" t="s">
        <v>26</v>
      </c>
      <c r="F25" t="s">
        <v>27</v>
      </c>
      <c r="G25">
        <v>1</v>
      </c>
      <c r="I25" t="s">
        <v>80</v>
      </c>
      <c r="J25" t="s">
        <v>48</v>
      </c>
      <c r="K25" t="s">
        <v>29</v>
      </c>
      <c r="L25" t="s">
        <v>30</v>
      </c>
      <c r="M25" t="s">
        <v>81</v>
      </c>
      <c r="S25">
        <v>52</v>
      </c>
      <c r="T25">
        <v>1</v>
      </c>
      <c r="U25" t="s">
        <v>32</v>
      </c>
      <c r="V25" t="s">
        <v>32</v>
      </c>
    </row>
    <row r="26" spans="1:22">
      <c r="A26" t="s">
        <v>116</v>
      </c>
      <c r="B26" t="s">
        <v>115</v>
      </c>
      <c r="C26" t="s">
        <v>114</v>
      </c>
      <c r="D26" t="s">
        <v>71</v>
      </c>
      <c r="E26" t="s">
        <v>26</v>
      </c>
      <c r="F26" t="s">
        <v>27</v>
      </c>
      <c r="G26">
        <v>1</v>
      </c>
      <c r="I26" t="s">
        <v>117</v>
      </c>
      <c r="J26" t="s">
        <v>48</v>
      </c>
      <c r="K26" t="s">
        <v>29</v>
      </c>
      <c r="L26" t="s">
        <v>30</v>
      </c>
      <c r="M26" t="s">
        <v>118</v>
      </c>
      <c r="S26">
        <v>52</v>
      </c>
      <c r="T26">
        <v>2</v>
      </c>
      <c r="V26" t="s">
        <v>32</v>
      </c>
    </row>
    <row r="27" spans="1:22">
      <c r="A27" t="s">
        <v>120</v>
      </c>
      <c r="B27" t="s">
        <v>119</v>
      </c>
      <c r="C27" t="s">
        <v>114</v>
      </c>
      <c r="D27" t="s">
        <v>71</v>
      </c>
      <c r="E27" t="s">
        <v>54</v>
      </c>
      <c r="F27" t="s">
        <v>55</v>
      </c>
      <c r="G27">
        <v>100</v>
      </c>
      <c r="J27" t="s">
        <v>48</v>
      </c>
      <c r="K27" t="s">
        <v>29</v>
      </c>
      <c r="L27" t="s">
        <v>56</v>
      </c>
      <c r="S27">
        <v>52</v>
      </c>
      <c r="T27">
        <v>2</v>
      </c>
      <c r="U27" t="s">
        <v>32</v>
      </c>
      <c r="V27" t="s">
        <v>32</v>
      </c>
    </row>
    <row r="28" spans="1:22">
      <c r="A28" t="s">
        <v>122</v>
      </c>
      <c r="B28" t="s">
        <v>121</v>
      </c>
      <c r="C28" t="s">
        <v>114</v>
      </c>
      <c r="D28" t="s">
        <v>71</v>
      </c>
      <c r="E28" t="s">
        <v>26</v>
      </c>
      <c r="F28" t="s">
        <v>27</v>
      </c>
      <c r="G28">
        <v>1</v>
      </c>
      <c r="I28" t="s">
        <v>91</v>
      </c>
      <c r="J28" t="s">
        <v>48</v>
      </c>
      <c r="K28" t="s">
        <v>29</v>
      </c>
      <c r="L28" t="s">
        <v>30</v>
      </c>
      <c r="M28" t="s">
        <v>92</v>
      </c>
      <c r="S28">
        <v>52</v>
      </c>
      <c r="T28">
        <v>2</v>
      </c>
      <c r="U28" t="s">
        <v>32</v>
      </c>
      <c r="V28" t="s">
        <v>32</v>
      </c>
    </row>
    <row r="30" spans="1:22">
      <c r="A30" t="s">
        <v>125</v>
      </c>
      <c r="B30" t="s">
        <v>124</v>
      </c>
      <c r="C30" t="s">
        <v>123</v>
      </c>
      <c r="D30" t="s">
        <v>23</v>
      </c>
      <c r="E30" t="s">
        <v>26</v>
      </c>
      <c r="F30" t="s">
        <v>27</v>
      </c>
      <c r="G30">
        <v>1</v>
      </c>
      <c r="I30" t="s">
        <v>28</v>
      </c>
      <c r="J30" t="s">
        <v>23</v>
      </c>
      <c r="K30" t="s">
        <v>29</v>
      </c>
      <c r="L30" t="s">
        <v>30</v>
      </c>
      <c r="M30" t="s">
        <v>31</v>
      </c>
      <c r="S30">
        <v>53</v>
      </c>
      <c r="T30">
        <v>1</v>
      </c>
      <c r="U30" t="s">
        <v>32</v>
      </c>
      <c r="V30" t="s">
        <v>32</v>
      </c>
    </row>
    <row r="31" spans="1:22">
      <c r="A31" t="s">
        <v>127</v>
      </c>
      <c r="B31" t="s">
        <v>126</v>
      </c>
      <c r="C31" t="s">
        <v>123</v>
      </c>
      <c r="D31" t="s">
        <v>23</v>
      </c>
      <c r="E31" t="s">
        <v>26</v>
      </c>
      <c r="F31" t="s">
        <v>27</v>
      </c>
      <c r="G31">
        <v>1</v>
      </c>
      <c r="I31" t="s">
        <v>35</v>
      </c>
      <c r="J31" t="s">
        <v>23</v>
      </c>
      <c r="K31" t="s">
        <v>29</v>
      </c>
      <c r="L31" t="s">
        <v>30</v>
      </c>
      <c r="M31" t="s">
        <v>36</v>
      </c>
      <c r="S31">
        <v>53</v>
      </c>
      <c r="T31">
        <v>1</v>
      </c>
      <c r="U31" t="s">
        <v>32</v>
      </c>
      <c r="V31" t="s">
        <v>32</v>
      </c>
    </row>
    <row r="32" spans="1:22">
      <c r="A32" t="s">
        <v>130</v>
      </c>
      <c r="B32" t="s">
        <v>129</v>
      </c>
      <c r="C32" t="s">
        <v>123</v>
      </c>
      <c r="D32" t="s">
        <v>128</v>
      </c>
      <c r="E32" t="s">
        <v>26</v>
      </c>
      <c r="F32" t="s">
        <v>27</v>
      </c>
      <c r="G32">
        <v>1</v>
      </c>
      <c r="H32" t="s">
        <v>46</v>
      </c>
      <c r="I32" t="s">
        <v>131</v>
      </c>
      <c r="J32" t="s">
        <v>48</v>
      </c>
      <c r="K32" t="s">
        <v>49</v>
      </c>
      <c r="L32" t="s">
        <v>30</v>
      </c>
      <c r="M32" t="s">
        <v>132</v>
      </c>
      <c r="O32" t="s">
        <v>133</v>
      </c>
      <c r="P32" t="s">
        <v>49</v>
      </c>
      <c r="S32">
        <v>53</v>
      </c>
      <c r="T32">
        <v>1</v>
      </c>
      <c r="U32" t="s">
        <v>32</v>
      </c>
      <c r="V32" t="s">
        <v>32</v>
      </c>
    </row>
    <row r="33" spans="1:22">
      <c r="A33" t="s">
        <v>135</v>
      </c>
      <c r="B33" t="s">
        <v>134</v>
      </c>
      <c r="C33" t="s">
        <v>123</v>
      </c>
      <c r="D33" t="s">
        <v>128</v>
      </c>
      <c r="E33" t="s">
        <v>54</v>
      </c>
      <c r="F33" t="s">
        <v>55</v>
      </c>
      <c r="G33">
        <v>100</v>
      </c>
      <c r="H33" t="s">
        <v>46</v>
      </c>
      <c r="J33" t="s">
        <v>48</v>
      </c>
      <c r="K33" t="s">
        <v>49</v>
      </c>
      <c r="L33" t="s">
        <v>56</v>
      </c>
      <c r="O33" t="s">
        <v>133</v>
      </c>
      <c r="P33" t="s">
        <v>49</v>
      </c>
      <c r="S33">
        <v>53</v>
      </c>
      <c r="T33">
        <v>1</v>
      </c>
      <c r="U33" t="s">
        <v>32</v>
      </c>
      <c r="V33" t="s">
        <v>32</v>
      </c>
    </row>
    <row r="34" spans="1:22">
      <c r="A34" t="s">
        <v>138</v>
      </c>
      <c r="B34" t="s">
        <v>137</v>
      </c>
      <c r="C34" t="s">
        <v>123</v>
      </c>
      <c r="D34" t="s">
        <v>136</v>
      </c>
      <c r="E34" t="s">
        <v>26</v>
      </c>
      <c r="F34" t="s">
        <v>27</v>
      </c>
      <c r="G34">
        <v>1</v>
      </c>
      <c r="H34" t="s">
        <v>46</v>
      </c>
      <c r="I34" t="s">
        <v>131</v>
      </c>
      <c r="J34" t="s">
        <v>48</v>
      </c>
      <c r="K34" t="s">
        <v>139</v>
      </c>
      <c r="L34" t="s">
        <v>30</v>
      </c>
      <c r="M34" t="s">
        <v>132</v>
      </c>
      <c r="O34" t="s">
        <v>140</v>
      </c>
      <c r="P34" t="s">
        <v>139</v>
      </c>
      <c r="S34">
        <v>53</v>
      </c>
      <c r="T34">
        <v>1</v>
      </c>
      <c r="U34" t="s">
        <v>32</v>
      </c>
    </row>
    <row r="35" spans="1:22">
      <c r="A35" t="s">
        <v>142</v>
      </c>
      <c r="B35" t="s">
        <v>141</v>
      </c>
      <c r="C35" t="s">
        <v>123</v>
      </c>
      <c r="D35" t="s">
        <v>136</v>
      </c>
      <c r="E35" t="s">
        <v>54</v>
      </c>
      <c r="F35" t="s">
        <v>55</v>
      </c>
      <c r="G35">
        <v>100</v>
      </c>
      <c r="H35" t="s">
        <v>46</v>
      </c>
      <c r="J35" t="s">
        <v>48</v>
      </c>
      <c r="K35" t="s">
        <v>139</v>
      </c>
      <c r="L35" t="s">
        <v>56</v>
      </c>
      <c r="O35" t="s">
        <v>140</v>
      </c>
      <c r="P35" t="s">
        <v>139</v>
      </c>
      <c r="S35">
        <v>53</v>
      </c>
      <c r="T35">
        <v>1</v>
      </c>
      <c r="U35" t="s">
        <v>32</v>
      </c>
    </row>
    <row r="36" spans="1:22">
      <c r="A36" t="s">
        <v>144</v>
      </c>
      <c r="B36" t="s">
        <v>143</v>
      </c>
      <c r="C36" t="s">
        <v>123</v>
      </c>
      <c r="D36" t="s">
        <v>71</v>
      </c>
      <c r="E36" t="s">
        <v>26</v>
      </c>
      <c r="F36" t="s">
        <v>27</v>
      </c>
      <c r="G36">
        <v>1</v>
      </c>
      <c r="I36" t="s">
        <v>145</v>
      </c>
      <c r="J36" t="s">
        <v>48</v>
      </c>
      <c r="K36" t="s">
        <v>29</v>
      </c>
      <c r="L36" t="s">
        <v>30</v>
      </c>
      <c r="M36" t="s">
        <v>146</v>
      </c>
      <c r="S36">
        <v>53</v>
      </c>
      <c r="T36">
        <v>1</v>
      </c>
      <c r="V36" t="s">
        <v>32</v>
      </c>
    </row>
    <row r="37" spans="1:22">
      <c r="A37" t="s">
        <v>148</v>
      </c>
      <c r="B37" t="s">
        <v>147</v>
      </c>
      <c r="C37" t="s">
        <v>123</v>
      </c>
      <c r="D37" t="s">
        <v>71</v>
      </c>
      <c r="E37" t="s">
        <v>54</v>
      </c>
      <c r="F37" t="s">
        <v>55</v>
      </c>
      <c r="G37">
        <v>100</v>
      </c>
      <c r="J37" t="s">
        <v>48</v>
      </c>
      <c r="K37" t="s">
        <v>29</v>
      </c>
      <c r="L37" t="s">
        <v>56</v>
      </c>
      <c r="S37">
        <v>53</v>
      </c>
      <c r="T37">
        <v>1</v>
      </c>
      <c r="U37" t="s">
        <v>32</v>
      </c>
      <c r="V37" t="s">
        <v>32</v>
      </c>
    </row>
    <row r="38" spans="1:22">
      <c r="A38" t="s">
        <v>150</v>
      </c>
      <c r="B38" t="s">
        <v>149</v>
      </c>
      <c r="C38" t="s">
        <v>123</v>
      </c>
      <c r="D38" t="s">
        <v>71</v>
      </c>
      <c r="E38" t="s">
        <v>26</v>
      </c>
      <c r="F38" t="s">
        <v>27</v>
      </c>
      <c r="G38">
        <v>1</v>
      </c>
      <c r="I38" t="s">
        <v>80</v>
      </c>
      <c r="J38" t="s">
        <v>48</v>
      </c>
      <c r="K38" t="s">
        <v>29</v>
      </c>
      <c r="L38" t="s">
        <v>30</v>
      </c>
      <c r="M38" t="s">
        <v>81</v>
      </c>
      <c r="S38">
        <v>53</v>
      </c>
      <c r="T38">
        <v>1</v>
      </c>
      <c r="U38" t="s">
        <v>32</v>
      </c>
      <c r="V38" t="s">
        <v>32</v>
      </c>
    </row>
    <row r="39" spans="1:22">
      <c r="A39" t="s">
        <v>153</v>
      </c>
      <c r="B39" t="s">
        <v>152</v>
      </c>
      <c r="C39" t="s">
        <v>151</v>
      </c>
      <c r="D39" t="s">
        <v>71</v>
      </c>
      <c r="E39" t="s">
        <v>26</v>
      </c>
      <c r="F39" t="s">
        <v>27</v>
      </c>
      <c r="G39">
        <v>1</v>
      </c>
      <c r="I39" t="s">
        <v>154</v>
      </c>
      <c r="J39" t="s">
        <v>48</v>
      </c>
      <c r="K39" t="s">
        <v>29</v>
      </c>
      <c r="L39" t="s">
        <v>30</v>
      </c>
      <c r="M39" t="s">
        <v>155</v>
      </c>
      <c r="S39">
        <v>53</v>
      </c>
      <c r="T39">
        <v>2</v>
      </c>
      <c r="V39" t="s">
        <v>32</v>
      </c>
    </row>
    <row r="40" spans="1:22">
      <c r="A40" t="s">
        <v>157</v>
      </c>
      <c r="B40" t="s">
        <v>156</v>
      </c>
      <c r="C40" t="s">
        <v>151</v>
      </c>
      <c r="D40" t="s">
        <v>71</v>
      </c>
      <c r="E40" t="s">
        <v>54</v>
      </c>
      <c r="F40" t="s">
        <v>55</v>
      </c>
      <c r="G40">
        <v>100</v>
      </c>
      <c r="J40" t="s">
        <v>48</v>
      </c>
      <c r="K40" t="s">
        <v>29</v>
      </c>
      <c r="L40" t="s">
        <v>56</v>
      </c>
      <c r="S40">
        <v>53</v>
      </c>
      <c r="T40">
        <v>2</v>
      </c>
      <c r="U40" t="s">
        <v>32</v>
      </c>
      <c r="V40" t="s">
        <v>32</v>
      </c>
    </row>
    <row r="41" spans="1:22">
      <c r="A41" t="s">
        <v>159</v>
      </c>
      <c r="B41" t="s">
        <v>158</v>
      </c>
      <c r="C41" t="s">
        <v>151</v>
      </c>
      <c r="D41" t="s">
        <v>71</v>
      </c>
      <c r="E41" t="s">
        <v>26</v>
      </c>
      <c r="F41" t="s">
        <v>27</v>
      </c>
      <c r="G41">
        <v>1</v>
      </c>
      <c r="I41" t="s">
        <v>91</v>
      </c>
      <c r="J41" t="s">
        <v>48</v>
      </c>
      <c r="K41" t="s">
        <v>29</v>
      </c>
      <c r="L41" t="s">
        <v>30</v>
      </c>
      <c r="M41" t="s">
        <v>92</v>
      </c>
      <c r="S41">
        <v>53</v>
      </c>
      <c r="T41">
        <v>2</v>
      </c>
      <c r="U41" t="s">
        <v>32</v>
      </c>
      <c r="V41" t="s">
        <v>32</v>
      </c>
    </row>
    <row r="43" spans="1:22">
      <c r="A43" t="s">
        <v>162</v>
      </c>
      <c r="B43" t="s">
        <v>161</v>
      </c>
      <c r="C43" t="s">
        <v>160</v>
      </c>
      <c r="D43" t="s">
        <v>23</v>
      </c>
      <c r="E43" t="s">
        <v>26</v>
      </c>
      <c r="F43" t="s">
        <v>27</v>
      </c>
      <c r="G43">
        <v>1</v>
      </c>
      <c r="I43" t="s">
        <v>28</v>
      </c>
      <c r="J43" t="s">
        <v>23</v>
      </c>
      <c r="K43" t="s">
        <v>29</v>
      </c>
      <c r="L43" t="s">
        <v>30</v>
      </c>
      <c r="M43" t="s">
        <v>31</v>
      </c>
      <c r="S43">
        <v>54</v>
      </c>
      <c r="T43">
        <v>1</v>
      </c>
      <c r="U43" t="s">
        <v>32</v>
      </c>
      <c r="V43" t="s">
        <v>32</v>
      </c>
    </row>
    <row r="44" spans="1:22">
      <c r="A44" t="s">
        <v>164</v>
      </c>
      <c r="B44" t="s">
        <v>163</v>
      </c>
      <c r="C44" t="s">
        <v>160</v>
      </c>
      <c r="D44" t="s">
        <v>23</v>
      </c>
      <c r="E44" t="s">
        <v>26</v>
      </c>
      <c r="F44" t="s">
        <v>27</v>
      </c>
      <c r="G44">
        <v>1</v>
      </c>
      <c r="I44" t="s">
        <v>35</v>
      </c>
      <c r="J44" t="s">
        <v>23</v>
      </c>
      <c r="K44" t="s">
        <v>29</v>
      </c>
      <c r="L44" t="s">
        <v>30</v>
      </c>
      <c r="M44" t="s">
        <v>36</v>
      </c>
      <c r="S44">
        <v>54</v>
      </c>
      <c r="T44">
        <v>1</v>
      </c>
      <c r="U44" t="s">
        <v>32</v>
      </c>
      <c r="V44" t="s">
        <v>32</v>
      </c>
    </row>
    <row r="45" spans="1:22">
      <c r="A45" t="s">
        <v>167</v>
      </c>
      <c r="B45" t="s">
        <v>166</v>
      </c>
      <c r="C45" t="s">
        <v>160</v>
      </c>
      <c r="D45" t="s">
        <v>165</v>
      </c>
      <c r="E45" t="s">
        <v>26</v>
      </c>
      <c r="F45" t="s">
        <v>27</v>
      </c>
      <c r="G45">
        <v>1</v>
      </c>
      <c r="H45" t="s">
        <v>46</v>
      </c>
      <c r="I45" t="s">
        <v>131</v>
      </c>
      <c r="J45" t="s">
        <v>48</v>
      </c>
      <c r="K45" t="s">
        <v>29</v>
      </c>
      <c r="L45" t="s">
        <v>30</v>
      </c>
      <c r="M45" t="s">
        <v>132</v>
      </c>
      <c r="Q45" t="s">
        <v>168</v>
      </c>
      <c r="S45">
        <v>54</v>
      </c>
      <c r="T45">
        <v>1</v>
      </c>
      <c r="U45" t="s">
        <v>32</v>
      </c>
      <c r="V45" t="s">
        <v>32</v>
      </c>
    </row>
    <row r="46" spans="1:22">
      <c r="A46" t="s">
        <v>170</v>
      </c>
      <c r="B46" t="s">
        <v>169</v>
      </c>
      <c r="C46" t="s">
        <v>160</v>
      </c>
      <c r="D46" t="s">
        <v>165</v>
      </c>
      <c r="E46" t="s">
        <v>54</v>
      </c>
      <c r="F46" t="s">
        <v>55</v>
      </c>
      <c r="G46">
        <v>100</v>
      </c>
      <c r="H46" t="s">
        <v>46</v>
      </c>
      <c r="J46" t="s">
        <v>48</v>
      </c>
      <c r="K46" t="s">
        <v>29</v>
      </c>
      <c r="L46" t="s">
        <v>56</v>
      </c>
      <c r="Q46" t="s">
        <v>171</v>
      </c>
      <c r="S46">
        <v>54</v>
      </c>
      <c r="T46">
        <v>1</v>
      </c>
      <c r="U46" t="s">
        <v>32</v>
      </c>
      <c r="V46" t="s">
        <v>32</v>
      </c>
    </row>
    <row r="47" spans="1:22">
      <c r="A47" t="s">
        <v>173</v>
      </c>
      <c r="B47" t="s">
        <v>172</v>
      </c>
      <c r="C47" t="s">
        <v>160</v>
      </c>
      <c r="D47" t="s">
        <v>165</v>
      </c>
      <c r="E47" t="s">
        <v>26</v>
      </c>
      <c r="F47" t="s">
        <v>27</v>
      </c>
      <c r="G47">
        <v>1</v>
      </c>
      <c r="H47" t="s">
        <v>46</v>
      </c>
      <c r="I47" t="s">
        <v>131</v>
      </c>
      <c r="J47" t="s">
        <v>48</v>
      </c>
      <c r="K47" t="s">
        <v>29</v>
      </c>
      <c r="L47" t="s">
        <v>30</v>
      </c>
      <c r="M47" t="s">
        <v>132</v>
      </c>
      <c r="Q47" t="s">
        <v>168</v>
      </c>
      <c r="S47">
        <v>54</v>
      </c>
      <c r="T47">
        <v>1</v>
      </c>
      <c r="U47" t="s">
        <v>32</v>
      </c>
      <c r="V47" t="s">
        <v>32</v>
      </c>
    </row>
    <row r="48" spans="1:22">
      <c r="A48" t="s">
        <v>175</v>
      </c>
      <c r="B48" t="s">
        <v>174</v>
      </c>
      <c r="C48" t="s">
        <v>160</v>
      </c>
      <c r="D48" t="s">
        <v>165</v>
      </c>
      <c r="E48" t="s">
        <v>54</v>
      </c>
      <c r="F48" t="s">
        <v>55</v>
      </c>
      <c r="G48">
        <v>100</v>
      </c>
      <c r="H48" t="s">
        <v>46</v>
      </c>
      <c r="J48" t="s">
        <v>48</v>
      </c>
      <c r="K48" t="s">
        <v>29</v>
      </c>
      <c r="L48" t="s">
        <v>56</v>
      </c>
      <c r="Q48" t="s">
        <v>171</v>
      </c>
      <c r="S48">
        <v>54</v>
      </c>
      <c r="T48">
        <v>1</v>
      </c>
      <c r="U48" t="s">
        <v>32</v>
      </c>
    </row>
    <row r="49" spans="1:22">
      <c r="A49" t="s">
        <v>178</v>
      </c>
      <c r="B49" t="s">
        <v>177</v>
      </c>
      <c r="C49" t="s">
        <v>160</v>
      </c>
      <c r="D49" t="s">
        <v>176</v>
      </c>
      <c r="E49" t="s">
        <v>26</v>
      </c>
      <c r="F49" t="s">
        <v>27</v>
      </c>
      <c r="G49">
        <v>2</v>
      </c>
      <c r="H49" t="s">
        <v>46</v>
      </c>
      <c r="I49" t="s">
        <v>179</v>
      </c>
      <c r="J49" t="s">
        <v>48</v>
      </c>
      <c r="K49" t="s">
        <v>61</v>
      </c>
      <c r="L49" t="s">
        <v>30</v>
      </c>
      <c r="M49" t="s">
        <v>180</v>
      </c>
      <c r="O49" t="s">
        <v>181</v>
      </c>
      <c r="P49" t="s">
        <v>61</v>
      </c>
      <c r="R49" t="s">
        <v>182</v>
      </c>
      <c r="S49">
        <v>54</v>
      </c>
      <c r="T49">
        <v>1</v>
      </c>
      <c r="U49" t="s">
        <v>32</v>
      </c>
      <c r="V49" t="s">
        <v>32</v>
      </c>
    </row>
    <row r="50" spans="1:22">
      <c r="A50" t="s">
        <v>184</v>
      </c>
      <c r="B50" t="s">
        <v>183</v>
      </c>
      <c r="C50" t="s">
        <v>160</v>
      </c>
      <c r="D50" t="s">
        <v>176</v>
      </c>
      <c r="E50" t="s">
        <v>54</v>
      </c>
      <c r="F50" t="s">
        <v>55</v>
      </c>
      <c r="G50">
        <v>100</v>
      </c>
      <c r="H50" t="s">
        <v>46</v>
      </c>
      <c r="J50" t="s">
        <v>48</v>
      </c>
      <c r="K50" t="s">
        <v>61</v>
      </c>
      <c r="L50" t="s">
        <v>56</v>
      </c>
      <c r="O50" t="s">
        <v>181</v>
      </c>
      <c r="P50" t="s">
        <v>61</v>
      </c>
      <c r="R50" t="s">
        <v>182</v>
      </c>
      <c r="S50">
        <v>54</v>
      </c>
      <c r="T50">
        <v>1</v>
      </c>
      <c r="U50" t="s">
        <v>32</v>
      </c>
      <c r="V50" t="s">
        <v>32</v>
      </c>
    </row>
    <row r="51" spans="1:22">
      <c r="A51" t="s">
        <v>186</v>
      </c>
      <c r="B51" t="s">
        <v>185</v>
      </c>
      <c r="C51" t="s">
        <v>160</v>
      </c>
      <c r="D51" t="s">
        <v>71</v>
      </c>
      <c r="E51" t="s">
        <v>26</v>
      </c>
      <c r="F51" t="s">
        <v>27</v>
      </c>
      <c r="G51">
        <v>1</v>
      </c>
      <c r="I51" t="s">
        <v>187</v>
      </c>
      <c r="J51" t="s">
        <v>48</v>
      </c>
      <c r="K51" t="s">
        <v>61</v>
      </c>
      <c r="L51" t="s">
        <v>30</v>
      </c>
      <c r="M51" t="s">
        <v>188</v>
      </c>
      <c r="S51">
        <v>54</v>
      </c>
      <c r="T51">
        <v>1</v>
      </c>
      <c r="V51" t="s">
        <v>32</v>
      </c>
    </row>
    <row r="52" spans="1:22">
      <c r="A52" t="s">
        <v>190</v>
      </c>
      <c r="B52" t="s">
        <v>189</v>
      </c>
      <c r="C52" t="s">
        <v>160</v>
      </c>
      <c r="D52" t="s">
        <v>71</v>
      </c>
      <c r="E52" t="s">
        <v>54</v>
      </c>
      <c r="F52" t="s">
        <v>55</v>
      </c>
      <c r="G52">
        <v>100</v>
      </c>
      <c r="J52" t="s">
        <v>48</v>
      </c>
      <c r="K52" t="s">
        <v>29</v>
      </c>
      <c r="L52" t="s">
        <v>56</v>
      </c>
      <c r="S52">
        <v>54</v>
      </c>
      <c r="T52">
        <v>1</v>
      </c>
      <c r="U52" t="s">
        <v>32</v>
      </c>
      <c r="V52" t="s">
        <v>32</v>
      </c>
    </row>
    <row r="53" spans="1:22">
      <c r="A53" t="s">
        <v>192</v>
      </c>
      <c r="B53" t="s">
        <v>191</v>
      </c>
      <c r="C53" t="s">
        <v>160</v>
      </c>
      <c r="D53" t="s">
        <v>71</v>
      </c>
      <c r="E53" t="s">
        <v>26</v>
      </c>
      <c r="F53" t="s">
        <v>27</v>
      </c>
      <c r="G53">
        <v>1</v>
      </c>
      <c r="I53" t="s">
        <v>80</v>
      </c>
      <c r="J53" t="s">
        <v>48</v>
      </c>
      <c r="K53" t="s">
        <v>29</v>
      </c>
      <c r="L53" t="s">
        <v>30</v>
      </c>
      <c r="M53" t="s">
        <v>81</v>
      </c>
      <c r="S53">
        <v>54</v>
      </c>
      <c r="T53">
        <v>1</v>
      </c>
      <c r="U53" t="s">
        <v>32</v>
      </c>
      <c r="V53" t="s">
        <v>32</v>
      </c>
    </row>
    <row r="54" spans="1:22">
      <c r="A54" t="s">
        <v>195</v>
      </c>
      <c r="B54" t="s">
        <v>194</v>
      </c>
      <c r="C54" t="s">
        <v>193</v>
      </c>
      <c r="D54" t="s">
        <v>71</v>
      </c>
      <c r="E54" t="s">
        <v>26</v>
      </c>
      <c r="F54" t="s">
        <v>27</v>
      </c>
      <c r="G54">
        <v>2</v>
      </c>
      <c r="I54" t="s">
        <v>196</v>
      </c>
      <c r="J54" t="s">
        <v>48</v>
      </c>
      <c r="K54" t="s">
        <v>29</v>
      </c>
      <c r="L54" t="s">
        <v>30</v>
      </c>
      <c r="M54" t="s">
        <v>197</v>
      </c>
      <c r="S54">
        <v>54</v>
      </c>
      <c r="T54">
        <v>2</v>
      </c>
    </row>
    <row r="55" spans="1:22">
      <c r="A55" t="s">
        <v>199</v>
      </c>
      <c r="B55" t="s">
        <v>198</v>
      </c>
      <c r="C55" t="s">
        <v>193</v>
      </c>
      <c r="D55" t="s">
        <v>71</v>
      </c>
      <c r="E55" t="s">
        <v>54</v>
      </c>
      <c r="F55" t="s">
        <v>55</v>
      </c>
      <c r="G55">
        <v>100</v>
      </c>
      <c r="J55" t="s">
        <v>48</v>
      </c>
      <c r="K55" t="s">
        <v>29</v>
      </c>
      <c r="L55" t="s">
        <v>56</v>
      </c>
      <c r="S55">
        <v>54</v>
      </c>
      <c r="T55">
        <v>2</v>
      </c>
      <c r="U55" t="s">
        <v>32</v>
      </c>
    </row>
    <row r="56" spans="1:22">
      <c r="A56" t="s">
        <v>201</v>
      </c>
      <c r="B56" t="s">
        <v>200</v>
      </c>
      <c r="C56" t="s">
        <v>193</v>
      </c>
      <c r="D56" t="s">
        <v>71</v>
      </c>
      <c r="E56" t="s">
        <v>26</v>
      </c>
      <c r="F56" t="s">
        <v>27</v>
      </c>
      <c r="G56">
        <v>1</v>
      </c>
      <c r="I56" t="s">
        <v>91</v>
      </c>
      <c r="J56" t="s">
        <v>48</v>
      </c>
      <c r="K56" t="s">
        <v>29</v>
      </c>
      <c r="L56" t="s">
        <v>30</v>
      </c>
      <c r="M56" t="s">
        <v>92</v>
      </c>
      <c r="S56">
        <v>54</v>
      </c>
      <c r="T56">
        <v>2</v>
      </c>
      <c r="U56" t="s">
        <v>32</v>
      </c>
    </row>
    <row r="58" spans="1:22">
      <c r="A58" t="s">
        <v>204</v>
      </c>
      <c r="B58" t="s">
        <v>203</v>
      </c>
      <c r="C58" t="s">
        <v>202</v>
      </c>
      <c r="D58" t="s">
        <v>23</v>
      </c>
      <c r="E58" t="s">
        <v>26</v>
      </c>
      <c r="F58" t="s">
        <v>27</v>
      </c>
      <c r="G58">
        <v>1</v>
      </c>
      <c r="I58" t="s">
        <v>28</v>
      </c>
      <c r="J58" t="s">
        <v>23</v>
      </c>
      <c r="K58" t="s">
        <v>29</v>
      </c>
      <c r="L58" t="s">
        <v>30</v>
      </c>
      <c r="M58" t="s">
        <v>31</v>
      </c>
      <c r="S58">
        <v>55</v>
      </c>
      <c r="T58">
        <v>1</v>
      </c>
      <c r="U58" t="s">
        <v>32</v>
      </c>
      <c r="V58" t="s">
        <v>32</v>
      </c>
    </row>
    <row r="59" spans="1:22">
      <c r="A59" t="s">
        <v>206</v>
      </c>
      <c r="B59" t="s">
        <v>205</v>
      </c>
      <c r="C59" t="s">
        <v>202</v>
      </c>
      <c r="D59" t="s">
        <v>23</v>
      </c>
      <c r="E59" t="s">
        <v>26</v>
      </c>
      <c r="F59" t="s">
        <v>27</v>
      </c>
      <c r="G59">
        <v>1</v>
      </c>
      <c r="I59" t="s">
        <v>35</v>
      </c>
      <c r="J59" t="s">
        <v>23</v>
      </c>
      <c r="K59" t="s">
        <v>29</v>
      </c>
      <c r="L59" t="s">
        <v>30</v>
      </c>
      <c r="M59" t="s">
        <v>36</v>
      </c>
      <c r="S59">
        <v>55</v>
      </c>
      <c r="T59">
        <v>1</v>
      </c>
      <c r="U59" t="s">
        <v>32</v>
      </c>
      <c r="V59" t="s">
        <v>32</v>
      </c>
    </row>
    <row r="60" spans="1:22">
      <c r="A60" t="s">
        <v>209</v>
      </c>
      <c r="B60" t="s">
        <v>208</v>
      </c>
      <c r="C60" t="s">
        <v>202</v>
      </c>
      <c r="D60" t="s">
        <v>207</v>
      </c>
      <c r="E60" t="s">
        <v>26</v>
      </c>
      <c r="F60" t="s">
        <v>27</v>
      </c>
      <c r="G60">
        <v>1</v>
      </c>
      <c r="H60" t="s">
        <v>46</v>
      </c>
      <c r="I60" t="s">
        <v>210</v>
      </c>
      <c r="J60" t="s">
        <v>48</v>
      </c>
      <c r="K60" t="s">
        <v>61</v>
      </c>
      <c r="L60" t="s">
        <v>30</v>
      </c>
      <c r="M60" t="s">
        <v>211</v>
      </c>
      <c r="O60" t="s">
        <v>212</v>
      </c>
      <c r="P60" t="s">
        <v>61</v>
      </c>
      <c r="R60" t="s">
        <v>213</v>
      </c>
      <c r="S60">
        <v>55</v>
      </c>
      <c r="T60">
        <v>1</v>
      </c>
      <c r="U60" t="s">
        <v>32</v>
      </c>
      <c r="V60" t="s">
        <v>32</v>
      </c>
    </row>
    <row r="61" spans="1:22">
      <c r="A61" t="s">
        <v>215</v>
      </c>
      <c r="B61" t="s">
        <v>214</v>
      </c>
      <c r="C61" t="s">
        <v>202</v>
      </c>
      <c r="D61" t="s">
        <v>207</v>
      </c>
      <c r="E61" t="s">
        <v>54</v>
      </c>
      <c r="F61" t="s">
        <v>55</v>
      </c>
      <c r="G61">
        <v>100</v>
      </c>
      <c r="H61" t="s">
        <v>46</v>
      </c>
      <c r="J61" t="s">
        <v>48</v>
      </c>
      <c r="K61" t="s">
        <v>61</v>
      </c>
      <c r="L61" t="s">
        <v>30</v>
      </c>
      <c r="O61" t="s">
        <v>212</v>
      </c>
      <c r="P61" t="s">
        <v>61</v>
      </c>
      <c r="R61" t="s">
        <v>213</v>
      </c>
      <c r="S61">
        <v>55</v>
      </c>
      <c r="T61">
        <v>1</v>
      </c>
      <c r="U61" t="s">
        <v>32</v>
      </c>
      <c r="V61" t="s">
        <v>32</v>
      </c>
    </row>
    <row r="62" spans="1:22">
      <c r="A62" t="s">
        <v>217</v>
      </c>
      <c r="B62" t="s">
        <v>216</v>
      </c>
      <c r="C62" t="s">
        <v>202</v>
      </c>
      <c r="D62" t="s">
        <v>71</v>
      </c>
      <c r="E62" t="s">
        <v>26</v>
      </c>
      <c r="F62" t="s">
        <v>27</v>
      </c>
      <c r="G62">
        <v>1</v>
      </c>
      <c r="I62" t="s">
        <v>218</v>
      </c>
      <c r="J62" t="s">
        <v>48</v>
      </c>
      <c r="K62" t="s">
        <v>29</v>
      </c>
      <c r="L62" t="s">
        <v>30</v>
      </c>
      <c r="M62" t="s">
        <v>219</v>
      </c>
      <c r="S62">
        <v>55</v>
      </c>
      <c r="T62">
        <v>1</v>
      </c>
      <c r="V62" t="s">
        <v>32</v>
      </c>
    </row>
    <row r="63" spans="1:22">
      <c r="A63" t="s">
        <v>221</v>
      </c>
      <c r="B63" t="s">
        <v>220</v>
      </c>
      <c r="C63" t="s">
        <v>202</v>
      </c>
      <c r="D63" t="s">
        <v>71</v>
      </c>
      <c r="E63" t="s">
        <v>54</v>
      </c>
      <c r="F63" t="s">
        <v>55</v>
      </c>
      <c r="G63">
        <v>100</v>
      </c>
      <c r="J63" t="s">
        <v>48</v>
      </c>
      <c r="K63" t="s">
        <v>29</v>
      </c>
      <c r="L63" t="s">
        <v>56</v>
      </c>
      <c r="S63">
        <v>55</v>
      </c>
      <c r="T63">
        <v>1</v>
      </c>
      <c r="U63" t="s">
        <v>32</v>
      </c>
      <c r="V63" t="s">
        <v>32</v>
      </c>
    </row>
    <row r="64" spans="1:22">
      <c r="A64" t="s">
        <v>223</v>
      </c>
      <c r="B64" t="s">
        <v>222</v>
      </c>
      <c r="C64" t="s">
        <v>202</v>
      </c>
      <c r="D64" t="s">
        <v>71</v>
      </c>
      <c r="E64" t="s">
        <v>26</v>
      </c>
      <c r="F64" t="s">
        <v>27</v>
      </c>
      <c r="G64">
        <v>1</v>
      </c>
      <c r="I64" t="s">
        <v>80</v>
      </c>
      <c r="J64" t="s">
        <v>48</v>
      </c>
      <c r="K64" t="s">
        <v>29</v>
      </c>
      <c r="L64" t="s">
        <v>30</v>
      </c>
      <c r="M64" t="s">
        <v>81</v>
      </c>
      <c r="S64">
        <v>55</v>
      </c>
      <c r="T64">
        <v>1</v>
      </c>
      <c r="U64" t="s">
        <v>32</v>
      </c>
      <c r="V64" t="s">
        <v>32</v>
      </c>
    </row>
    <row r="65" spans="1:22">
      <c r="A65" t="s">
        <v>226</v>
      </c>
      <c r="B65" t="s">
        <v>225</v>
      </c>
      <c r="C65" t="s">
        <v>224</v>
      </c>
      <c r="D65" t="s">
        <v>71</v>
      </c>
      <c r="E65" t="s">
        <v>26</v>
      </c>
      <c r="F65" t="s">
        <v>27</v>
      </c>
      <c r="G65">
        <v>1</v>
      </c>
      <c r="I65" t="s">
        <v>227</v>
      </c>
      <c r="J65" t="s">
        <v>48</v>
      </c>
      <c r="K65" t="s">
        <v>29</v>
      </c>
      <c r="L65" t="s">
        <v>30</v>
      </c>
      <c r="M65" t="s">
        <v>228</v>
      </c>
      <c r="S65">
        <v>55</v>
      </c>
      <c r="T65">
        <v>2</v>
      </c>
    </row>
    <row r="66" spans="1:22">
      <c r="A66" t="s">
        <v>230</v>
      </c>
      <c r="B66" t="s">
        <v>229</v>
      </c>
      <c r="C66" t="s">
        <v>224</v>
      </c>
      <c r="D66" t="s">
        <v>71</v>
      </c>
      <c r="E66" t="s">
        <v>54</v>
      </c>
      <c r="F66" t="s">
        <v>55</v>
      </c>
      <c r="G66">
        <v>100</v>
      </c>
      <c r="J66" t="s">
        <v>48</v>
      </c>
      <c r="K66" t="s">
        <v>29</v>
      </c>
      <c r="L66" t="s">
        <v>56</v>
      </c>
      <c r="S66">
        <v>55</v>
      </c>
      <c r="T66">
        <v>2</v>
      </c>
      <c r="U66" t="s">
        <v>32</v>
      </c>
    </row>
    <row r="67" spans="1:22">
      <c r="A67" t="s">
        <v>232</v>
      </c>
      <c r="B67" t="s">
        <v>231</v>
      </c>
      <c r="C67" t="s">
        <v>224</v>
      </c>
      <c r="D67" t="s">
        <v>71</v>
      </c>
      <c r="E67" t="s">
        <v>26</v>
      </c>
      <c r="F67" t="s">
        <v>27</v>
      </c>
      <c r="G67">
        <v>1</v>
      </c>
      <c r="I67" t="s">
        <v>91</v>
      </c>
      <c r="J67" t="s">
        <v>48</v>
      </c>
      <c r="K67" t="s">
        <v>29</v>
      </c>
      <c r="L67" t="s">
        <v>30</v>
      </c>
      <c r="M67" t="s">
        <v>92</v>
      </c>
      <c r="S67">
        <v>55</v>
      </c>
      <c r="T67">
        <v>2</v>
      </c>
      <c r="U67" t="s">
        <v>32</v>
      </c>
    </row>
    <row r="69" spans="1:22">
      <c r="A69" t="s">
        <v>235</v>
      </c>
      <c r="B69" t="s">
        <v>234</v>
      </c>
      <c r="C69" t="s">
        <v>233</v>
      </c>
      <c r="D69" t="s">
        <v>23</v>
      </c>
      <c r="E69" t="s">
        <v>26</v>
      </c>
      <c r="F69" t="s">
        <v>27</v>
      </c>
      <c r="G69">
        <v>1</v>
      </c>
      <c r="I69" t="s">
        <v>35</v>
      </c>
      <c r="J69" t="s">
        <v>23</v>
      </c>
      <c r="K69" t="s">
        <v>29</v>
      </c>
      <c r="L69" t="s">
        <v>30</v>
      </c>
      <c r="M69" t="s">
        <v>36</v>
      </c>
      <c r="Q69" t="s">
        <v>168</v>
      </c>
      <c r="S69">
        <v>56</v>
      </c>
      <c r="T69">
        <v>1</v>
      </c>
      <c r="U69" t="s">
        <v>32</v>
      </c>
      <c r="V69" t="s">
        <v>32</v>
      </c>
    </row>
    <row r="70" spans="1:22">
      <c r="A70" t="s">
        <v>237</v>
      </c>
      <c r="B70" t="s">
        <v>236</v>
      </c>
      <c r="C70" t="s">
        <v>233</v>
      </c>
      <c r="D70" t="s">
        <v>23</v>
      </c>
      <c r="E70" t="s">
        <v>54</v>
      </c>
      <c r="F70" t="s">
        <v>55</v>
      </c>
      <c r="G70">
        <v>4</v>
      </c>
      <c r="J70" t="s">
        <v>23</v>
      </c>
      <c r="K70" t="s">
        <v>29</v>
      </c>
      <c r="L70" t="s">
        <v>62</v>
      </c>
      <c r="Q70" t="s">
        <v>171</v>
      </c>
      <c r="S70">
        <v>56</v>
      </c>
      <c r="T70">
        <v>1</v>
      </c>
      <c r="U70" t="s">
        <v>32</v>
      </c>
    </row>
    <row r="71" spans="1:22">
      <c r="A71" t="s">
        <v>239</v>
      </c>
      <c r="B71" t="s">
        <v>238</v>
      </c>
      <c r="C71" t="s">
        <v>233</v>
      </c>
      <c r="D71" t="s">
        <v>23</v>
      </c>
      <c r="E71" t="s">
        <v>26</v>
      </c>
      <c r="F71" t="s">
        <v>27</v>
      </c>
      <c r="G71">
        <v>1</v>
      </c>
      <c r="I71" t="s">
        <v>240</v>
      </c>
      <c r="J71" t="s">
        <v>23</v>
      </c>
      <c r="K71" t="s">
        <v>29</v>
      </c>
      <c r="L71" t="s">
        <v>30</v>
      </c>
      <c r="M71" t="s">
        <v>241</v>
      </c>
      <c r="Q71" t="s">
        <v>168</v>
      </c>
      <c r="S71">
        <v>56</v>
      </c>
      <c r="T71">
        <v>1</v>
      </c>
      <c r="U71" t="s">
        <v>32</v>
      </c>
      <c r="V71" t="s">
        <v>32</v>
      </c>
    </row>
    <row r="72" spans="1:22">
      <c r="A72" t="s">
        <v>243</v>
      </c>
      <c r="B72" t="s">
        <v>242</v>
      </c>
      <c r="C72" t="s">
        <v>233</v>
      </c>
      <c r="D72" t="s">
        <v>23</v>
      </c>
      <c r="E72" t="s">
        <v>54</v>
      </c>
      <c r="F72" t="s">
        <v>55</v>
      </c>
      <c r="G72">
        <v>4</v>
      </c>
      <c r="J72" t="s">
        <v>23</v>
      </c>
      <c r="K72" t="s">
        <v>29</v>
      </c>
      <c r="L72" t="s">
        <v>62</v>
      </c>
      <c r="Q72" t="s">
        <v>171</v>
      </c>
      <c r="S72">
        <v>56</v>
      </c>
      <c r="T72">
        <v>1</v>
      </c>
      <c r="U72" t="s">
        <v>32</v>
      </c>
    </row>
    <row r="73" spans="1:22">
      <c r="A73" t="s">
        <v>245</v>
      </c>
      <c r="B73" t="s">
        <v>244</v>
      </c>
      <c r="C73" t="s">
        <v>233</v>
      </c>
      <c r="D73" t="s">
        <v>23</v>
      </c>
      <c r="E73" t="s">
        <v>26</v>
      </c>
      <c r="F73" t="s">
        <v>27</v>
      </c>
      <c r="G73">
        <v>1</v>
      </c>
      <c r="I73" t="s">
        <v>240</v>
      </c>
      <c r="J73" t="s">
        <v>23</v>
      </c>
      <c r="K73" t="s">
        <v>29</v>
      </c>
      <c r="L73" t="s">
        <v>30</v>
      </c>
      <c r="M73" t="s">
        <v>241</v>
      </c>
      <c r="Q73" t="s">
        <v>168</v>
      </c>
      <c r="S73">
        <v>56</v>
      </c>
      <c r="T73">
        <v>1</v>
      </c>
      <c r="U73" t="s">
        <v>32</v>
      </c>
    </row>
    <row r="74" spans="1:22">
      <c r="A74" t="s">
        <v>247</v>
      </c>
      <c r="B74" t="s">
        <v>246</v>
      </c>
      <c r="C74" t="s">
        <v>233</v>
      </c>
      <c r="D74" t="s">
        <v>23</v>
      </c>
      <c r="E74" t="s">
        <v>54</v>
      </c>
      <c r="F74" t="s">
        <v>55</v>
      </c>
      <c r="G74">
        <v>4</v>
      </c>
      <c r="J74" t="s">
        <v>23</v>
      </c>
      <c r="K74" t="s">
        <v>29</v>
      </c>
      <c r="L74" t="s">
        <v>62</v>
      </c>
      <c r="Q74" t="s">
        <v>171</v>
      </c>
      <c r="S74">
        <v>56</v>
      </c>
      <c r="T74">
        <v>1</v>
      </c>
      <c r="U74" t="s">
        <v>32</v>
      </c>
    </row>
    <row r="75" spans="1:22">
      <c r="A75" t="s">
        <v>249</v>
      </c>
      <c r="B75" t="s">
        <v>248</v>
      </c>
      <c r="C75" t="s">
        <v>233</v>
      </c>
      <c r="D75" t="s">
        <v>23</v>
      </c>
      <c r="E75" t="s">
        <v>26</v>
      </c>
      <c r="F75" t="s">
        <v>27</v>
      </c>
      <c r="G75">
        <v>1</v>
      </c>
      <c r="I75" t="s">
        <v>240</v>
      </c>
      <c r="J75" t="s">
        <v>23</v>
      </c>
      <c r="K75" t="s">
        <v>29</v>
      </c>
      <c r="L75" t="s">
        <v>30</v>
      </c>
      <c r="M75" t="s">
        <v>241</v>
      </c>
      <c r="S75">
        <v>56</v>
      </c>
      <c r="T75">
        <v>1</v>
      </c>
      <c r="U75" t="s">
        <v>32</v>
      </c>
      <c r="V75" t="s">
        <v>32</v>
      </c>
    </row>
    <row r="76" spans="1:22">
      <c r="A76" t="s">
        <v>251</v>
      </c>
      <c r="B76" t="s">
        <v>250</v>
      </c>
      <c r="C76" t="s">
        <v>233</v>
      </c>
      <c r="D76" t="s">
        <v>23</v>
      </c>
      <c r="E76" t="s">
        <v>26</v>
      </c>
      <c r="F76" t="s">
        <v>27</v>
      </c>
      <c r="G76">
        <v>1</v>
      </c>
      <c r="I76" t="s">
        <v>240</v>
      </c>
      <c r="J76" t="s">
        <v>23</v>
      </c>
      <c r="K76" t="s">
        <v>29</v>
      </c>
      <c r="L76" t="s">
        <v>30</v>
      </c>
      <c r="M76" t="s">
        <v>241</v>
      </c>
      <c r="Q76" t="s">
        <v>168</v>
      </c>
      <c r="S76">
        <v>56</v>
      </c>
      <c r="T76">
        <v>1</v>
      </c>
      <c r="U76" t="s">
        <v>32</v>
      </c>
      <c r="V76" t="s">
        <v>32</v>
      </c>
    </row>
    <row r="77" spans="1:22">
      <c r="A77" t="s">
        <v>253</v>
      </c>
      <c r="B77" t="s">
        <v>252</v>
      </c>
      <c r="C77" t="s">
        <v>233</v>
      </c>
      <c r="D77" t="s">
        <v>23</v>
      </c>
      <c r="E77" t="s">
        <v>54</v>
      </c>
      <c r="F77" t="s">
        <v>55</v>
      </c>
      <c r="G77">
        <v>4</v>
      </c>
      <c r="J77" t="s">
        <v>23</v>
      </c>
      <c r="K77" t="s">
        <v>29</v>
      </c>
      <c r="L77" t="s">
        <v>62</v>
      </c>
      <c r="Q77" t="s">
        <v>171</v>
      </c>
      <c r="S77">
        <v>56</v>
      </c>
      <c r="T77">
        <v>1</v>
      </c>
      <c r="U77" t="s">
        <v>32</v>
      </c>
    </row>
    <row r="78" spans="1:22">
      <c r="A78" t="s">
        <v>255</v>
      </c>
      <c r="B78" t="s">
        <v>254</v>
      </c>
      <c r="C78" t="s">
        <v>233</v>
      </c>
      <c r="D78" t="s">
        <v>23</v>
      </c>
      <c r="E78" t="s">
        <v>26</v>
      </c>
      <c r="F78" t="s">
        <v>27</v>
      </c>
      <c r="G78">
        <v>1</v>
      </c>
      <c r="I78" t="s">
        <v>240</v>
      </c>
      <c r="J78" t="s">
        <v>23</v>
      </c>
      <c r="K78" t="s">
        <v>29</v>
      </c>
      <c r="L78" t="s">
        <v>30</v>
      </c>
      <c r="M78" t="s">
        <v>241</v>
      </c>
      <c r="Q78" t="s">
        <v>168</v>
      </c>
      <c r="S78">
        <v>56</v>
      </c>
      <c r="T78">
        <v>1</v>
      </c>
      <c r="U78" t="s">
        <v>32</v>
      </c>
      <c r="V78" t="s">
        <v>32</v>
      </c>
    </row>
    <row r="79" spans="1:22">
      <c r="A79" t="s">
        <v>257</v>
      </c>
      <c r="B79" t="s">
        <v>256</v>
      </c>
      <c r="C79" t="s">
        <v>233</v>
      </c>
      <c r="D79" t="s">
        <v>23</v>
      </c>
      <c r="E79" t="s">
        <v>54</v>
      </c>
      <c r="F79" t="s">
        <v>55</v>
      </c>
      <c r="G79">
        <v>4</v>
      </c>
      <c r="J79" t="s">
        <v>23</v>
      </c>
      <c r="K79" t="s">
        <v>29</v>
      </c>
      <c r="L79" t="s">
        <v>62</v>
      </c>
      <c r="Q79" t="s">
        <v>171</v>
      </c>
      <c r="S79">
        <v>56</v>
      </c>
      <c r="T79">
        <v>1</v>
      </c>
      <c r="U79" t="s">
        <v>32</v>
      </c>
    </row>
    <row r="80" spans="1:22">
      <c r="A80" t="s">
        <v>259</v>
      </c>
      <c r="B80" t="s">
        <v>258</v>
      </c>
      <c r="C80" t="s">
        <v>233</v>
      </c>
      <c r="D80" t="s">
        <v>23</v>
      </c>
      <c r="E80" t="s">
        <v>26</v>
      </c>
      <c r="F80" t="s">
        <v>27</v>
      </c>
      <c r="G80">
        <v>1</v>
      </c>
      <c r="I80" t="s">
        <v>240</v>
      </c>
      <c r="J80" t="s">
        <v>23</v>
      </c>
      <c r="K80" t="s">
        <v>29</v>
      </c>
      <c r="L80" t="s">
        <v>30</v>
      </c>
      <c r="M80" t="s">
        <v>241</v>
      </c>
      <c r="Q80" t="s">
        <v>168</v>
      </c>
      <c r="S80">
        <v>56</v>
      </c>
      <c r="T80">
        <v>1</v>
      </c>
      <c r="U80" t="s">
        <v>32</v>
      </c>
      <c r="V80" t="s">
        <v>32</v>
      </c>
    </row>
    <row r="81" spans="1:22">
      <c r="A81" t="s">
        <v>261</v>
      </c>
      <c r="B81" t="s">
        <v>260</v>
      </c>
      <c r="C81" t="s">
        <v>233</v>
      </c>
      <c r="D81" t="s">
        <v>23</v>
      </c>
      <c r="E81" t="s">
        <v>54</v>
      </c>
      <c r="F81" t="s">
        <v>55</v>
      </c>
      <c r="G81">
        <v>4</v>
      </c>
      <c r="J81" t="s">
        <v>23</v>
      </c>
      <c r="K81" t="s">
        <v>29</v>
      </c>
      <c r="L81" t="s">
        <v>62</v>
      </c>
      <c r="Q81" t="s">
        <v>171</v>
      </c>
      <c r="S81">
        <v>56</v>
      </c>
      <c r="T81">
        <v>1</v>
      </c>
      <c r="U81" t="s">
        <v>32</v>
      </c>
    </row>
    <row r="82" spans="1:22">
      <c r="A82" t="s">
        <v>263</v>
      </c>
      <c r="B82" t="s">
        <v>262</v>
      </c>
      <c r="C82" t="s">
        <v>233</v>
      </c>
      <c r="D82" t="s">
        <v>23</v>
      </c>
      <c r="E82" t="s">
        <v>26</v>
      </c>
      <c r="F82" t="s">
        <v>27</v>
      </c>
      <c r="G82">
        <v>1</v>
      </c>
      <c r="I82" t="s">
        <v>240</v>
      </c>
      <c r="J82" t="s">
        <v>23</v>
      </c>
      <c r="K82" t="s">
        <v>29</v>
      </c>
      <c r="L82" t="s">
        <v>30</v>
      </c>
      <c r="M82" t="s">
        <v>241</v>
      </c>
      <c r="Q82" t="s">
        <v>168</v>
      </c>
      <c r="S82">
        <v>56</v>
      </c>
      <c r="T82">
        <v>1</v>
      </c>
      <c r="U82" t="s">
        <v>32</v>
      </c>
      <c r="V82" t="s">
        <v>32</v>
      </c>
    </row>
    <row r="83" spans="1:22">
      <c r="A83" t="s">
        <v>265</v>
      </c>
      <c r="B83" t="s">
        <v>264</v>
      </c>
      <c r="C83" t="s">
        <v>233</v>
      </c>
      <c r="D83" t="s">
        <v>23</v>
      </c>
      <c r="E83" t="s">
        <v>54</v>
      </c>
      <c r="F83" t="s">
        <v>55</v>
      </c>
      <c r="G83">
        <v>4</v>
      </c>
      <c r="J83" t="s">
        <v>23</v>
      </c>
      <c r="K83" t="s">
        <v>29</v>
      </c>
      <c r="L83" t="s">
        <v>62</v>
      </c>
      <c r="Q83" t="s">
        <v>171</v>
      </c>
      <c r="S83">
        <v>56</v>
      </c>
      <c r="T83">
        <v>1</v>
      </c>
      <c r="U83" t="s">
        <v>32</v>
      </c>
    </row>
    <row r="84" spans="1:22">
      <c r="A84" t="s">
        <v>268</v>
      </c>
      <c r="B84" t="s">
        <v>267</v>
      </c>
      <c r="C84" t="s">
        <v>233</v>
      </c>
      <c r="D84" t="s">
        <v>266</v>
      </c>
      <c r="E84" t="s">
        <v>26</v>
      </c>
      <c r="F84" t="s">
        <v>27</v>
      </c>
      <c r="G84">
        <v>1</v>
      </c>
      <c r="I84" t="s">
        <v>269</v>
      </c>
      <c r="J84" t="s">
        <v>48</v>
      </c>
      <c r="K84" t="s">
        <v>61</v>
      </c>
      <c r="L84" t="s">
        <v>30</v>
      </c>
      <c r="M84" t="s">
        <v>270</v>
      </c>
      <c r="S84">
        <v>56</v>
      </c>
      <c r="T84">
        <v>1</v>
      </c>
      <c r="V84" t="s">
        <v>32</v>
      </c>
    </row>
    <row r="85" spans="1:22">
      <c r="A85" t="s">
        <v>273</v>
      </c>
      <c r="B85" t="s">
        <v>272</v>
      </c>
      <c r="C85" t="s">
        <v>233</v>
      </c>
      <c r="D85" t="s">
        <v>271</v>
      </c>
      <c r="E85" t="s">
        <v>26</v>
      </c>
      <c r="F85" t="s">
        <v>27</v>
      </c>
      <c r="G85">
        <v>1</v>
      </c>
      <c r="I85" t="s">
        <v>274</v>
      </c>
      <c r="J85" t="s">
        <v>48</v>
      </c>
      <c r="K85" t="s">
        <v>61</v>
      </c>
      <c r="L85" t="s">
        <v>30</v>
      </c>
      <c r="M85" t="s">
        <v>275</v>
      </c>
      <c r="S85">
        <v>56</v>
      </c>
      <c r="T85">
        <v>1</v>
      </c>
      <c r="V85" t="s">
        <v>32</v>
      </c>
    </row>
    <row r="86" spans="1:22">
      <c r="A86" t="s">
        <v>278</v>
      </c>
      <c r="B86" t="s">
        <v>277</v>
      </c>
      <c r="C86" t="s">
        <v>276</v>
      </c>
      <c r="D86" t="s">
        <v>71</v>
      </c>
      <c r="E86" t="s">
        <v>26</v>
      </c>
      <c r="F86" t="s">
        <v>27</v>
      </c>
      <c r="G86">
        <v>1</v>
      </c>
      <c r="I86" t="s">
        <v>279</v>
      </c>
      <c r="J86" t="s">
        <v>48</v>
      </c>
      <c r="K86" t="s">
        <v>29</v>
      </c>
      <c r="L86" t="s">
        <v>30</v>
      </c>
      <c r="M86" t="s">
        <v>280</v>
      </c>
      <c r="S86">
        <v>56</v>
      </c>
      <c r="T86">
        <v>2</v>
      </c>
    </row>
    <row r="87" spans="1:22">
      <c r="A87" t="s">
        <v>282</v>
      </c>
      <c r="B87" t="s">
        <v>281</v>
      </c>
      <c r="C87" t="s">
        <v>276</v>
      </c>
      <c r="D87" t="s">
        <v>71</v>
      </c>
      <c r="E87" t="s">
        <v>54</v>
      </c>
      <c r="F87" t="s">
        <v>55</v>
      </c>
      <c r="G87">
        <v>100</v>
      </c>
      <c r="J87" t="s">
        <v>48</v>
      </c>
      <c r="K87" t="s">
        <v>29</v>
      </c>
      <c r="L87" t="s">
        <v>56</v>
      </c>
      <c r="S87">
        <v>56</v>
      </c>
      <c r="T87">
        <v>2</v>
      </c>
      <c r="U87" t="s">
        <v>32</v>
      </c>
    </row>
    <row r="89" spans="1:22">
      <c r="A89" t="s">
        <v>285</v>
      </c>
      <c r="B89" t="s">
        <v>284</v>
      </c>
      <c r="C89" t="s">
        <v>283</v>
      </c>
      <c r="D89" t="s">
        <v>23</v>
      </c>
      <c r="E89" t="s">
        <v>26</v>
      </c>
      <c r="F89" t="s">
        <v>27</v>
      </c>
      <c r="G89">
        <v>1</v>
      </c>
      <c r="I89" t="s">
        <v>35</v>
      </c>
      <c r="J89" t="s">
        <v>23</v>
      </c>
      <c r="K89" t="s">
        <v>29</v>
      </c>
      <c r="L89" t="s">
        <v>30</v>
      </c>
      <c r="M89" t="s">
        <v>36</v>
      </c>
      <c r="S89">
        <v>57</v>
      </c>
      <c r="T89">
        <v>1</v>
      </c>
      <c r="U89" t="s">
        <v>32</v>
      </c>
      <c r="V89" t="s">
        <v>32</v>
      </c>
    </row>
    <row r="90" spans="1:22">
      <c r="A90" t="s">
        <v>287</v>
      </c>
      <c r="B90" t="s">
        <v>286</v>
      </c>
      <c r="C90" t="s">
        <v>283</v>
      </c>
      <c r="D90" t="s">
        <v>23</v>
      </c>
      <c r="E90" t="s">
        <v>26</v>
      </c>
      <c r="F90" t="s">
        <v>27</v>
      </c>
      <c r="G90">
        <v>1</v>
      </c>
      <c r="I90" t="s">
        <v>288</v>
      </c>
      <c r="J90" t="s">
        <v>23</v>
      </c>
      <c r="K90" t="s">
        <v>29</v>
      </c>
      <c r="L90" t="s">
        <v>30</v>
      </c>
      <c r="M90" t="s">
        <v>289</v>
      </c>
      <c r="S90">
        <v>57</v>
      </c>
      <c r="T90">
        <v>1</v>
      </c>
      <c r="U90" t="s">
        <v>32</v>
      </c>
      <c r="V90" t="s">
        <v>32</v>
      </c>
    </row>
    <row r="91" spans="1:22">
      <c r="A91" t="s">
        <v>291</v>
      </c>
      <c r="B91" t="s">
        <v>290</v>
      </c>
      <c r="C91" t="s">
        <v>283</v>
      </c>
      <c r="D91" t="s">
        <v>23</v>
      </c>
      <c r="E91" t="s">
        <v>39</v>
      </c>
      <c r="F91" t="s">
        <v>40</v>
      </c>
      <c r="G91">
        <v>5</v>
      </c>
      <c r="J91" t="s">
        <v>23</v>
      </c>
      <c r="K91" t="s">
        <v>29</v>
      </c>
      <c r="L91" t="s">
        <v>292</v>
      </c>
      <c r="N91" t="s">
        <v>293</v>
      </c>
      <c r="S91">
        <v>57</v>
      </c>
      <c r="T91">
        <v>1</v>
      </c>
      <c r="U91" t="s">
        <v>32</v>
      </c>
      <c r="V91" t="s">
        <v>32</v>
      </c>
    </row>
    <row r="92" spans="1:22">
      <c r="A92" t="s">
        <v>295</v>
      </c>
      <c r="B92" t="s">
        <v>294</v>
      </c>
      <c r="C92" t="s">
        <v>283</v>
      </c>
      <c r="D92" t="s">
        <v>23</v>
      </c>
      <c r="E92" t="s">
        <v>39</v>
      </c>
      <c r="F92" t="s">
        <v>40</v>
      </c>
      <c r="G92">
        <v>5</v>
      </c>
      <c r="J92" t="s">
        <v>23</v>
      </c>
      <c r="K92" t="s">
        <v>29</v>
      </c>
      <c r="L92" t="s">
        <v>292</v>
      </c>
      <c r="N92" t="s">
        <v>296</v>
      </c>
      <c r="S92">
        <v>57</v>
      </c>
      <c r="T92">
        <v>1</v>
      </c>
      <c r="U92" t="s">
        <v>32</v>
      </c>
      <c r="V92" t="s">
        <v>32</v>
      </c>
    </row>
    <row r="93" spans="1:22">
      <c r="A93" t="s">
        <v>298</v>
      </c>
      <c r="B93" t="s">
        <v>297</v>
      </c>
      <c r="C93" t="s">
        <v>283</v>
      </c>
      <c r="D93" t="s">
        <v>23</v>
      </c>
      <c r="E93" t="s">
        <v>26</v>
      </c>
      <c r="F93" t="s">
        <v>27</v>
      </c>
      <c r="G93">
        <v>1</v>
      </c>
      <c r="I93" t="s">
        <v>299</v>
      </c>
      <c r="J93" t="s">
        <v>23</v>
      </c>
      <c r="K93" t="s">
        <v>29</v>
      </c>
      <c r="L93" t="s">
        <v>30</v>
      </c>
      <c r="M93" t="s">
        <v>300</v>
      </c>
      <c r="S93">
        <v>57</v>
      </c>
      <c r="T93">
        <v>1</v>
      </c>
      <c r="U93" t="s">
        <v>32</v>
      </c>
      <c r="V93" t="s">
        <v>32</v>
      </c>
    </row>
    <row r="94" spans="1:22">
      <c r="A94" t="s">
        <v>302</v>
      </c>
      <c r="B94" t="s">
        <v>301</v>
      </c>
      <c r="C94" t="s">
        <v>283</v>
      </c>
      <c r="D94" t="s">
        <v>23</v>
      </c>
      <c r="E94" t="s">
        <v>54</v>
      </c>
      <c r="F94" t="s">
        <v>55</v>
      </c>
      <c r="G94">
        <v>100</v>
      </c>
      <c r="J94" t="s">
        <v>23</v>
      </c>
      <c r="K94" t="s">
        <v>29</v>
      </c>
      <c r="L94" t="s">
        <v>56</v>
      </c>
      <c r="S94">
        <v>57</v>
      </c>
      <c r="T94">
        <v>1</v>
      </c>
      <c r="U94" t="s">
        <v>32</v>
      </c>
      <c r="V94" t="s">
        <v>32</v>
      </c>
    </row>
    <row r="95" spans="1:22">
      <c r="A95" t="s">
        <v>304</v>
      </c>
      <c r="B95" t="s">
        <v>303</v>
      </c>
      <c r="C95" t="s">
        <v>283</v>
      </c>
      <c r="D95" t="s">
        <v>23</v>
      </c>
      <c r="E95" t="s">
        <v>26</v>
      </c>
      <c r="F95" t="s">
        <v>27</v>
      </c>
      <c r="G95">
        <v>1</v>
      </c>
      <c r="I95" t="s">
        <v>35</v>
      </c>
      <c r="J95" t="s">
        <v>23</v>
      </c>
      <c r="K95" t="s">
        <v>29</v>
      </c>
      <c r="L95" t="s">
        <v>30</v>
      </c>
      <c r="M95" t="s">
        <v>36</v>
      </c>
      <c r="S95">
        <v>57</v>
      </c>
      <c r="T95">
        <v>1</v>
      </c>
      <c r="U95" t="s">
        <v>32</v>
      </c>
      <c r="V95" t="s">
        <v>32</v>
      </c>
    </row>
    <row r="96" spans="1:22">
      <c r="A96" t="s">
        <v>306</v>
      </c>
      <c r="B96" t="s">
        <v>305</v>
      </c>
      <c r="C96" t="s">
        <v>283</v>
      </c>
      <c r="D96" t="s">
        <v>23</v>
      </c>
      <c r="E96" t="s">
        <v>26</v>
      </c>
      <c r="F96" t="s">
        <v>27</v>
      </c>
      <c r="G96">
        <v>1</v>
      </c>
      <c r="I96" t="s">
        <v>307</v>
      </c>
      <c r="J96" t="s">
        <v>23</v>
      </c>
      <c r="K96" t="s">
        <v>29</v>
      </c>
      <c r="L96" t="s">
        <v>30</v>
      </c>
      <c r="M96" t="s">
        <v>308</v>
      </c>
      <c r="S96">
        <v>57</v>
      </c>
      <c r="T96">
        <v>1</v>
      </c>
      <c r="U96" t="s">
        <v>32</v>
      </c>
      <c r="V96" t="s">
        <v>32</v>
      </c>
    </row>
    <row r="97" spans="1:22">
      <c r="A97" t="s">
        <v>310</v>
      </c>
      <c r="B97" t="s">
        <v>309</v>
      </c>
      <c r="C97" t="s">
        <v>283</v>
      </c>
      <c r="D97" t="s">
        <v>23</v>
      </c>
      <c r="E97" t="s">
        <v>39</v>
      </c>
      <c r="F97" t="s">
        <v>40</v>
      </c>
      <c r="G97">
        <v>5</v>
      </c>
      <c r="J97" t="s">
        <v>23</v>
      </c>
      <c r="K97" t="s">
        <v>29</v>
      </c>
      <c r="L97" t="s">
        <v>292</v>
      </c>
      <c r="N97" t="s">
        <v>311</v>
      </c>
      <c r="S97">
        <v>57</v>
      </c>
      <c r="T97">
        <v>1</v>
      </c>
      <c r="U97" t="s">
        <v>32</v>
      </c>
      <c r="V97" t="s">
        <v>32</v>
      </c>
    </row>
    <row r="98" spans="1:22">
      <c r="A98" t="s">
        <v>313</v>
      </c>
      <c r="B98" t="s">
        <v>312</v>
      </c>
      <c r="C98" t="s">
        <v>283</v>
      </c>
      <c r="D98" t="s">
        <v>23</v>
      </c>
      <c r="E98" t="s">
        <v>26</v>
      </c>
      <c r="F98" t="s">
        <v>27</v>
      </c>
      <c r="G98">
        <v>1</v>
      </c>
      <c r="I98" t="s">
        <v>314</v>
      </c>
      <c r="J98" t="s">
        <v>23</v>
      </c>
      <c r="K98" t="s">
        <v>29</v>
      </c>
      <c r="L98" t="s">
        <v>30</v>
      </c>
      <c r="M98" t="s">
        <v>315</v>
      </c>
      <c r="S98">
        <v>57</v>
      </c>
      <c r="T98">
        <v>1</v>
      </c>
      <c r="U98" t="s">
        <v>32</v>
      </c>
      <c r="V98" t="s">
        <v>32</v>
      </c>
    </row>
    <row r="99" spans="1:22">
      <c r="A99" t="s">
        <v>317</v>
      </c>
      <c r="B99" t="s">
        <v>316</v>
      </c>
      <c r="C99" t="s">
        <v>283</v>
      </c>
      <c r="D99" t="s">
        <v>23</v>
      </c>
      <c r="E99" t="s">
        <v>26</v>
      </c>
      <c r="F99" t="s">
        <v>27</v>
      </c>
      <c r="G99">
        <v>1</v>
      </c>
      <c r="I99" t="s">
        <v>299</v>
      </c>
      <c r="J99" t="s">
        <v>23</v>
      </c>
      <c r="K99" t="s">
        <v>29</v>
      </c>
      <c r="L99" t="s">
        <v>30</v>
      </c>
      <c r="M99" t="s">
        <v>300</v>
      </c>
      <c r="S99">
        <v>57</v>
      </c>
      <c r="T99">
        <v>1</v>
      </c>
      <c r="U99" t="s">
        <v>32</v>
      </c>
      <c r="V99" t="s">
        <v>32</v>
      </c>
    </row>
    <row r="100" spans="1:22">
      <c r="A100" t="s">
        <v>319</v>
      </c>
      <c r="B100" t="s">
        <v>318</v>
      </c>
      <c r="C100" t="s">
        <v>283</v>
      </c>
      <c r="D100" t="s">
        <v>23</v>
      </c>
      <c r="E100" t="s">
        <v>54</v>
      </c>
      <c r="F100" t="s">
        <v>55</v>
      </c>
      <c r="G100">
        <v>100</v>
      </c>
      <c r="J100" t="s">
        <v>23</v>
      </c>
      <c r="K100" t="s">
        <v>29</v>
      </c>
      <c r="L100" t="s">
        <v>56</v>
      </c>
      <c r="S100">
        <v>57</v>
      </c>
      <c r="T100">
        <v>1</v>
      </c>
      <c r="U100" t="s">
        <v>32</v>
      </c>
      <c r="V100" t="s">
        <v>32</v>
      </c>
    </row>
    <row r="101" spans="1:22">
      <c r="A101" t="s">
        <v>321</v>
      </c>
      <c r="B101" t="s">
        <v>320</v>
      </c>
      <c r="C101" t="s">
        <v>283</v>
      </c>
      <c r="D101" t="s">
        <v>23</v>
      </c>
      <c r="E101" t="s">
        <v>26</v>
      </c>
      <c r="F101" t="s">
        <v>27</v>
      </c>
      <c r="G101">
        <v>1</v>
      </c>
      <c r="I101" t="s">
        <v>322</v>
      </c>
      <c r="J101" t="s">
        <v>23</v>
      </c>
      <c r="K101" t="s">
        <v>29</v>
      </c>
      <c r="L101" t="s">
        <v>30</v>
      </c>
      <c r="M101" t="s">
        <v>323</v>
      </c>
      <c r="S101">
        <v>57</v>
      </c>
      <c r="T101">
        <v>1</v>
      </c>
      <c r="U101" t="s">
        <v>32</v>
      </c>
      <c r="V101" t="s">
        <v>32</v>
      </c>
    </row>
    <row r="102" spans="1:22">
      <c r="A102" t="s">
        <v>325</v>
      </c>
      <c r="B102" t="s">
        <v>324</v>
      </c>
      <c r="C102" t="s">
        <v>283</v>
      </c>
      <c r="D102" t="s">
        <v>23</v>
      </c>
      <c r="E102" t="s">
        <v>26</v>
      </c>
      <c r="F102" t="s">
        <v>27</v>
      </c>
      <c r="G102">
        <v>1</v>
      </c>
      <c r="I102" t="s">
        <v>326</v>
      </c>
      <c r="J102" t="s">
        <v>23</v>
      </c>
      <c r="K102" t="s">
        <v>29</v>
      </c>
      <c r="L102" t="s">
        <v>30</v>
      </c>
      <c r="M102" t="s">
        <v>327</v>
      </c>
      <c r="S102">
        <v>57</v>
      </c>
      <c r="T102">
        <v>1</v>
      </c>
      <c r="U102" t="s">
        <v>32</v>
      </c>
    </row>
    <row r="103" spans="1:22">
      <c r="A103" t="s">
        <v>329</v>
      </c>
      <c r="B103" t="s">
        <v>328</v>
      </c>
      <c r="C103" t="s">
        <v>283</v>
      </c>
      <c r="D103" t="s">
        <v>23</v>
      </c>
      <c r="E103" t="s">
        <v>26</v>
      </c>
      <c r="F103" t="s">
        <v>27</v>
      </c>
      <c r="G103">
        <v>1</v>
      </c>
      <c r="I103" t="s">
        <v>330</v>
      </c>
      <c r="J103" t="s">
        <v>23</v>
      </c>
      <c r="K103" t="s">
        <v>29</v>
      </c>
      <c r="L103" t="s">
        <v>30</v>
      </c>
      <c r="M103" t="s">
        <v>331</v>
      </c>
      <c r="S103">
        <v>57</v>
      </c>
      <c r="T103">
        <v>1</v>
      </c>
      <c r="U103" t="s">
        <v>32</v>
      </c>
    </row>
    <row r="104" spans="1:22">
      <c r="A104" t="s">
        <v>333</v>
      </c>
      <c r="B104" t="s">
        <v>332</v>
      </c>
      <c r="C104" t="s">
        <v>283</v>
      </c>
      <c r="D104" t="s">
        <v>23</v>
      </c>
      <c r="E104" t="s">
        <v>39</v>
      </c>
      <c r="F104" t="s">
        <v>40</v>
      </c>
      <c r="G104">
        <v>3</v>
      </c>
      <c r="J104" t="s">
        <v>23</v>
      </c>
      <c r="K104" t="s">
        <v>29</v>
      </c>
      <c r="L104" t="s">
        <v>292</v>
      </c>
      <c r="N104" t="s">
        <v>334</v>
      </c>
      <c r="S104">
        <v>57</v>
      </c>
      <c r="T104">
        <v>1</v>
      </c>
      <c r="U104" t="s">
        <v>32</v>
      </c>
    </row>
    <row r="105" spans="1:22">
      <c r="A105" t="s">
        <v>336</v>
      </c>
      <c r="B105" t="s">
        <v>335</v>
      </c>
      <c r="C105" t="s">
        <v>283</v>
      </c>
      <c r="D105" t="s">
        <v>23</v>
      </c>
      <c r="E105" t="s">
        <v>54</v>
      </c>
      <c r="F105" t="s">
        <v>55</v>
      </c>
      <c r="G105">
        <v>100</v>
      </c>
      <c r="J105" t="s">
        <v>23</v>
      </c>
      <c r="K105" t="s">
        <v>29</v>
      </c>
      <c r="L105" t="s">
        <v>56</v>
      </c>
      <c r="S105">
        <v>57</v>
      </c>
      <c r="T105">
        <v>1</v>
      </c>
      <c r="U105" t="s">
        <v>32</v>
      </c>
      <c r="V105" t="s">
        <v>32</v>
      </c>
    </row>
    <row r="106" spans="1:22">
      <c r="A106" t="s">
        <v>339</v>
      </c>
      <c r="B106" t="s">
        <v>338</v>
      </c>
      <c r="C106" t="s">
        <v>283</v>
      </c>
      <c r="D106" t="s">
        <v>337</v>
      </c>
      <c r="E106" t="s">
        <v>39</v>
      </c>
      <c r="F106" t="s">
        <v>40</v>
      </c>
      <c r="G106">
        <v>5</v>
      </c>
      <c r="H106" t="s">
        <v>46</v>
      </c>
      <c r="J106" t="s">
        <v>48</v>
      </c>
      <c r="K106" t="s">
        <v>49</v>
      </c>
      <c r="L106" t="s">
        <v>292</v>
      </c>
      <c r="N106" t="s">
        <v>340</v>
      </c>
      <c r="O106" t="s">
        <v>341</v>
      </c>
      <c r="P106" t="s">
        <v>49</v>
      </c>
      <c r="S106">
        <v>57</v>
      </c>
      <c r="T106">
        <v>1</v>
      </c>
      <c r="V106" t="s">
        <v>32</v>
      </c>
    </row>
    <row r="107" spans="1:22">
      <c r="A107" t="s">
        <v>343</v>
      </c>
      <c r="B107" t="s">
        <v>342</v>
      </c>
      <c r="C107" t="s">
        <v>283</v>
      </c>
      <c r="D107" t="s">
        <v>337</v>
      </c>
      <c r="E107" t="s">
        <v>39</v>
      </c>
      <c r="F107" t="s">
        <v>40</v>
      </c>
      <c r="G107">
        <v>5</v>
      </c>
      <c r="H107" t="s">
        <v>46</v>
      </c>
      <c r="J107" t="s">
        <v>48</v>
      </c>
      <c r="K107" t="s">
        <v>49</v>
      </c>
      <c r="L107" t="s">
        <v>292</v>
      </c>
      <c r="N107" t="s">
        <v>344</v>
      </c>
      <c r="O107" t="s">
        <v>341</v>
      </c>
      <c r="P107" t="s">
        <v>49</v>
      </c>
      <c r="S107">
        <v>57</v>
      </c>
      <c r="T107">
        <v>1</v>
      </c>
      <c r="U107" t="s">
        <v>32</v>
      </c>
      <c r="V107" t="s">
        <v>32</v>
      </c>
    </row>
    <row r="108" spans="1:22">
      <c r="A108" t="s">
        <v>346</v>
      </c>
      <c r="B108" t="s">
        <v>345</v>
      </c>
      <c r="C108" t="s">
        <v>283</v>
      </c>
      <c r="D108" t="s">
        <v>337</v>
      </c>
      <c r="E108" t="s">
        <v>54</v>
      </c>
      <c r="F108" t="s">
        <v>55</v>
      </c>
      <c r="G108">
        <v>100</v>
      </c>
      <c r="H108" t="s">
        <v>46</v>
      </c>
      <c r="J108" t="s">
        <v>48</v>
      </c>
      <c r="K108" t="s">
        <v>49</v>
      </c>
      <c r="L108" t="s">
        <v>56</v>
      </c>
      <c r="O108" t="s">
        <v>341</v>
      </c>
      <c r="P108" t="s">
        <v>49</v>
      </c>
      <c r="S108">
        <v>57</v>
      </c>
      <c r="T108">
        <v>1</v>
      </c>
      <c r="U108" t="s">
        <v>32</v>
      </c>
      <c r="V108" t="s">
        <v>32</v>
      </c>
    </row>
    <row r="109" spans="1:22">
      <c r="A109" t="s">
        <v>348</v>
      </c>
      <c r="B109" t="s">
        <v>347</v>
      </c>
      <c r="C109" t="s">
        <v>283</v>
      </c>
      <c r="D109" t="s">
        <v>337</v>
      </c>
      <c r="E109" t="s">
        <v>54</v>
      </c>
      <c r="F109" t="s">
        <v>55</v>
      </c>
      <c r="G109">
        <v>50</v>
      </c>
      <c r="H109" t="s">
        <v>46</v>
      </c>
      <c r="J109" t="s">
        <v>48</v>
      </c>
      <c r="K109" t="s">
        <v>49</v>
      </c>
      <c r="L109" t="s">
        <v>56</v>
      </c>
      <c r="O109" t="s">
        <v>341</v>
      </c>
      <c r="P109" t="s">
        <v>49</v>
      </c>
      <c r="S109">
        <v>57</v>
      </c>
      <c r="T109">
        <v>1</v>
      </c>
      <c r="U109" t="s">
        <v>32</v>
      </c>
      <c r="V109" t="s">
        <v>32</v>
      </c>
    </row>
    <row r="110" spans="1:22">
      <c r="A110" t="s">
        <v>350</v>
      </c>
      <c r="B110" t="s">
        <v>349</v>
      </c>
      <c r="C110" t="s">
        <v>283</v>
      </c>
      <c r="D110" t="s">
        <v>337</v>
      </c>
      <c r="E110" t="s">
        <v>26</v>
      </c>
      <c r="F110" t="s">
        <v>27</v>
      </c>
      <c r="G110">
        <v>1</v>
      </c>
      <c r="H110" t="s">
        <v>46</v>
      </c>
      <c r="I110" t="s">
        <v>351</v>
      </c>
      <c r="J110" t="s">
        <v>48</v>
      </c>
      <c r="K110" t="s">
        <v>49</v>
      </c>
      <c r="L110" t="s">
        <v>30</v>
      </c>
      <c r="M110" t="s">
        <v>352</v>
      </c>
      <c r="O110" t="s">
        <v>341</v>
      </c>
      <c r="P110" t="s">
        <v>49</v>
      </c>
      <c r="S110">
        <v>57</v>
      </c>
      <c r="T110">
        <v>1</v>
      </c>
      <c r="V110" t="s">
        <v>32</v>
      </c>
    </row>
    <row r="111" spans="1:22">
      <c r="A111" t="s">
        <v>354</v>
      </c>
      <c r="B111" t="s">
        <v>353</v>
      </c>
      <c r="C111" t="s">
        <v>283</v>
      </c>
      <c r="D111" t="s">
        <v>337</v>
      </c>
      <c r="E111" t="s">
        <v>54</v>
      </c>
      <c r="F111" t="s">
        <v>55</v>
      </c>
      <c r="G111">
        <v>100</v>
      </c>
      <c r="H111" t="s">
        <v>46</v>
      </c>
      <c r="J111" t="s">
        <v>48</v>
      </c>
      <c r="K111" t="s">
        <v>49</v>
      </c>
      <c r="L111" t="s">
        <v>56</v>
      </c>
      <c r="O111" t="s">
        <v>341</v>
      </c>
      <c r="P111" t="s">
        <v>49</v>
      </c>
      <c r="S111">
        <v>57</v>
      </c>
      <c r="T111">
        <v>1</v>
      </c>
      <c r="U111" t="s">
        <v>32</v>
      </c>
      <c r="V111" t="s">
        <v>32</v>
      </c>
    </row>
    <row r="112" spans="1:22">
      <c r="A112" t="s">
        <v>357</v>
      </c>
      <c r="B112" t="s">
        <v>356</v>
      </c>
      <c r="C112" t="s">
        <v>283</v>
      </c>
      <c r="D112" t="s">
        <v>355</v>
      </c>
      <c r="E112" t="s">
        <v>39</v>
      </c>
      <c r="F112" t="s">
        <v>40</v>
      </c>
      <c r="G112">
        <v>5</v>
      </c>
      <c r="H112" t="s">
        <v>46</v>
      </c>
      <c r="J112" t="s">
        <v>48</v>
      </c>
      <c r="K112" t="s">
        <v>49</v>
      </c>
      <c r="L112" t="s">
        <v>292</v>
      </c>
      <c r="N112" t="s">
        <v>340</v>
      </c>
      <c r="O112" t="s">
        <v>358</v>
      </c>
      <c r="P112" t="s">
        <v>49</v>
      </c>
      <c r="S112">
        <v>57</v>
      </c>
      <c r="T112">
        <v>1</v>
      </c>
    </row>
    <row r="113" spans="1:21">
      <c r="A113" t="s">
        <v>360</v>
      </c>
      <c r="B113" t="s">
        <v>359</v>
      </c>
      <c r="C113" t="s">
        <v>283</v>
      </c>
      <c r="D113" t="s">
        <v>355</v>
      </c>
      <c r="E113" t="s">
        <v>39</v>
      </c>
      <c r="F113" t="s">
        <v>40</v>
      </c>
      <c r="G113">
        <v>5</v>
      </c>
      <c r="H113" t="s">
        <v>46</v>
      </c>
      <c r="J113" t="s">
        <v>48</v>
      </c>
      <c r="K113" t="s">
        <v>49</v>
      </c>
      <c r="L113" t="s">
        <v>292</v>
      </c>
      <c r="N113" t="s">
        <v>344</v>
      </c>
      <c r="O113" t="s">
        <v>358</v>
      </c>
      <c r="P113" t="s">
        <v>49</v>
      </c>
      <c r="S113">
        <v>57</v>
      </c>
      <c r="T113">
        <v>1</v>
      </c>
      <c r="U113" t="s">
        <v>32</v>
      </c>
    </row>
    <row r="114" spans="1:21">
      <c r="A114" t="s">
        <v>362</v>
      </c>
      <c r="B114" t="s">
        <v>361</v>
      </c>
      <c r="C114" t="s">
        <v>283</v>
      </c>
      <c r="D114" t="s">
        <v>355</v>
      </c>
      <c r="E114" t="s">
        <v>54</v>
      </c>
      <c r="F114" t="s">
        <v>55</v>
      </c>
      <c r="G114">
        <v>100</v>
      </c>
      <c r="H114" t="s">
        <v>46</v>
      </c>
      <c r="J114" t="s">
        <v>48</v>
      </c>
      <c r="K114" t="s">
        <v>49</v>
      </c>
      <c r="L114" t="s">
        <v>56</v>
      </c>
      <c r="O114" t="s">
        <v>358</v>
      </c>
      <c r="P114" t="s">
        <v>49</v>
      </c>
      <c r="S114">
        <v>57</v>
      </c>
      <c r="T114">
        <v>1</v>
      </c>
      <c r="U114" t="s">
        <v>32</v>
      </c>
    </row>
    <row r="115" spans="1:21">
      <c r="A115" t="s">
        <v>364</v>
      </c>
      <c r="B115" t="s">
        <v>363</v>
      </c>
      <c r="C115" t="s">
        <v>283</v>
      </c>
      <c r="D115" t="s">
        <v>355</v>
      </c>
      <c r="E115" t="s">
        <v>54</v>
      </c>
      <c r="F115" t="s">
        <v>55</v>
      </c>
      <c r="G115">
        <v>50</v>
      </c>
      <c r="H115" t="s">
        <v>46</v>
      </c>
      <c r="J115" t="s">
        <v>48</v>
      </c>
      <c r="K115" t="s">
        <v>49</v>
      </c>
      <c r="L115" t="s">
        <v>56</v>
      </c>
      <c r="O115" t="s">
        <v>358</v>
      </c>
      <c r="P115" t="s">
        <v>49</v>
      </c>
      <c r="S115">
        <v>57</v>
      </c>
      <c r="T115">
        <v>1</v>
      </c>
      <c r="U115" t="s">
        <v>32</v>
      </c>
    </row>
    <row r="116" spans="1:21">
      <c r="A116" t="s">
        <v>366</v>
      </c>
      <c r="B116" t="s">
        <v>365</v>
      </c>
      <c r="C116" t="s">
        <v>283</v>
      </c>
      <c r="D116" t="s">
        <v>355</v>
      </c>
      <c r="E116" t="s">
        <v>26</v>
      </c>
      <c r="F116" t="s">
        <v>27</v>
      </c>
      <c r="G116">
        <v>1</v>
      </c>
      <c r="H116" t="s">
        <v>46</v>
      </c>
      <c r="I116" t="s">
        <v>351</v>
      </c>
      <c r="J116" t="s">
        <v>48</v>
      </c>
      <c r="K116" t="s">
        <v>49</v>
      </c>
      <c r="L116" t="s">
        <v>30</v>
      </c>
      <c r="M116" t="s">
        <v>352</v>
      </c>
      <c r="O116" t="s">
        <v>358</v>
      </c>
      <c r="P116" t="s">
        <v>49</v>
      </c>
      <c r="S116">
        <v>57</v>
      </c>
      <c r="T116">
        <v>1</v>
      </c>
    </row>
    <row r="117" spans="1:21">
      <c r="A117" t="s">
        <v>368</v>
      </c>
      <c r="B117" t="s">
        <v>367</v>
      </c>
      <c r="C117" t="s">
        <v>283</v>
      </c>
      <c r="D117" t="s">
        <v>355</v>
      </c>
      <c r="E117" t="s">
        <v>54</v>
      </c>
      <c r="F117" t="s">
        <v>55</v>
      </c>
      <c r="G117">
        <v>100</v>
      </c>
      <c r="H117" t="s">
        <v>46</v>
      </c>
      <c r="J117" t="s">
        <v>48</v>
      </c>
      <c r="K117" t="s">
        <v>49</v>
      </c>
      <c r="L117" t="s">
        <v>56</v>
      </c>
      <c r="O117" t="s">
        <v>358</v>
      </c>
      <c r="P117" t="s">
        <v>49</v>
      </c>
      <c r="S117">
        <v>57</v>
      </c>
      <c r="T117">
        <v>1</v>
      </c>
      <c r="U117" t="s">
        <v>32</v>
      </c>
    </row>
    <row r="118" spans="1:21">
      <c r="A118" t="s">
        <v>371</v>
      </c>
      <c r="B118" t="s">
        <v>370</v>
      </c>
      <c r="C118" t="s">
        <v>283</v>
      </c>
      <c r="D118" t="s">
        <v>369</v>
      </c>
      <c r="E118" t="s">
        <v>39</v>
      </c>
      <c r="F118" t="s">
        <v>40</v>
      </c>
      <c r="G118">
        <v>5</v>
      </c>
      <c r="H118" t="s">
        <v>46</v>
      </c>
      <c r="J118" t="s">
        <v>48</v>
      </c>
      <c r="K118" t="s">
        <v>49</v>
      </c>
      <c r="L118" t="s">
        <v>292</v>
      </c>
      <c r="N118" t="s">
        <v>340</v>
      </c>
      <c r="O118" t="s">
        <v>372</v>
      </c>
      <c r="P118" t="s">
        <v>49</v>
      </c>
      <c r="S118">
        <v>57</v>
      </c>
      <c r="T118">
        <v>1</v>
      </c>
    </row>
    <row r="119" spans="1:21">
      <c r="A119" t="s">
        <v>374</v>
      </c>
      <c r="B119" t="s">
        <v>373</v>
      </c>
      <c r="C119" t="s">
        <v>283</v>
      </c>
      <c r="D119" t="s">
        <v>369</v>
      </c>
      <c r="E119" t="s">
        <v>39</v>
      </c>
      <c r="F119" t="s">
        <v>40</v>
      </c>
      <c r="G119">
        <v>5</v>
      </c>
      <c r="H119" t="s">
        <v>46</v>
      </c>
      <c r="J119" t="s">
        <v>48</v>
      </c>
      <c r="K119" t="s">
        <v>49</v>
      </c>
      <c r="L119" t="s">
        <v>292</v>
      </c>
      <c r="N119" t="s">
        <v>375</v>
      </c>
      <c r="O119" t="s">
        <v>372</v>
      </c>
      <c r="P119" t="s">
        <v>49</v>
      </c>
      <c r="S119">
        <v>57</v>
      </c>
      <c r="T119">
        <v>1</v>
      </c>
      <c r="U119" t="s">
        <v>32</v>
      </c>
    </row>
    <row r="120" spans="1:21">
      <c r="A120" t="s">
        <v>377</v>
      </c>
      <c r="B120" t="s">
        <v>376</v>
      </c>
      <c r="C120" t="s">
        <v>283</v>
      </c>
      <c r="D120" t="s">
        <v>369</v>
      </c>
      <c r="E120" t="s">
        <v>54</v>
      </c>
      <c r="F120" t="s">
        <v>55</v>
      </c>
      <c r="G120">
        <v>100</v>
      </c>
      <c r="H120" t="s">
        <v>46</v>
      </c>
      <c r="J120" t="s">
        <v>48</v>
      </c>
      <c r="K120" t="s">
        <v>49</v>
      </c>
      <c r="L120" t="s">
        <v>56</v>
      </c>
      <c r="O120" t="s">
        <v>372</v>
      </c>
      <c r="P120" t="s">
        <v>49</v>
      </c>
      <c r="S120">
        <v>57</v>
      </c>
      <c r="T120">
        <v>1</v>
      </c>
      <c r="U120" t="s">
        <v>32</v>
      </c>
    </row>
    <row r="121" spans="1:21">
      <c r="A121" t="s">
        <v>379</v>
      </c>
      <c r="B121" t="s">
        <v>378</v>
      </c>
      <c r="C121" t="s">
        <v>283</v>
      </c>
      <c r="D121" t="s">
        <v>369</v>
      </c>
      <c r="E121" t="s">
        <v>54</v>
      </c>
      <c r="F121" t="s">
        <v>55</v>
      </c>
      <c r="G121">
        <v>50</v>
      </c>
      <c r="H121" t="s">
        <v>46</v>
      </c>
      <c r="J121" t="s">
        <v>48</v>
      </c>
      <c r="K121" t="s">
        <v>49</v>
      </c>
      <c r="L121" t="s">
        <v>56</v>
      </c>
      <c r="O121" t="s">
        <v>372</v>
      </c>
      <c r="P121" t="s">
        <v>49</v>
      </c>
      <c r="S121">
        <v>57</v>
      </c>
      <c r="T121">
        <v>1</v>
      </c>
      <c r="U121" t="s">
        <v>32</v>
      </c>
    </row>
    <row r="122" spans="1:21">
      <c r="A122" t="s">
        <v>381</v>
      </c>
      <c r="B122" t="s">
        <v>380</v>
      </c>
      <c r="C122" t="s">
        <v>283</v>
      </c>
      <c r="D122" t="s">
        <v>369</v>
      </c>
      <c r="E122" t="s">
        <v>26</v>
      </c>
      <c r="F122" t="s">
        <v>27</v>
      </c>
      <c r="G122">
        <v>1</v>
      </c>
      <c r="H122" t="s">
        <v>46</v>
      </c>
      <c r="I122" t="s">
        <v>351</v>
      </c>
      <c r="J122" t="s">
        <v>48</v>
      </c>
      <c r="K122" t="s">
        <v>49</v>
      </c>
      <c r="L122" t="s">
        <v>30</v>
      </c>
      <c r="M122" t="s">
        <v>352</v>
      </c>
      <c r="O122" t="s">
        <v>372</v>
      </c>
      <c r="P122" t="s">
        <v>49</v>
      </c>
      <c r="S122">
        <v>57</v>
      </c>
      <c r="T122">
        <v>1</v>
      </c>
    </row>
    <row r="123" spans="1:21">
      <c r="A123" t="s">
        <v>383</v>
      </c>
      <c r="B123" t="s">
        <v>382</v>
      </c>
      <c r="C123" t="s">
        <v>283</v>
      </c>
      <c r="D123" t="s">
        <v>369</v>
      </c>
      <c r="E123" t="s">
        <v>54</v>
      </c>
      <c r="F123" t="s">
        <v>55</v>
      </c>
      <c r="G123">
        <v>100</v>
      </c>
      <c r="H123" t="s">
        <v>46</v>
      </c>
      <c r="J123" t="s">
        <v>48</v>
      </c>
      <c r="K123" t="s">
        <v>49</v>
      </c>
      <c r="L123" t="s">
        <v>56</v>
      </c>
      <c r="O123" t="s">
        <v>372</v>
      </c>
      <c r="P123" t="s">
        <v>49</v>
      </c>
      <c r="S123">
        <v>57</v>
      </c>
      <c r="T123">
        <v>1</v>
      </c>
      <c r="U123" t="s">
        <v>32</v>
      </c>
    </row>
    <row r="124" spans="1:21">
      <c r="A124" t="s">
        <v>386</v>
      </c>
      <c r="B124" t="s">
        <v>385</v>
      </c>
      <c r="C124" t="s">
        <v>283</v>
      </c>
      <c r="D124" t="s">
        <v>384</v>
      </c>
      <c r="E124" t="s">
        <v>39</v>
      </c>
      <c r="F124" t="s">
        <v>40</v>
      </c>
      <c r="G124">
        <v>5</v>
      </c>
      <c r="H124" t="s">
        <v>46</v>
      </c>
      <c r="J124" t="s">
        <v>48</v>
      </c>
      <c r="K124" t="s">
        <v>49</v>
      </c>
      <c r="L124" t="s">
        <v>292</v>
      </c>
      <c r="N124" t="s">
        <v>340</v>
      </c>
      <c r="O124" t="s">
        <v>387</v>
      </c>
      <c r="P124" t="s">
        <v>49</v>
      </c>
      <c r="S124">
        <v>57</v>
      </c>
      <c r="T124">
        <v>1</v>
      </c>
    </row>
    <row r="125" spans="1:21">
      <c r="A125" t="s">
        <v>389</v>
      </c>
      <c r="B125" t="s">
        <v>388</v>
      </c>
      <c r="C125" t="s">
        <v>283</v>
      </c>
      <c r="D125" t="s">
        <v>384</v>
      </c>
      <c r="E125" t="s">
        <v>39</v>
      </c>
      <c r="F125" t="s">
        <v>40</v>
      </c>
      <c r="G125">
        <v>5</v>
      </c>
      <c r="H125" t="s">
        <v>46</v>
      </c>
      <c r="J125" t="s">
        <v>48</v>
      </c>
      <c r="K125" t="s">
        <v>49</v>
      </c>
      <c r="L125" t="s">
        <v>292</v>
      </c>
      <c r="N125" t="s">
        <v>390</v>
      </c>
      <c r="O125" t="s">
        <v>387</v>
      </c>
      <c r="P125" t="s">
        <v>49</v>
      </c>
      <c r="S125">
        <v>57</v>
      </c>
      <c r="T125">
        <v>1</v>
      </c>
      <c r="U125" t="s">
        <v>32</v>
      </c>
    </row>
    <row r="126" spans="1:21">
      <c r="A126" t="s">
        <v>392</v>
      </c>
      <c r="B126" t="s">
        <v>391</v>
      </c>
      <c r="C126" t="s">
        <v>283</v>
      </c>
      <c r="D126" t="s">
        <v>384</v>
      </c>
      <c r="E126" t="s">
        <v>54</v>
      </c>
      <c r="F126" t="s">
        <v>55</v>
      </c>
      <c r="G126">
        <v>100</v>
      </c>
      <c r="H126" t="s">
        <v>46</v>
      </c>
      <c r="J126" t="s">
        <v>48</v>
      </c>
      <c r="K126" t="s">
        <v>49</v>
      </c>
      <c r="L126" t="s">
        <v>56</v>
      </c>
      <c r="O126" t="s">
        <v>387</v>
      </c>
      <c r="P126" t="s">
        <v>49</v>
      </c>
      <c r="S126">
        <v>57</v>
      </c>
      <c r="T126">
        <v>1</v>
      </c>
      <c r="U126" t="s">
        <v>32</v>
      </c>
    </row>
    <row r="127" spans="1:21">
      <c r="A127" t="s">
        <v>394</v>
      </c>
      <c r="B127" t="s">
        <v>393</v>
      </c>
      <c r="C127" t="s">
        <v>283</v>
      </c>
      <c r="D127" t="s">
        <v>384</v>
      </c>
      <c r="E127" t="s">
        <v>54</v>
      </c>
      <c r="F127" t="s">
        <v>55</v>
      </c>
      <c r="G127">
        <v>50</v>
      </c>
      <c r="H127" t="s">
        <v>46</v>
      </c>
      <c r="J127" t="s">
        <v>48</v>
      </c>
      <c r="K127" t="s">
        <v>49</v>
      </c>
      <c r="L127" t="s">
        <v>56</v>
      </c>
      <c r="O127" t="s">
        <v>387</v>
      </c>
      <c r="P127" t="s">
        <v>49</v>
      </c>
      <c r="S127">
        <v>57</v>
      </c>
      <c r="T127">
        <v>1</v>
      </c>
      <c r="U127" t="s">
        <v>32</v>
      </c>
    </row>
    <row r="128" spans="1:21">
      <c r="A128" t="s">
        <v>396</v>
      </c>
      <c r="B128" t="s">
        <v>395</v>
      </c>
      <c r="C128" t="s">
        <v>283</v>
      </c>
      <c r="D128" t="s">
        <v>384</v>
      </c>
      <c r="E128" t="s">
        <v>26</v>
      </c>
      <c r="F128" t="s">
        <v>27</v>
      </c>
      <c r="G128">
        <v>1</v>
      </c>
      <c r="H128" t="s">
        <v>46</v>
      </c>
      <c r="I128" t="s">
        <v>351</v>
      </c>
      <c r="J128" t="s">
        <v>48</v>
      </c>
      <c r="K128" t="s">
        <v>49</v>
      </c>
      <c r="L128" t="s">
        <v>30</v>
      </c>
      <c r="M128" t="s">
        <v>352</v>
      </c>
      <c r="O128" t="s">
        <v>387</v>
      </c>
      <c r="P128" t="s">
        <v>49</v>
      </c>
      <c r="S128">
        <v>57</v>
      </c>
      <c r="T128">
        <v>1</v>
      </c>
    </row>
    <row r="129" spans="1:22">
      <c r="A129" t="s">
        <v>398</v>
      </c>
      <c r="B129" t="s">
        <v>397</v>
      </c>
      <c r="C129" t="s">
        <v>283</v>
      </c>
      <c r="D129" t="s">
        <v>384</v>
      </c>
      <c r="E129" t="s">
        <v>54</v>
      </c>
      <c r="F129" t="s">
        <v>55</v>
      </c>
      <c r="G129">
        <v>100</v>
      </c>
      <c r="H129" t="s">
        <v>46</v>
      </c>
      <c r="J129" t="s">
        <v>48</v>
      </c>
      <c r="K129" t="s">
        <v>49</v>
      </c>
      <c r="L129" t="s">
        <v>56</v>
      </c>
      <c r="O129" t="s">
        <v>387</v>
      </c>
      <c r="P129" t="s">
        <v>49</v>
      </c>
      <c r="S129">
        <v>57</v>
      </c>
      <c r="T129">
        <v>1</v>
      </c>
      <c r="U129" t="s">
        <v>32</v>
      </c>
    </row>
    <row r="130" spans="1:22">
      <c r="A130" t="s">
        <v>400</v>
      </c>
      <c r="B130" t="s">
        <v>399</v>
      </c>
      <c r="C130" t="s">
        <v>283</v>
      </c>
      <c r="D130" t="s">
        <v>71</v>
      </c>
      <c r="E130" t="s">
        <v>26</v>
      </c>
      <c r="F130" t="s">
        <v>27</v>
      </c>
      <c r="G130">
        <v>1</v>
      </c>
      <c r="I130" t="s">
        <v>401</v>
      </c>
      <c r="J130" t="s">
        <v>48</v>
      </c>
      <c r="K130" t="s">
        <v>29</v>
      </c>
      <c r="L130" t="s">
        <v>30</v>
      </c>
      <c r="M130" t="s">
        <v>402</v>
      </c>
      <c r="S130">
        <v>57</v>
      </c>
      <c r="T130">
        <v>1</v>
      </c>
      <c r="V130" t="s">
        <v>32</v>
      </c>
    </row>
    <row r="131" spans="1:22">
      <c r="A131" t="s">
        <v>405</v>
      </c>
      <c r="B131" t="s">
        <v>404</v>
      </c>
      <c r="C131" t="s">
        <v>403</v>
      </c>
      <c r="D131" t="s">
        <v>71</v>
      </c>
      <c r="E131" t="s">
        <v>26</v>
      </c>
      <c r="F131" t="s">
        <v>27</v>
      </c>
      <c r="G131">
        <v>1</v>
      </c>
      <c r="I131" t="s">
        <v>406</v>
      </c>
      <c r="J131" t="s">
        <v>48</v>
      </c>
      <c r="K131" t="s">
        <v>29</v>
      </c>
      <c r="L131" t="s">
        <v>30</v>
      </c>
      <c r="M131" t="s">
        <v>407</v>
      </c>
      <c r="S131">
        <v>57</v>
      </c>
      <c r="T131">
        <v>2</v>
      </c>
    </row>
    <row r="132" spans="1:22">
      <c r="A132" t="s">
        <v>409</v>
      </c>
      <c r="B132" t="s">
        <v>408</v>
      </c>
      <c r="C132" t="s">
        <v>403</v>
      </c>
      <c r="D132" t="s">
        <v>71</v>
      </c>
      <c r="E132" t="s">
        <v>54</v>
      </c>
      <c r="F132" t="s">
        <v>55</v>
      </c>
      <c r="G132">
        <v>100</v>
      </c>
      <c r="J132" t="s">
        <v>48</v>
      </c>
      <c r="K132" t="s">
        <v>29</v>
      </c>
      <c r="L132" t="s">
        <v>56</v>
      </c>
      <c r="S132">
        <v>57</v>
      </c>
      <c r="T132">
        <v>2</v>
      </c>
      <c r="U132" t="s">
        <v>32</v>
      </c>
    </row>
    <row r="134" spans="1:22">
      <c r="A134" t="s">
        <v>412</v>
      </c>
      <c r="B134" t="s">
        <v>411</v>
      </c>
      <c r="C134" t="s">
        <v>410</v>
      </c>
      <c r="D134" t="s">
        <v>23</v>
      </c>
      <c r="E134" t="s">
        <v>26</v>
      </c>
      <c r="F134" t="s">
        <v>27</v>
      </c>
      <c r="G134">
        <v>1</v>
      </c>
      <c r="I134" t="s">
        <v>413</v>
      </c>
      <c r="J134" t="s">
        <v>23</v>
      </c>
      <c r="K134" t="s">
        <v>29</v>
      </c>
      <c r="L134" t="s">
        <v>30</v>
      </c>
      <c r="M134" t="s">
        <v>414</v>
      </c>
      <c r="S134">
        <v>58</v>
      </c>
      <c r="T134">
        <v>1</v>
      </c>
      <c r="U134" t="s">
        <v>32</v>
      </c>
      <c r="V134" t="s">
        <v>32</v>
      </c>
    </row>
    <row r="135" spans="1:22">
      <c r="A135" t="s">
        <v>417</v>
      </c>
      <c r="B135" t="s">
        <v>416</v>
      </c>
      <c r="C135" t="s">
        <v>415</v>
      </c>
      <c r="D135" t="s">
        <v>23</v>
      </c>
      <c r="E135" t="s">
        <v>26</v>
      </c>
      <c r="F135" t="s">
        <v>27</v>
      </c>
      <c r="G135">
        <v>1</v>
      </c>
      <c r="I135" t="s">
        <v>418</v>
      </c>
      <c r="J135" t="s">
        <v>23</v>
      </c>
      <c r="K135" t="s">
        <v>29</v>
      </c>
      <c r="L135" t="s">
        <v>30</v>
      </c>
      <c r="M135" t="s">
        <v>419</v>
      </c>
      <c r="S135">
        <v>58</v>
      </c>
      <c r="T135">
        <v>1</v>
      </c>
      <c r="U135" t="s">
        <v>32</v>
      </c>
      <c r="V135" t="s">
        <v>32</v>
      </c>
    </row>
    <row r="136" spans="1:22">
      <c r="A136" t="s">
        <v>421</v>
      </c>
      <c r="B136" t="s">
        <v>420</v>
      </c>
      <c r="C136" t="s">
        <v>415</v>
      </c>
      <c r="D136" t="s">
        <v>23</v>
      </c>
      <c r="E136" t="s">
        <v>26</v>
      </c>
      <c r="F136" t="s">
        <v>27</v>
      </c>
      <c r="G136">
        <v>1</v>
      </c>
      <c r="I136" t="s">
        <v>422</v>
      </c>
      <c r="J136" t="s">
        <v>23</v>
      </c>
      <c r="K136" t="s">
        <v>29</v>
      </c>
      <c r="L136" t="s">
        <v>30</v>
      </c>
      <c r="M136" t="s">
        <v>423</v>
      </c>
      <c r="S136">
        <v>58</v>
      </c>
      <c r="T136">
        <v>1</v>
      </c>
      <c r="U136" t="s">
        <v>32</v>
      </c>
      <c r="V136" t="s">
        <v>32</v>
      </c>
    </row>
    <row r="137" spans="1:22">
      <c r="A137" t="s">
        <v>425</v>
      </c>
      <c r="B137" t="s">
        <v>424</v>
      </c>
      <c r="C137" t="s">
        <v>415</v>
      </c>
      <c r="D137" t="s">
        <v>23</v>
      </c>
      <c r="E137" t="s">
        <v>26</v>
      </c>
      <c r="F137" t="s">
        <v>27</v>
      </c>
      <c r="G137">
        <v>1</v>
      </c>
      <c r="I137" t="s">
        <v>426</v>
      </c>
      <c r="J137" t="s">
        <v>23</v>
      </c>
      <c r="K137" t="s">
        <v>29</v>
      </c>
      <c r="L137" t="s">
        <v>30</v>
      </c>
      <c r="M137" t="s">
        <v>427</v>
      </c>
      <c r="S137">
        <v>58</v>
      </c>
      <c r="T137">
        <v>1</v>
      </c>
      <c r="U137" t="s">
        <v>32</v>
      </c>
      <c r="V137" t="s">
        <v>32</v>
      </c>
    </row>
    <row r="138" spans="1:22">
      <c r="A138" t="s">
        <v>429</v>
      </c>
      <c r="B138" t="s">
        <v>428</v>
      </c>
      <c r="C138" t="s">
        <v>415</v>
      </c>
      <c r="D138" t="s">
        <v>23</v>
      </c>
      <c r="E138" t="s">
        <v>39</v>
      </c>
      <c r="F138" t="s">
        <v>40</v>
      </c>
      <c r="G138">
        <v>3</v>
      </c>
      <c r="J138" t="s">
        <v>23</v>
      </c>
      <c r="K138" t="s">
        <v>29</v>
      </c>
      <c r="L138" t="s">
        <v>292</v>
      </c>
      <c r="N138" t="s">
        <v>334</v>
      </c>
      <c r="S138">
        <v>58</v>
      </c>
      <c r="T138">
        <v>1</v>
      </c>
      <c r="U138" t="s">
        <v>32</v>
      </c>
    </row>
    <row r="139" spans="1:22">
      <c r="A139" t="s">
        <v>431</v>
      </c>
      <c r="B139" t="s">
        <v>430</v>
      </c>
      <c r="C139" t="s">
        <v>415</v>
      </c>
      <c r="D139" t="s">
        <v>23</v>
      </c>
      <c r="E139" t="s">
        <v>39</v>
      </c>
      <c r="F139" t="s">
        <v>40</v>
      </c>
      <c r="G139">
        <v>3</v>
      </c>
      <c r="J139" t="s">
        <v>23</v>
      </c>
      <c r="K139" t="s">
        <v>29</v>
      </c>
      <c r="L139" t="s">
        <v>292</v>
      </c>
      <c r="N139" t="s">
        <v>334</v>
      </c>
      <c r="S139">
        <v>58</v>
      </c>
      <c r="T139">
        <v>1</v>
      </c>
      <c r="U139" t="s">
        <v>32</v>
      </c>
    </row>
    <row r="140" spans="1:22">
      <c r="A140" t="s">
        <v>433</v>
      </c>
      <c r="B140" t="s">
        <v>432</v>
      </c>
      <c r="C140" t="s">
        <v>415</v>
      </c>
      <c r="D140" t="s">
        <v>23</v>
      </c>
      <c r="E140" t="s">
        <v>39</v>
      </c>
      <c r="F140" t="s">
        <v>40</v>
      </c>
      <c r="G140">
        <v>3</v>
      </c>
      <c r="J140" t="s">
        <v>23</v>
      </c>
      <c r="K140" t="s">
        <v>29</v>
      </c>
      <c r="L140" t="s">
        <v>292</v>
      </c>
      <c r="N140" t="s">
        <v>434</v>
      </c>
      <c r="S140">
        <v>58</v>
      </c>
      <c r="T140">
        <v>1</v>
      </c>
      <c r="U140" t="s">
        <v>32</v>
      </c>
    </row>
    <row r="141" spans="1:22">
      <c r="A141" t="s">
        <v>436</v>
      </c>
      <c r="B141" t="s">
        <v>435</v>
      </c>
      <c r="C141" t="s">
        <v>415</v>
      </c>
      <c r="D141" t="s">
        <v>23</v>
      </c>
      <c r="E141" t="s">
        <v>26</v>
      </c>
      <c r="F141" t="s">
        <v>27</v>
      </c>
      <c r="G141">
        <v>1</v>
      </c>
      <c r="I141" t="s">
        <v>299</v>
      </c>
      <c r="J141" t="s">
        <v>23</v>
      </c>
      <c r="K141" t="s">
        <v>29</v>
      </c>
      <c r="L141" t="s">
        <v>30</v>
      </c>
      <c r="M141" t="s">
        <v>300</v>
      </c>
      <c r="S141">
        <v>58</v>
      </c>
      <c r="T141">
        <v>1</v>
      </c>
      <c r="U141" t="s">
        <v>32</v>
      </c>
      <c r="V141" t="s">
        <v>32</v>
      </c>
    </row>
    <row r="142" spans="1:22">
      <c r="A142" t="s">
        <v>438</v>
      </c>
      <c r="B142" t="s">
        <v>437</v>
      </c>
      <c r="C142" t="s">
        <v>415</v>
      </c>
      <c r="D142" t="s">
        <v>23</v>
      </c>
      <c r="E142" t="s">
        <v>26</v>
      </c>
      <c r="F142" t="s">
        <v>27</v>
      </c>
      <c r="G142">
        <v>1</v>
      </c>
      <c r="I142" t="s">
        <v>299</v>
      </c>
      <c r="J142" t="s">
        <v>23</v>
      </c>
      <c r="K142" t="s">
        <v>29</v>
      </c>
      <c r="L142" t="s">
        <v>30</v>
      </c>
      <c r="M142" t="s">
        <v>300</v>
      </c>
      <c r="S142">
        <v>58</v>
      </c>
      <c r="T142">
        <v>1</v>
      </c>
      <c r="U142" t="s">
        <v>32</v>
      </c>
      <c r="V142" t="s">
        <v>32</v>
      </c>
    </row>
    <row r="143" spans="1:22">
      <c r="A143" t="s">
        <v>440</v>
      </c>
      <c r="B143" t="s">
        <v>439</v>
      </c>
      <c r="C143" t="s">
        <v>415</v>
      </c>
      <c r="D143" t="s">
        <v>23</v>
      </c>
      <c r="E143" t="s">
        <v>26</v>
      </c>
      <c r="F143" t="s">
        <v>27</v>
      </c>
      <c r="G143">
        <v>1</v>
      </c>
      <c r="I143" t="s">
        <v>299</v>
      </c>
      <c r="J143" t="s">
        <v>23</v>
      </c>
      <c r="K143" t="s">
        <v>29</v>
      </c>
      <c r="L143" t="s">
        <v>30</v>
      </c>
      <c r="M143" t="s">
        <v>300</v>
      </c>
      <c r="S143">
        <v>58</v>
      </c>
      <c r="T143">
        <v>1</v>
      </c>
      <c r="U143" t="s">
        <v>32</v>
      </c>
      <c r="V143" t="s">
        <v>32</v>
      </c>
    </row>
    <row r="144" spans="1:22">
      <c r="A144" t="s">
        <v>442</v>
      </c>
      <c r="B144" t="s">
        <v>441</v>
      </c>
      <c r="C144" t="s">
        <v>415</v>
      </c>
      <c r="D144" t="s">
        <v>23</v>
      </c>
      <c r="E144" t="s">
        <v>26</v>
      </c>
      <c r="F144" t="s">
        <v>27</v>
      </c>
      <c r="G144">
        <v>1</v>
      </c>
      <c r="I144" t="s">
        <v>299</v>
      </c>
      <c r="J144" t="s">
        <v>23</v>
      </c>
      <c r="K144" t="s">
        <v>29</v>
      </c>
      <c r="L144" t="s">
        <v>30</v>
      </c>
      <c r="M144" t="s">
        <v>300</v>
      </c>
      <c r="S144">
        <v>58</v>
      </c>
      <c r="T144">
        <v>1</v>
      </c>
      <c r="U144" t="s">
        <v>32</v>
      </c>
      <c r="V144" t="s">
        <v>32</v>
      </c>
    </row>
    <row r="145" spans="1:22">
      <c r="A145" t="s">
        <v>444</v>
      </c>
      <c r="B145" t="s">
        <v>443</v>
      </c>
      <c r="C145" t="s">
        <v>415</v>
      </c>
      <c r="D145" t="s">
        <v>23</v>
      </c>
      <c r="E145" t="s">
        <v>26</v>
      </c>
      <c r="F145" t="s">
        <v>27</v>
      </c>
      <c r="G145">
        <v>1</v>
      </c>
      <c r="I145" t="s">
        <v>299</v>
      </c>
      <c r="J145" t="s">
        <v>23</v>
      </c>
      <c r="K145" t="s">
        <v>29</v>
      </c>
      <c r="L145" t="s">
        <v>30</v>
      </c>
      <c r="M145" t="s">
        <v>300</v>
      </c>
      <c r="S145">
        <v>58</v>
      </c>
      <c r="T145">
        <v>1</v>
      </c>
      <c r="U145" t="s">
        <v>32</v>
      </c>
    </row>
    <row r="146" spans="1:22">
      <c r="A146" t="s">
        <v>446</v>
      </c>
      <c r="B146" t="s">
        <v>445</v>
      </c>
      <c r="C146" t="s">
        <v>415</v>
      </c>
      <c r="D146" t="s">
        <v>23</v>
      </c>
      <c r="E146" t="s">
        <v>54</v>
      </c>
      <c r="F146" t="s">
        <v>55</v>
      </c>
      <c r="G146">
        <v>100</v>
      </c>
      <c r="J146" t="s">
        <v>23</v>
      </c>
      <c r="K146" t="s">
        <v>29</v>
      </c>
      <c r="L146" t="s">
        <v>56</v>
      </c>
      <c r="S146">
        <v>58</v>
      </c>
      <c r="T146">
        <v>1</v>
      </c>
      <c r="U146" t="s">
        <v>32</v>
      </c>
      <c r="V146" t="s">
        <v>32</v>
      </c>
    </row>
    <row r="147" spans="1:22">
      <c r="A147" t="s">
        <v>448</v>
      </c>
      <c r="B147" t="s">
        <v>447</v>
      </c>
      <c r="C147" t="s">
        <v>415</v>
      </c>
      <c r="D147" t="s">
        <v>23</v>
      </c>
      <c r="E147" t="s">
        <v>39</v>
      </c>
      <c r="F147" t="s">
        <v>40</v>
      </c>
      <c r="G147">
        <v>2</v>
      </c>
      <c r="J147" t="s">
        <v>23</v>
      </c>
      <c r="K147" t="s">
        <v>29</v>
      </c>
      <c r="L147" t="s">
        <v>292</v>
      </c>
      <c r="N147" t="s">
        <v>449</v>
      </c>
      <c r="S147">
        <v>58</v>
      </c>
      <c r="T147">
        <v>1</v>
      </c>
      <c r="V147" t="s">
        <v>32</v>
      </c>
    </row>
    <row r="148" spans="1:22">
      <c r="A148" t="s">
        <v>451</v>
      </c>
      <c r="B148" t="s">
        <v>450</v>
      </c>
      <c r="C148" t="s">
        <v>415</v>
      </c>
      <c r="D148" t="s">
        <v>23</v>
      </c>
      <c r="E148" t="s">
        <v>39</v>
      </c>
      <c r="F148" t="s">
        <v>40</v>
      </c>
      <c r="G148">
        <v>2</v>
      </c>
      <c r="J148" t="s">
        <v>23</v>
      </c>
      <c r="K148" t="s">
        <v>29</v>
      </c>
      <c r="L148" t="s">
        <v>292</v>
      </c>
      <c r="N148" t="s">
        <v>449</v>
      </c>
      <c r="S148">
        <v>58</v>
      </c>
      <c r="T148">
        <v>1</v>
      </c>
      <c r="V148" t="s">
        <v>32</v>
      </c>
    </row>
    <row r="149" spans="1:22">
      <c r="A149" t="s">
        <v>453</v>
      </c>
      <c r="B149" t="s">
        <v>452</v>
      </c>
      <c r="C149" t="s">
        <v>415</v>
      </c>
      <c r="D149" t="s">
        <v>23</v>
      </c>
      <c r="E149" t="s">
        <v>39</v>
      </c>
      <c r="F149" t="s">
        <v>40</v>
      </c>
      <c r="G149">
        <v>2</v>
      </c>
      <c r="J149" t="s">
        <v>23</v>
      </c>
      <c r="K149" t="s">
        <v>29</v>
      </c>
      <c r="L149" t="s">
        <v>292</v>
      </c>
      <c r="N149" t="s">
        <v>449</v>
      </c>
      <c r="S149">
        <v>58</v>
      </c>
      <c r="T149">
        <v>1</v>
      </c>
      <c r="V149" t="s">
        <v>32</v>
      </c>
    </row>
    <row r="150" spans="1:22">
      <c r="A150" t="s">
        <v>455</v>
      </c>
      <c r="B150" t="s">
        <v>454</v>
      </c>
      <c r="C150" t="s">
        <v>415</v>
      </c>
      <c r="D150" t="s">
        <v>23</v>
      </c>
      <c r="E150" t="s">
        <v>39</v>
      </c>
      <c r="F150" t="s">
        <v>40</v>
      </c>
      <c r="G150">
        <v>2</v>
      </c>
      <c r="J150" t="s">
        <v>23</v>
      </c>
      <c r="K150" t="s">
        <v>29</v>
      </c>
      <c r="L150" t="s">
        <v>292</v>
      </c>
      <c r="N150" t="s">
        <v>449</v>
      </c>
      <c r="S150">
        <v>58</v>
      </c>
      <c r="T150">
        <v>1</v>
      </c>
      <c r="V150" t="s">
        <v>32</v>
      </c>
    </row>
    <row r="151" spans="1:22">
      <c r="A151" t="s">
        <v>457</v>
      </c>
      <c r="B151" t="s">
        <v>456</v>
      </c>
      <c r="C151" t="s">
        <v>415</v>
      </c>
      <c r="D151" t="s">
        <v>23</v>
      </c>
      <c r="E151" t="s">
        <v>39</v>
      </c>
      <c r="F151" t="s">
        <v>40</v>
      </c>
      <c r="G151">
        <v>2</v>
      </c>
      <c r="J151" t="s">
        <v>23</v>
      </c>
      <c r="K151" t="s">
        <v>29</v>
      </c>
      <c r="L151" t="s">
        <v>292</v>
      </c>
      <c r="N151" t="s">
        <v>449</v>
      </c>
      <c r="S151">
        <v>58</v>
      </c>
      <c r="T151">
        <v>1</v>
      </c>
      <c r="V151" t="s">
        <v>32</v>
      </c>
    </row>
    <row r="152" spans="1:22">
      <c r="A152" t="s">
        <v>459</v>
      </c>
      <c r="B152" t="s">
        <v>458</v>
      </c>
      <c r="C152" t="s">
        <v>415</v>
      </c>
      <c r="D152" t="s">
        <v>23</v>
      </c>
      <c r="E152" t="s">
        <v>39</v>
      </c>
      <c r="F152" t="s">
        <v>40</v>
      </c>
      <c r="G152">
        <v>2</v>
      </c>
      <c r="J152" t="s">
        <v>23</v>
      </c>
      <c r="K152" t="s">
        <v>29</v>
      </c>
      <c r="L152" t="s">
        <v>292</v>
      </c>
      <c r="N152" t="s">
        <v>449</v>
      </c>
      <c r="S152">
        <v>58</v>
      </c>
      <c r="T152">
        <v>1</v>
      </c>
      <c r="V152" t="s">
        <v>32</v>
      </c>
    </row>
    <row r="153" spans="1:22">
      <c r="A153" t="s">
        <v>461</v>
      </c>
      <c r="B153" t="s">
        <v>460</v>
      </c>
      <c r="C153" t="s">
        <v>415</v>
      </c>
      <c r="D153" t="s">
        <v>23</v>
      </c>
      <c r="E153" t="s">
        <v>39</v>
      </c>
      <c r="F153" t="s">
        <v>40</v>
      </c>
      <c r="G153">
        <v>2</v>
      </c>
      <c r="J153" t="s">
        <v>23</v>
      </c>
      <c r="K153" t="s">
        <v>29</v>
      </c>
      <c r="L153" t="s">
        <v>292</v>
      </c>
      <c r="N153" t="s">
        <v>449</v>
      </c>
      <c r="S153">
        <v>58</v>
      </c>
      <c r="T153">
        <v>1</v>
      </c>
      <c r="V153" t="s">
        <v>32</v>
      </c>
    </row>
    <row r="154" spans="1:22">
      <c r="A154" t="s">
        <v>463</v>
      </c>
      <c r="B154" t="s">
        <v>462</v>
      </c>
      <c r="C154" t="s">
        <v>415</v>
      </c>
      <c r="D154" t="s">
        <v>23</v>
      </c>
      <c r="E154" t="s">
        <v>26</v>
      </c>
      <c r="F154" t="s">
        <v>27</v>
      </c>
      <c r="G154">
        <v>1</v>
      </c>
      <c r="I154" t="s">
        <v>464</v>
      </c>
      <c r="J154" t="s">
        <v>23</v>
      </c>
      <c r="K154" t="s">
        <v>29</v>
      </c>
      <c r="L154" t="s">
        <v>30</v>
      </c>
      <c r="M154" t="s">
        <v>465</v>
      </c>
      <c r="S154">
        <v>58</v>
      </c>
      <c r="T154">
        <v>1</v>
      </c>
      <c r="V154" t="s">
        <v>32</v>
      </c>
    </row>
    <row r="155" spans="1:22">
      <c r="A155" t="s">
        <v>467</v>
      </c>
      <c r="B155" t="s">
        <v>466</v>
      </c>
      <c r="C155" t="s">
        <v>415</v>
      </c>
      <c r="D155" t="s">
        <v>23</v>
      </c>
      <c r="E155" t="s">
        <v>26</v>
      </c>
      <c r="F155" t="s">
        <v>27</v>
      </c>
      <c r="G155">
        <v>1</v>
      </c>
      <c r="I155" t="s">
        <v>464</v>
      </c>
      <c r="J155" t="s">
        <v>23</v>
      </c>
      <c r="K155" t="s">
        <v>29</v>
      </c>
      <c r="L155" t="s">
        <v>30</v>
      </c>
      <c r="M155" t="s">
        <v>465</v>
      </c>
      <c r="S155">
        <v>58</v>
      </c>
      <c r="T155">
        <v>1</v>
      </c>
      <c r="V155" t="s">
        <v>32</v>
      </c>
    </row>
    <row r="156" spans="1:22">
      <c r="A156" t="s">
        <v>469</v>
      </c>
      <c r="B156" t="s">
        <v>468</v>
      </c>
      <c r="C156" t="s">
        <v>415</v>
      </c>
      <c r="D156" t="s">
        <v>23</v>
      </c>
      <c r="E156" t="s">
        <v>26</v>
      </c>
      <c r="F156" t="s">
        <v>27</v>
      </c>
      <c r="G156">
        <v>1</v>
      </c>
      <c r="I156" t="s">
        <v>464</v>
      </c>
      <c r="J156" t="s">
        <v>23</v>
      </c>
      <c r="K156" t="s">
        <v>29</v>
      </c>
      <c r="L156" t="s">
        <v>30</v>
      </c>
      <c r="M156" t="s">
        <v>465</v>
      </c>
      <c r="S156">
        <v>58</v>
      </c>
      <c r="T156">
        <v>1</v>
      </c>
      <c r="V156" t="s">
        <v>32</v>
      </c>
    </row>
    <row r="157" spans="1:22">
      <c r="A157" t="s">
        <v>471</v>
      </c>
      <c r="B157" t="s">
        <v>470</v>
      </c>
      <c r="C157" t="s">
        <v>415</v>
      </c>
      <c r="D157" t="s">
        <v>23</v>
      </c>
      <c r="E157" t="s">
        <v>26</v>
      </c>
      <c r="F157" t="s">
        <v>27</v>
      </c>
      <c r="G157">
        <v>1</v>
      </c>
      <c r="I157" t="s">
        <v>464</v>
      </c>
      <c r="J157" t="s">
        <v>23</v>
      </c>
      <c r="K157" t="s">
        <v>29</v>
      </c>
      <c r="L157" t="s">
        <v>30</v>
      </c>
      <c r="M157" t="s">
        <v>465</v>
      </c>
      <c r="S157">
        <v>58</v>
      </c>
      <c r="T157">
        <v>1</v>
      </c>
      <c r="V157" t="s">
        <v>32</v>
      </c>
    </row>
    <row r="158" spans="1:22">
      <c r="A158" t="s">
        <v>473</v>
      </c>
      <c r="B158" t="s">
        <v>472</v>
      </c>
      <c r="C158" t="s">
        <v>415</v>
      </c>
      <c r="D158" t="s">
        <v>23</v>
      </c>
      <c r="E158" t="s">
        <v>26</v>
      </c>
      <c r="F158" t="s">
        <v>27</v>
      </c>
      <c r="G158">
        <v>1</v>
      </c>
      <c r="I158" t="s">
        <v>464</v>
      </c>
      <c r="J158" t="s">
        <v>23</v>
      </c>
      <c r="K158" t="s">
        <v>29</v>
      </c>
      <c r="L158" t="s">
        <v>30</v>
      </c>
      <c r="M158" t="s">
        <v>465</v>
      </c>
      <c r="S158">
        <v>58</v>
      </c>
      <c r="T158">
        <v>1</v>
      </c>
      <c r="V158" t="s">
        <v>32</v>
      </c>
    </row>
    <row r="159" spans="1:22">
      <c r="A159" t="s">
        <v>475</v>
      </c>
      <c r="B159" t="s">
        <v>474</v>
      </c>
      <c r="C159" t="s">
        <v>415</v>
      </c>
      <c r="D159" t="s">
        <v>23</v>
      </c>
      <c r="E159" t="s">
        <v>26</v>
      </c>
      <c r="F159" t="s">
        <v>27</v>
      </c>
      <c r="G159">
        <v>1</v>
      </c>
      <c r="I159" t="s">
        <v>464</v>
      </c>
      <c r="J159" t="s">
        <v>23</v>
      </c>
      <c r="K159" t="s">
        <v>29</v>
      </c>
      <c r="L159" t="s">
        <v>30</v>
      </c>
      <c r="M159" t="s">
        <v>465</v>
      </c>
      <c r="S159">
        <v>58</v>
      </c>
      <c r="T159">
        <v>1</v>
      </c>
      <c r="V159" t="s">
        <v>32</v>
      </c>
    </row>
    <row r="160" spans="1:22">
      <c r="A160" t="s">
        <v>477</v>
      </c>
      <c r="B160" t="s">
        <v>476</v>
      </c>
      <c r="C160" t="s">
        <v>415</v>
      </c>
      <c r="D160" t="s">
        <v>23</v>
      </c>
      <c r="E160" t="s">
        <v>26</v>
      </c>
      <c r="F160" t="s">
        <v>27</v>
      </c>
      <c r="G160">
        <v>1</v>
      </c>
      <c r="I160" t="s">
        <v>464</v>
      </c>
      <c r="J160" t="s">
        <v>23</v>
      </c>
      <c r="K160" t="s">
        <v>29</v>
      </c>
      <c r="L160" t="s">
        <v>30</v>
      </c>
      <c r="M160" t="s">
        <v>465</v>
      </c>
      <c r="S160">
        <v>58</v>
      </c>
      <c r="T160">
        <v>1</v>
      </c>
      <c r="V160" t="s">
        <v>32</v>
      </c>
    </row>
    <row r="161" spans="1:22">
      <c r="A161" t="s">
        <v>479</v>
      </c>
      <c r="B161" t="s">
        <v>478</v>
      </c>
      <c r="C161" t="s">
        <v>415</v>
      </c>
      <c r="D161" t="s">
        <v>23</v>
      </c>
      <c r="E161" t="s">
        <v>26</v>
      </c>
      <c r="F161" t="s">
        <v>27</v>
      </c>
      <c r="G161">
        <v>1</v>
      </c>
      <c r="I161" t="s">
        <v>480</v>
      </c>
      <c r="J161" t="s">
        <v>23</v>
      </c>
      <c r="K161" t="s">
        <v>29</v>
      </c>
      <c r="L161" t="s">
        <v>30</v>
      </c>
      <c r="M161" t="s">
        <v>481</v>
      </c>
      <c r="S161">
        <v>58</v>
      </c>
      <c r="T161">
        <v>1</v>
      </c>
      <c r="V161" t="s">
        <v>32</v>
      </c>
    </row>
    <row r="162" spans="1:22">
      <c r="A162" t="s">
        <v>483</v>
      </c>
      <c r="B162" t="s">
        <v>482</v>
      </c>
      <c r="C162" t="s">
        <v>415</v>
      </c>
      <c r="D162" t="s">
        <v>23</v>
      </c>
      <c r="E162" t="s">
        <v>26</v>
      </c>
      <c r="F162" t="s">
        <v>27</v>
      </c>
      <c r="G162">
        <v>1</v>
      </c>
      <c r="I162" t="s">
        <v>480</v>
      </c>
      <c r="J162" t="s">
        <v>23</v>
      </c>
      <c r="K162" t="s">
        <v>29</v>
      </c>
      <c r="L162" t="s">
        <v>30</v>
      </c>
      <c r="M162" t="s">
        <v>481</v>
      </c>
      <c r="S162">
        <v>58</v>
      </c>
      <c r="T162">
        <v>1</v>
      </c>
      <c r="V162" t="s">
        <v>32</v>
      </c>
    </row>
    <row r="163" spans="1:22">
      <c r="A163" t="s">
        <v>485</v>
      </c>
      <c r="B163" t="s">
        <v>484</v>
      </c>
      <c r="C163" t="s">
        <v>415</v>
      </c>
      <c r="D163" t="s">
        <v>23</v>
      </c>
      <c r="E163" t="s">
        <v>26</v>
      </c>
      <c r="F163" t="s">
        <v>27</v>
      </c>
      <c r="G163">
        <v>1</v>
      </c>
      <c r="I163" t="s">
        <v>480</v>
      </c>
      <c r="J163" t="s">
        <v>23</v>
      </c>
      <c r="K163" t="s">
        <v>29</v>
      </c>
      <c r="L163" t="s">
        <v>30</v>
      </c>
      <c r="M163" t="s">
        <v>481</v>
      </c>
      <c r="S163">
        <v>58</v>
      </c>
      <c r="T163">
        <v>1</v>
      </c>
      <c r="V163" t="s">
        <v>32</v>
      </c>
    </row>
    <row r="164" spans="1:22">
      <c r="A164" t="s">
        <v>487</v>
      </c>
      <c r="B164" t="s">
        <v>486</v>
      </c>
      <c r="C164" t="s">
        <v>415</v>
      </c>
      <c r="D164" t="s">
        <v>23</v>
      </c>
      <c r="E164" t="s">
        <v>26</v>
      </c>
      <c r="F164" t="s">
        <v>27</v>
      </c>
      <c r="G164">
        <v>1</v>
      </c>
      <c r="I164" t="s">
        <v>480</v>
      </c>
      <c r="J164" t="s">
        <v>23</v>
      </c>
      <c r="K164" t="s">
        <v>29</v>
      </c>
      <c r="L164" t="s">
        <v>30</v>
      </c>
      <c r="M164" t="s">
        <v>481</v>
      </c>
      <c r="S164">
        <v>58</v>
      </c>
      <c r="T164">
        <v>1</v>
      </c>
      <c r="V164" t="s">
        <v>32</v>
      </c>
    </row>
    <row r="165" spans="1:22">
      <c r="A165" t="s">
        <v>489</v>
      </c>
      <c r="B165" t="s">
        <v>488</v>
      </c>
      <c r="C165" t="s">
        <v>415</v>
      </c>
      <c r="D165" t="s">
        <v>23</v>
      </c>
      <c r="E165" t="s">
        <v>26</v>
      </c>
      <c r="F165" t="s">
        <v>27</v>
      </c>
      <c r="G165">
        <v>1</v>
      </c>
      <c r="I165" t="s">
        <v>480</v>
      </c>
      <c r="J165" t="s">
        <v>23</v>
      </c>
      <c r="K165" t="s">
        <v>29</v>
      </c>
      <c r="L165" t="s">
        <v>30</v>
      </c>
      <c r="M165" t="s">
        <v>481</v>
      </c>
      <c r="S165">
        <v>58</v>
      </c>
      <c r="T165">
        <v>1</v>
      </c>
      <c r="V165" t="s">
        <v>32</v>
      </c>
    </row>
    <row r="166" spans="1:22">
      <c r="A166" t="s">
        <v>491</v>
      </c>
      <c r="B166" t="s">
        <v>490</v>
      </c>
      <c r="C166" t="s">
        <v>415</v>
      </c>
      <c r="D166" t="s">
        <v>23</v>
      </c>
      <c r="E166" t="s">
        <v>26</v>
      </c>
      <c r="F166" t="s">
        <v>27</v>
      </c>
      <c r="G166">
        <v>1</v>
      </c>
      <c r="I166" t="s">
        <v>480</v>
      </c>
      <c r="J166" t="s">
        <v>23</v>
      </c>
      <c r="K166" t="s">
        <v>29</v>
      </c>
      <c r="L166" t="s">
        <v>30</v>
      </c>
      <c r="M166" t="s">
        <v>481</v>
      </c>
      <c r="S166">
        <v>58</v>
      </c>
      <c r="T166">
        <v>1</v>
      </c>
      <c r="V166" t="s">
        <v>32</v>
      </c>
    </row>
    <row r="167" spans="1:22">
      <c r="A167" t="s">
        <v>493</v>
      </c>
      <c r="B167" t="s">
        <v>492</v>
      </c>
      <c r="C167" t="s">
        <v>415</v>
      </c>
      <c r="D167" t="s">
        <v>23</v>
      </c>
      <c r="E167" t="s">
        <v>26</v>
      </c>
      <c r="F167" t="s">
        <v>27</v>
      </c>
      <c r="G167">
        <v>1</v>
      </c>
      <c r="I167" t="s">
        <v>480</v>
      </c>
      <c r="J167" t="s">
        <v>23</v>
      </c>
      <c r="K167" t="s">
        <v>29</v>
      </c>
      <c r="L167" t="s">
        <v>30</v>
      </c>
      <c r="M167" t="s">
        <v>481</v>
      </c>
      <c r="S167">
        <v>58</v>
      </c>
      <c r="T167">
        <v>1</v>
      </c>
      <c r="V167" t="s">
        <v>32</v>
      </c>
    </row>
    <row r="168" spans="1:22">
      <c r="A168" t="s">
        <v>495</v>
      </c>
      <c r="B168" t="s">
        <v>494</v>
      </c>
      <c r="C168" t="s">
        <v>415</v>
      </c>
      <c r="D168" t="s">
        <v>23</v>
      </c>
      <c r="E168" t="s">
        <v>26</v>
      </c>
      <c r="F168" t="s">
        <v>27</v>
      </c>
      <c r="G168">
        <v>1</v>
      </c>
      <c r="I168" t="s">
        <v>496</v>
      </c>
      <c r="J168" t="s">
        <v>23</v>
      </c>
      <c r="K168" t="s">
        <v>29</v>
      </c>
      <c r="L168" t="s">
        <v>30</v>
      </c>
      <c r="M168" t="s">
        <v>497</v>
      </c>
      <c r="S168">
        <v>58</v>
      </c>
      <c r="T168">
        <v>1</v>
      </c>
      <c r="V168" t="s">
        <v>32</v>
      </c>
    </row>
    <row r="169" spans="1:22">
      <c r="A169" t="s">
        <v>499</v>
      </c>
      <c r="B169" t="s">
        <v>498</v>
      </c>
      <c r="C169" t="s">
        <v>415</v>
      </c>
      <c r="D169" t="s">
        <v>23</v>
      </c>
      <c r="E169" t="s">
        <v>26</v>
      </c>
      <c r="F169" t="s">
        <v>27</v>
      </c>
      <c r="G169">
        <v>1</v>
      </c>
      <c r="I169" t="s">
        <v>500</v>
      </c>
      <c r="J169" t="s">
        <v>23</v>
      </c>
      <c r="K169" t="s">
        <v>29</v>
      </c>
      <c r="L169" t="s">
        <v>30</v>
      </c>
      <c r="M169" t="s">
        <v>501</v>
      </c>
      <c r="S169">
        <v>58</v>
      </c>
      <c r="T169">
        <v>1</v>
      </c>
      <c r="V169" t="s">
        <v>32</v>
      </c>
    </row>
    <row r="170" spans="1:22">
      <c r="A170" t="s">
        <v>503</v>
      </c>
      <c r="B170" t="s">
        <v>502</v>
      </c>
      <c r="C170" t="s">
        <v>415</v>
      </c>
      <c r="D170" t="s">
        <v>23</v>
      </c>
      <c r="E170" t="s">
        <v>26</v>
      </c>
      <c r="F170" t="s">
        <v>27</v>
      </c>
      <c r="G170">
        <v>1</v>
      </c>
      <c r="I170" t="s">
        <v>131</v>
      </c>
      <c r="J170" t="s">
        <v>23</v>
      </c>
      <c r="K170" t="s">
        <v>29</v>
      </c>
      <c r="L170" t="s">
        <v>30</v>
      </c>
      <c r="M170" t="s">
        <v>132</v>
      </c>
      <c r="S170">
        <v>58</v>
      </c>
      <c r="T170">
        <v>1</v>
      </c>
      <c r="U170" t="s">
        <v>32</v>
      </c>
      <c r="V170" t="s">
        <v>32</v>
      </c>
    </row>
    <row r="171" spans="1:22">
      <c r="A171" t="s">
        <v>505</v>
      </c>
      <c r="B171" t="s">
        <v>504</v>
      </c>
      <c r="C171" t="s">
        <v>415</v>
      </c>
      <c r="D171" t="s">
        <v>23</v>
      </c>
      <c r="E171" t="s">
        <v>26</v>
      </c>
      <c r="F171" t="s">
        <v>27</v>
      </c>
      <c r="G171">
        <v>1</v>
      </c>
      <c r="I171" t="s">
        <v>131</v>
      </c>
      <c r="J171" t="s">
        <v>23</v>
      </c>
      <c r="K171" t="s">
        <v>29</v>
      </c>
      <c r="L171" t="s">
        <v>30</v>
      </c>
      <c r="M171" t="s">
        <v>132</v>
      </c>
      <c r="S171">
        <v>58</v>
      </c>
      <c r="T171">
        <v>1</v>
      </c>
      <c r="U171" t="s">
        <v>32</v>
      </c>
      <c r="V171" t="s">
        <v>32</v>
      </c>
    </row>
    <row r="172" spans="1:22">
      <c r="A172" t="s">
        <v>507</v>
      </c>
      <c r="B172" t="s">
        <v>506</v>
      </c>
      <c r="C172" t="s">
        <v>415</v>
      </c>
      <c r="D172" t="s">
        <v>23</v>
      </c>
      <c r="E172" t="s">
        <v>26</v>
      </c>
      <c r="F172" t="s">
        <v>27</v>
      </c>
      <c r="G172">
        <v>1</v>
      </c>
      <c r="I172" t="s">
        <v>131</v>
      </c>
      <c r="J172" t="s">
        <v>23</v>
      </c>
      <c r="K172" t="s">
        <v>29</v>
      </c>
      <c r="L172" t="s">
        <v>30</v>
      </c>
      <c r="M172" t="s">
        <v>132</v>
      </c>
      <c r="S172">
        <v>58</v>
      </c>
      <c r="T172">
        <v>1</v>
      </c>
      <c r="V172" t="s">
        <v>32</v>
      </c>
    </row>
    <row r="173" spans="1:22">
      <c r="A173" t="s">
        <v>509</v>
      </c>
      <c r="B173" t="s">
        <v>508</v>
      </c>
      <c r="C173" t="s">
        <v>415</v>
      </c>
      <c r="D173" t="s">
        <v>23</v>
      </c>
      <c r="E173" t="s">
        <v>54</v>
      </c>
      <c r="F173" t="s">
        <v>55</v>
      </c>
      <c r="G173">
        <v>100</v>
      </c>
      <c r="J173" t="s">
        <v>23</v>
      </c>
      <c r="K173" t="s">
        <v>29</v>
      </c>
      <c r="L173" t="s">
        <v>56</v>
      </c>
      <c r="S173">
        <v>58</v>
      </c>
      <c r="T173">
        <v>1</v>
      </c>
      <c r="U173" t="s">
        <v>32</v>
      </c>
      <c r="V173" t="s">
        <v>32</v>
      </c>
    </row>
    <row r="174" spans="1:22">
      <c r="A174" t="s">
        <v>511</v>
      </c>
      <c r="B174" t="s">
        <v>510</v>
      </c>
      <c r="C174" t="s">
        <v>415</v>
      </c>
      <c r="D174" t="s">
        <v>71</v>
      </c>
      <c r="E174" t="s">
        <v>26</v>
      </c>
      <c r="F174" t="s">
        <v>27</v>
      </c>
      <c r="G174">
        <v>1</v>
      </c>
      <c r="I174" t="s">
        <v>512</v>
      </c>
      <c r="J174" t="s">
        <v>48</v>
      </c>
      <c r="K174" t="s">
        <v>29</v>
      </c>
      <c r="L174" t="s">
        <v>30</v>
      </c>
      <c r="S174">
        <v>58</v>
      </c>
      <c r="T174">
        <v>1</v>
      </c>
      <c r="V174" t="s">
        <v>32</v>
      </c>
    </row>
    <row r="175" spans="1:22">
      <c r="A175" t="s">
        <v>515</v>
      </c>
      <c r="B175" t="s">
        <v>514</v>
      </c>
      <c r="C175" t="s">
        <v>513</v>
      </c>
      <c r="D175" t="s">
        <v>71</v>
      </c>
      <c r="E175" t="s">
        <v>26</v>
      </c>
      <c r="F175" t="s">
        <v>27</v>
      </c>
      <c r="G175">
        <v>1</v>
      </c>
      <c r="I175" t="s">
        <v>516</v>
      </c>
      <c r="J175" t="s">
        <v>48</v>
      </c>
      <c r="K175" t="s">
        <v>29</v>
      </c>
      <c r="L175" t="s">
        <v>30</v>
      </c>
      <c r="S175">
        <v>58</v>
      </c>
      <c r="T175">
        <v>2</v>
      </c>
    </row>
    <row r="176" spans="1:22">
      <c r="A176" t="s">
        <v>519</v>
      </c>
      <c r="B176" t="s">
        <v>518</v>
      </c>
      <c r="C176" t="s">
        <v>517</v>
      </c>
      <c r="D176" t="s">
        <v>71</v>
      </c>
      <c r="E176" t="s">
        <v>54</v>
      </c>
      <c r="F176" t="s">
        <v>55</v>
      </c>
      <c r="G176">
        <v>100</v>
      </c>
      <c r="J176" t="s">
        <v>48</v>
      </c>
      <c r="K176" t="s">
        <v>29</v>
      </c>
      <c r="L176" t="s">
        <v>56</v>
      </c>
      <c r="S176">
        <v>58</v>
      </c>
      <c r="T176">
        <v>2</v>
      </c>
    </row>
  </sheetData>
  <phoneticPr fontId="18"/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Y176"/>
  <sheetViews>
    <sheetView tabSelected="1" topLeftCell="A117" zoomScale="120" zoomScaleNormal="120" workbookViewId="0">
      <selection activeCell="A130" sqref="A130:A131"/>
    </sheetView>
  </sheetViews>
  <sheetFormatPr baseColWidth="10" defaultRowHeight="20"/>
  <cols>
    <col min="1" max="1" width="4" customWidth="1"/>
    <col min="2" max="2" width="60.85546875" hidden="1" customWidth="1"/>
    <col min="3" max="3" width="17" customWidth="1"/>
    <col min="4" max="4" width="24.42578125" customWidth="1"/>
    <col min="5" max="5" width="28" customWidth="1"/>
    <col min="6" max="6" width="14" customWidth="1"/>
    <col min="7" max="7" width="9.5703125" customWidth="1"/>
    <col min="8" max="8" width="6.42578125" customWidth="1"/>
    <col min="9" max="9" width="4" customWidth="1"/>
    <col min="10" max="10" width="3.28515625" customWidth="1"/>
    <col min="11" max="11" width="3" customWidth="1"/>
    <col min="12" max="12" width="5" customWidth="1"/>
    <col min="13" max="13" width="8.140625" customWidth="1"/>
    <col min="14" max="14" width="5.85546875" customWidth="1"/>
    <col min="15" max="15" width="10.7109375" customWidth="1"/>
    <col min="16" max="16" width="26.42578125" customWidth="1"/>
    <col min="17" max="17" width="22.42578125" customWidth="1"/>
    <col min="18" max="23" width="10.7109375" customWidth="1"/>
  </cols>
  <sheetData>
    <row r="1" spans="1:25">
      <c r="F1" t="s">
        <v>0</v>
      </c>
    </row>
    <row r="2" spans="1:25">
      <c r="C2" t="s">
        <v>3</v>
      </c>
      <c r="D2" t="s">
        <v>2</v>
      </c>
      <c r="E2" t="s">
        <v>12</v>
      </c>
      <c r="F2" t="s">
        <v>1</v>
      </c>
      <c r="G2" t="s">
        <v>520</v>
      </c>
      <c r="H2" t="s">
        <v>4</v>
      </c>
      <c r="I2" t="s">
        <v>5</v>
      </c>
      <c r="J2" t="s">
        <v>6</v>
      </c>
      <c r="K2" t="s">
        <v>7</v>
      </c>
      <c r="L2" t="s">
        <v>8</v>
      </c>
      <c r="M2" t="s">
        <v>9</v>
      </c>
      <c r="N2" t="s">
        <v>10</v>
      </c>
      <c r="O2" t="s">
        <v>11</v>
      </c>
      <c r="P2" t="s">
        <v>12</v>
      </c>
      <c r="Q2" t="s">
        <v>13</v>
      </c>
      <c r="R2" t="s">
        <v>14</v>
      </c>
      <c r="S2" t="s">
        <v>15</v>
      </c>
      <c r="T2" t="s">
        <v>16</v>
      </c>
      <c r="U2" t="s">
        <v>17</v>
      </c>
      <c r="V2" t="s">
        <v>18</v>
      </c>
      <c r="W2" t="s">
        <v>19</v>
      </c>
      <c r="X2" t="s">
        <v>20</v>
      </c>
      <c r="Y2" t="s">
        <v>21</v>
      </c>
    </row>
    <row r="3" spans="1:25">
      <c r="B3" t="str">
        <f>IF(ISBLANK(C3),"//", "* #"&amp;C3&amp;"  "&amp;""""&amp;D3&amp;""""&amp;"    // "&amp;F3&amp;"  "&amp;G3&amp;"  "&amp;I3&amp;"  "&amp;L3&amp;"  "&amp;P3)</f>
        <v>//</v>
      </c>
    </row>
    <row r="4" spans="1:25">
      <c r="A4">
        <v>1</v>
      </c>
      <c r="B4" t="str">
        <f>IF(ISBLANK(C4),"//", "* #"&amp;C4&amp;"  "&amp;""""&amp;D4&amp;""""&amp;"    // "&amp;F4&amp;","&amp;G4&amp;","&amp;I4&amp;","&amp;P4)</f>
        <v>* #9P500000000000011  "肺がん検診の過去の受診歴"    // 肺がん一次検診,問診,CD,urn:oid:1.2.392.100495.100.2000</v>
      </c>
      <c r="C4" t="s">
        <v>25</v>
      </c>
      <c r="D4" t="s">
        <v>24</v>
      </c>
      <c r="E4" t="s">
        <v>31</v>
      </c>
      <c r="F4" t="s">
        <v>22</v>
      </c>
      <c r="G4" t="s">
        <v>23</v>
      </c>
      <c r="H4" t="s">
        <v>26</v>
      </c>
      <c r="I4" t="s">
        <v>27</v>
      </c>
      <c r="J4">
        <v>1</v>
      </c>
      <c r="L4" t="s">
        <v>28</v>
      </c>
      <c r="M4" t="s">
        <v>23</v>
      </c>
      <c r="N4" t="s">
        <v>29</v>
      </c>
      <c r="O4" t="s">
        <v>30</v>
      </c>
      <c r="P4" t="s">
        <v>31</v>
      </c>
      <c r="V4">
        <v>51</v>
      </c>
      <c r="W4">
        <v>1</v>
      </c>
      <c r="X4" t="s">
        <v>32</v>
      </c>
      <c r="Y4" t="s">
        <v>32</v>
      </c>
    </row>
    <row r="5" spans="1:25">
      <c r="A5">
        <v>2</v>
      </c>
      <c r="B5" t="str">
        <f>IF(ISBLANK(C5),"//", "* #"&amp;C5&amp;"  "&amp;""""&amp;D5&amp;""""&amp;"    // "&amp;F5&amp;","&amp;G5&amp;","&amp;I5&amp;","&amp;P5)</f>
        <v>* #9P501000000000011  "肺がん検診時の肺がんに係る症状の有無"    // 肺がん一次検診,問診,CD,urn:oid:1.2.392.100495.100.2052</v>
      </c>
      <c r="C5" t="s">
        <v>34</v>
      </c>
      <c r="D5" t="s">
        <v>33</v>
      </c>
      <c r="E5" t="s">
        <v>36</v>
      </c>
      <c r="F5" t="s">
        <v>22</v>
      </c>
      <c r="G5" t="s">
        <v>23</v>
      </c>
      <c r="H5" t="s">
        <v>26</v>
      </c>
      <c r="I5" t="s">
        <v>27</v>
      </c>
      <c r="J5">
        <v>1</v>
      </c>
      <c r="L5" t="s">
        <v>35</v>
      </c>
      <c r="M5" t="s">
        <v>23</v>
      </c>
      <c r="N5" t="s">
        <v>29</v>
      </c>
      <c r="O5" t="s">
        <v>30</v>
      </c>
      <c r="P5" t="s">
        <v>36</v>
      </c>
      <c r="V5">
        <v>51</v>
      </c>
      <c r="W5">
        <v>1</v>
      </c>
      <c r="X5" t="s">
        <v>32</v>
      </c>
      <c r="Y5" t="s">
        <v>32</v>
      </c>
    </row>
    <row r="6" spans="1:25">
      <c r="A6">
        <v>3</v>
      </c>
      <c r="B6" t="str">
        <f>IF(ISBLANK(C6),"//", "* #"&amp;C6&amp;"  "&amp;""""&amp;D6&amp;""""&amp;"    // "&amp;F6&amp;","&amp;G6&amp;","&amp;I6&amp;","&amp;P6)</f>
        <v>* #9N737000000000012  "肺がん検診時の喫煙指数"    // 肺がん一次検診,問診,PQ,</v>
      </c>
      <c r="C6" t="s">
        <v>38</v>
      </c>
      <c r="D6" t="s">
        <v>37</v>
      </c>
      <c r="F6" t="s">
        <v>22</v>
      </c>
      <c r="G6" t="s">
        <v>23</v>
      </c>
      <c r="H6" t="s">
        <v>39</v>
      </c>
      <c r="I6" t="s">
        <v>40</v>
      </c>
      <c r="J6">
        <v>4</v>
      </c>
      <c r="M6" t="s">
        <v>23</v>
      </c>
      <c r="N6" t="s">
        <v>41</v>
      </c>
      <c r="O6" t="s">
        <v>42</v>
      </c>
      <c r="V6">
        <v>51</v>
      </c>
      <c r="W6">
        <v>1</v>
      </c>
      <c r="X6" t="s">
        <v>32</v>
      </c>
      <c r="Y6" t="s">
        <v>32</v>
      </c>
    </row>
    <row r="7" spans="1:25">
      <c r="A7">
        <v>4</v>
      </c>
      <c r="B7" t="str">
        <f>IF(ISBLANK(C7),"//", "* #"&amp;C7&amp;"  "&amp;""""&amp;D7&amp;""""&amp;"    // "&amp;F7&amp;","&amp;G7&amp;","&amp;I7&amp;","&amp;P7)</f>
        <v>* #9P502000000000011  "肺がん検診の胸部エックス線検査判定"    // 肺がん一次検診,胸部エックス線検査,CD,urn:oid:1.2.392.100495.100.2100</v>
      </c>
      <c r="C7" t="s">
        <v>45</v>
      </c>
      <c r="D7" t="s">
        <v>44</v>
      </c>
      <c r="E7" t="s">
        <v>50</v>
      </c>
      <c r="F7" t="s">
        <v>22</v>
      </c>
      <c r="G7" t="s">
        <v>43</v>
      </c>
      <c r="H7" t="s">
        <v>26</v>
      </c>
      <c r="I7" t="s">
        <v>27</v>
      </c>
      <c r="J7">
        <v>1</v>
      </c>
      <c r="K7" t="s">
        <v>46</v>
      </c>
      <c r="L7" t="s">
        <v>47</v>
      </c>
      <c r="M7" t="s">
        <v>48</v>
      </c>
      <c r="N7" t="s">
        <v>49</v>
      </c>
      <c r="O7" t="s">
        <v>30</v>
      </c>
      <c r="P7" t="s">
        <v>50</v>
      </c>
      <c r="R7" t="s">
        <v>51</v>
      </c>
      <c r="S7" t="s">
        <v>49</v>
      </c>
      <c r="V7">
        <v>51</v>
      </c>
      <c r="W7">
        <v>1</v>
      </c>
      <c r="X7" t="s">
        <v>32</v>
      </c>
      <c r="Y7" t="s">
        <v>32</v>
      </c>
    </row>
    <row r="8" spans="1:25">
      <c r="A8">
        <v>5</v>
      </c>
      <c r="B8" t="str">
        <f>IF(ISBLANK(C8),"//", "* #"&amp;C8&amp;"  "&amp;""""&amp;D8&amp;""""&amp;"    // "&amp;F8&amp;","&amp;G8&amp;","&amp;I8&amp;","&amp;P8)</f>
        <v>* #9P503160800000049  "肺がん検診の胸部エックス線検査所見"    // 肺がん一次検診,胸部エックス線検査,ST,</v>
      </c>
      <c r="C8" t="s">
        <v>53</v>
      </c>
      <c r="D8" t="s">
        <v>52</v>
      </c>
      <c r="F8" t="s">
        <v>22</v>
      </c>
      <c r="G8" t="s">
        <v>43</v>
      </c>
      <c r="H8" t="s">
        <v>54</v>
      </c>
      <c r="I8" t="s">
        <v>55</v>
      </c>
      <c r="J8">
        <v>100</v>
      </c>
      <c r="K8" t="s">
        <v>46</v>
      </c>
      <c r="M8" t="s">
        <v>48</v>
      </c>
      <c r="N8" t="s">
        <v>49</v>
      </c>
      <c r="O8" t="s">
        <v>56</v>
      </c>
      <c r="R8" t="s">
        <v>51</v>
      </c>
      <c r="S8" t="s">
        <v>49</v>
      </c>
      <c r="V8">
        <v>51</v>
      </c>
      <c r="W8">
        <v>1</v>
      </c>
      <c r="X8" t="s">
        <v>32</v>
      </c>
      <c r="Y8" t="s">
        <v>32</v>
      </c>
    </row>
    <row r="9" spans="1:25">
      <c r="A9">
        <v>6</v>
      </c>
      <c r="B9" t="str">
        <f>IF(ISBLANK(C9),"//", "* #"&amp;C9&amp;"  "&amp;""""&amp;D9&amp;""""&amp;"    // "&amp;F9&amp;","&amp;G9&amp;","&amp;I9&amp;","&amp;P9)</f>
        <v>* #7A030161506144349  "肺がん検診の喀痰検査受診日"    // 肺がん一次検診,喀痰検査,ST,</v>
      </c>
      <c r="C9" t="s">
        <v>59</v>
      </c>
      <c r="D9" t="s">
        <v>58</v>
      </c>
      <c r="F9" t="s">
        <v>22</v>
      </c>
      <c r="G9" t="s">
        <v>57</v>
      </c>
      <c r="H9" t="s">
        <v>60</v>
      </c>
      <c r="I9" t="s">
        <v>55</v>
      </c>
      <c r="J9">
        <v>10</v>
      </c>
      <c r="K9" t="s">
        <v>46</v>
      </c>
      <c r="M9" t="s">
        <v>48</v>
      </c>
      <c r="N9" t="s">
        <v>61</v>
      </c>
      <c r="O9" t="s">
        <v>62</v>
      </c>
      <c r="R9" t="s">
        <v>63</v>
      </c>
      <c r="S9" t="s">
        <v>61</v>
      </c>
      <c r="U9" t="s">
        <v>64</v>
      </c>
      <c r="V9">
        <v>51</v>
      </c>
      <c r="W9">
        <v>1</v>
      </c>
      <c r="X9" t="s">
        <v>32</v>
      </c>
      <c r="Y9" t="s">
        <v>32</v>
      </c>
    </row>
    <row r="10" spans="1:25">
      <c r="A10">
        <v>7</v>
      </c>
      <c r="B10" t="str">
        <f>IF(ISBLANK(C10),"//", "* #"&amp;C10&amp;"  "&amp;""""&amp;D10&amp;""""&amp;"    // "&amp;F10&amp;","&amp;G10&amp;","&amp;I10&amp;","&amp;P10)</f>
        <v>* #7A030000006144311  "肺がん検診の喀痰検査判定"    // 肺がん一次検診,喀痰検査,CD,urn:oid:1.2.392.100495.100.2101</v>
      </c>
      <c r="C10" t="s">
        <v>66</v>
      </c>
      <c r="D10" t="s">
        <v>65</v>
      </c>
      <c r="E10" t="s">
        <v>525</v>
      </c>
      <c r="F10" t="s">
        <v>22</v>
      </c>
      <c r="G10" t="s">
        <v>57</v>
      </c>
      <c r="H10" t="s">
        <v>26</v>
      </c>
      <c r="I10" t="s">
        <v>27</v>
      </c>
      <c r="J10">
        <v>1</v>
      </c>
      <c r="K10" t="s">
        <v>46</v>
      </c>
      <c r="L10" t="s">
        <v>67</v>
      </c>
      <c r="M10" t="s">
        <v>48</v>
      </c>
      <c r="N10" t="s">
        <v>61</v>
      </c>
      <c r="O10" t="s">
        <v>30</v>
      </c>
      <c r="P10" t="s">
        <v>525</v>
      </c>
      <c r="R10" t="s">
        <v>63</v>
      </c>
      <c r="S10" t="s">
        <v>61</v>
      </c>
      <c r="U10" t="s">
        <v>64</v>
      </c>
      <c r="V10">
        <v>51</v>
      </c>
      <c r="W10">
        <v>1</v>
      </c>
      <c r="X10" t="s">
        <v>32</v>
      </c>
      <c r="Y10" t="s">
        <v>32</v>
      </c>
    </row>
    <row r="11" spans="1:25">
      <c r="A11">
        <v>8</v>
      </c>
      <c r="B11" t="str">
        <f>IF(ISBLANK(C11),"//", "* #"&amp;C11&amp;"  "&amp;""""&amp;D11&amp;""""&amp;"    // "&amp;F11&amp;","&amp;G11&amp;","&amp;I11&amp;","&amp;P11)</f>
        <v>* #7A030160806144349  "肺がん検診の喀痰検査所見"    // 肺がん一次検診,喀痰検査,ST,</v>
      </c>
      <c r="C11" t="s">
        <v>70</v>
      </c>
      <c r="D11" t="s">
        <v>69</v>
      </c>
      <c r="F11" t="s">
        <v>22</v>
      </c>
      <c r="G11" t="s">
        <v>57</v>
      </c>
      <c r="H11" t="s">
        <v>54</v>
      </c>
      <c r="I11" t="s">
        <v>55</v>
      </c>
      <c r="J11">
        <v>100</v>
      </c>
      <c r="K11" t="s">
        <v>46</v>
      </c>
      <c r="M11" t="s">
        <v>48</v>
      </c>
      <c r="N11" t="s">
        <v>61</v>
      </c>
      <c r="O11" t="s">
        <v>56</v>
      </c>
      <c r="R11" t="s">
        <v>63</v>
      </c>
      <c r="S11" t="s">
        <v>61</v>
      </c>
      <c r="U11" t="s">
        <v>64</v>
      </c>
      <c r="V11">
        <v>51</v>
      </c>
      <c r="W11">
        <v>1</v>
      </c>
      <c r="X11" t="s">
        <v>32</v>
      </c>
      <c r="Y11" t="s">
        <v>32</v>
      </c>
    </row>
    <row r="12" spans="1:25">
      <c r="A12">
        <v>9</v>
      </c>
      <c r="B12" t="str">
        <f>IF(ISBLANK(C12),"//", "* #"&amp;C12&amp;"  "&amp;""""&amp;D12&amp;""""&amp;"    // "&amp;F12&amp;","&amp;G12&amp;","&amp;I12&amp;","&amp;P12)</f>
        <v>* #9P504000000000011  "肺がん検診の精密検査対象有無"    // 肺がん一次検診,検診結果,CD,urn:oid:1.2.392.100495.100.2140</v>
      </c>
      <c r="C12" t="s">
        <v>73</v>
      </c>
      <c r="D12" t="s">
        <v>72</v>
      </c>
      <c r="E12" t="s">
        <v>75</v>
      </c>
      <c r="F12" t="s">
        <v>22</v>
      </c>
      <c r="G12" t="s">
        <v>71</v>
      </c>
      <c r="H12" t="s">
        <v>26</v>
      </c>
      <c r="I12" t="s">
        <v>27</v>
      </c>
      <c r="J12">
        <v>1</v>
      </c>
      <c r="L12" t="s">
        <v>74</v>
      </c>
      <c r="M12" t="s">
        <v>48</v>
      </c>
      <c r="N12" t="s">
        <v>29</v>
      </c>
      <c r="O12" t="s">
        <v>30</v>
      </c>
      <c r="P12" t="s">
        <v>75</v>
      </c>
      <c r="V12">
        <v>51</v>
      </c>
      <c r="W12">
        <v>1</v>
      </c>
      <c r="Y12" t="s">
        <v>32</v>
      </c>
    </row>
    <row r="13" spans="1:25">
      <c r="A13">
        <v>10</v>
      </c>
      <c r="B13" t="str">
        <f>IF(ISBLANK(C13),"//", "* #"&amp;C13&amp;"  "&amp;""""&amp;D13&amp;""""&amp;"    // "&amp;F13&amp;","&amp;G13&amp;","&amp;I13&amp;","&amp;P13)</f>
        <v>* #9P505160800000049  "肺がん検診のその他所見"    // 肺がん一次検診,検診結果,ST,</v>
      </c>
      <c r="C13" t="s">
        <v>77</v>
      </c>
      <c r="D13" t="s">
        <v>76</v>
      </c>
      <c r="F13" t="s">
        <v>22</v>
      </c>
      <c r="G13" t="s">
        <v>71</v>
      </c>
      <c r="H13" t="s">
        <v>54</v>
      </c>
      <c r="I13" t="s">
        <v>55</v>
      </c>
      <c r="J13">
        <v>100</v>
      </c>
      <c r="M13" t="s">
        <v>48</v>
      </c>
      <c r="N13" t="s">
        <v>29</v>
      </c>
      <c r="O13" t="s">
        <v>56</v>
      </c>
      <c r="V13">
        <v>51</v>
      </c>
      <c r="W13">
        <v>1</v>
      </c>
      <c r="X13" t="s">
        <v>32</v>
      </c>
      <c r="Y13" t="s">
        <v>32</v>
      </c>
    </row>
    <row r="14" spans="1:25">
      <c r="A14">
        <v>11</v>
      </c>
      <c r="B14" t="str">
        <f>IF(ISBLANK(C14),"//", "* #"&amp;C14&amp;"  "&amp;""""&amp;D14&amp;""""&amp;"    // "&amp;F14&amp;","&amp;G14&amp;","&amp;I14&amp;","&amp;P14)</f>
        <v>* #9P506000000000011  "肺がん検診による偶発症の有無"    // 肺がん一次検診,検診結果,CD,urn:oid:1.2.392.100495.100.2010</v>
      </c>
      <c r="C14" t="s">
        <v>79</v>
      </c>
      <c r="D14" t="s">
        <v>78</v>
      </c>
      <c r="E14" t="s">
        <v>81</v>
      </c>
      <c r="F14" t="s">
        <v>22</v>
      </c>
      <c r="G14" t="s">
        <v>71</v>
      </c>
      <c r="H14" t="s">
        <v>26</v>
      </c>
      <c r="I14" t="s">
        <v>27</v>
      </c>
      <c r="J14">
        <v>1</v>
      </c>
      <c r="L14" t="s">
        <v>80</v>
      </c>
      <c r="M14" t="s">
        <v>48</v>
      </c>
      <c r="N14" t="s">
        <v>29</v>
      </c>
      <c r="O14" t="s">
        <v>30</v>
      </c>
      <c r="P14" t="s">
        <v>81</v>
      </c>
      <c r="V14">
        <v>51</v>
      </c>
      <c r="W14">
        <v>1</v>
      </c>
      <c r="X14" t="s">
        <v>32</v>
      </c>
      <c r="Y14" t="s">
        <v>32</v>
      </c>
    </row>
    <row r="15" spans="1:25">
      <c r="A15">
        <v>12</v>
      </c>
      <c r="B15" t="str">
        <f>IF(ISBLANK(C15),"//", "* #"&amp;C15&amp;"  "&amp;""""&amp;D15&amp;""""&amp;"    // "&amp;F15&amp;","&amp;G15&amp;","&amp;I15&amp;","&amp;P15)</f>
        <v>* #9P507000000000011  "肺がん検診の精密検査結果"    // 肺がん精密検査,検診結果,CD,urn:oid:1.2.392.100495.100.2150</v>
      </c>
      <c r="C15" t="s">
        <v>84</v>
      </c>
      <c r="D15" t="s">
        <v>83</v>
      </c>
      <c r="E15" t="s">
        <v>86</v>
      </c>
      <c r="F15" t="s">
        <v>82</v>
      </c>
      <c r="G15" t="s">
        <v>71</v>
      </c>
      <c r="H15" t="s">
        <v>26</v>
      </c>
      <c r="I15" t="s">
        <v>27</v>
      </c>
      <c r="J15">
        <v>1</v>
      </c>
      <c r="L15" t="s">
        <v>85</v>
      </c>
      <c r="M15" t="s">
        <v>48</v>
      </c>
      <c r="N15" t="s">
        <v>29</v>
      </c>
      <c r="O15" t="s">
        <v>30</v>
      </c>
      <c r="P15" t="s">
        <v>86</v>
      </c>
      <c r="V15">
        <v>51</v>
      </c>
      <c r="W15">
        <v>2</v>
      </c>
      <c r="Y15" t="s">
        <v>32</v>
      </c>
    </row>
    <row r="16" spans="1:25">
      <c r="A16">
        <v>13</v>
      </c>
      <c r="B16" t="str">
        <f>IF(ISBLANK(C16),"//", "* #"&amp;C16&amp;"  "&amp;""""&amp;D16&amp;""""&amp;"    // "&amp;F16&amp;","&amp;G16&amp;","&amp;I16&amp;","&amp;P16)</f>
        <v>* #9P508160800000049  "肺がん検診の精密検査その他所見"    // 肺がん精密検査,検診結果,ST,</v>
      </c>
      <c r="C16" t="s">
        <v>88</v>
      </c>
      <c r="D16" t="s">
        <v>87</v>
      </c>
      <c r="F16" t="s">
        <v>82</v>
      </c>
      <c r="G16" t="s">
        <v>71</v>
      </c>
      <c r="H16" t="s">
        <v>54</v>
      </c>
      <c r="I16" t="s">
        <v>55</v>
      </c>
      <c r="J16">
        <v>100</v>
      </c>
      <c r="M16" t="s">
        <v>48</v>
      </c>
      <c r="N16" t="s">
        <v>29</v>
      </c>
      <c r="O16" t="s">
        <v>56</v>
      </c>
      <c r="V16">
        <v>51</v>
      </c>
      <c r="W16">
        <v>2</v>
      </c>
      <c r="X16" t="s">
        <v>32</v>
      </c>
      <c r="Y16" t="s">
        <v>32</v>
      </c>
    </row>
    <row r="17" spans="1:25">
      <c r="A17">
        <v>14</v>
      </c>
      <c r="B17" t="str">
        <f>IF(ISBLANK(C17),"//", "* #"&amp;C17&amp;"  "&amp;""""&amp;D17&amp;""""&amp;"    // "&amp;F17&amp;","&amp;G17&amp;","&amp;I17&amp;","&amp;P17)</f>
        <v>* #9P509000000000011  "肺がん検診の精密検査による偶発症の有無"    // 肺がん精密検査,検診結果,CD,urn:oid:1.2.392.100495.100.2011</v>
      </c>
      <c r="C17" t="s">
        <v>90</v>
      </c>
      <c r="D17" t="s">
        <v>89</v>
      </c>
      <c r="E17" t="s">
        <v>92</v>
      </c>
      <c r="F17" t="s">
        <v>82</v>
      </c>
      <c r="G17" t="s">
        <v>71</v>
      </c>
      <c r="H17" t="s">
        <v>26</v>
      </c>
      <c r="I17" t="s">
        <v>27</v>
      </c>
      <c r="J17">
        <v>1</v>
      </c>
      <c r="L17" t="s">
        <v>91</v>
      </c>
      <c r="M17" t="s">
        <v>48</v>
      </c>
      <c r="N17" t="s">
        <v>29</v>
      </c>
      <c r="O17" t="s">
        <v>30</v>
      </c>
      <c r="P17" t="s">
        <v>92</v>
      </c>
      <c r="V17">
        <v>51</v>
      </c>
      <c r="W17">
        <v>2</v>
      </c>
      <c r="X17" t="s">
        <v>32</v>
      </c>
      <c r="Y17" t="s">
        <v>32</v>
      </c>
    </row>
    <row r="18" spans="1:25">
      <c r="B18" t="str">
        <f>IF(ISBLANK(C18),"//", "* #"&amp;C18&amp;"  "&amp;""""&amp;D18&amp;""""&amp;"    // "&amp;F18&amp;","&amp;G18&amp;","&amp;I18&amp;","&amp;P18)</f>
        <v>//</v>
      </c>
    </row>
    <row r="19" spans="1:25">
      <c r="A19">
        <v>1</v>
      </c>
      <c r="B19" t="str">
        <f>IF(ISBLANK(C19),"//", "* #"&amp;C19&amp;"  "&amp;""""&amp;D19&amp;""""&amp;"    // "&amp;F19&amp;","&amp;G19&amp;","&amp;I19&amp;","&amp;P19)</f>
        <v>* #9P520000000000011  "乳がん検診の過去の受診歴"    // 乳がん一次検診,問診,CD,urn:oid:1.2.392.100495.100.2000</v>
      </c>
      <c r="C19" t="s">
        <v>95</v>
      </c>
      <c r="D19" t="s">
        <v>94</v>
      </c>
      <c r="E19" t="s">
        <v>31</v>
      </c>
      <c r="F19" t="s">
        <v>93</v>
      </c>
      <c r="G19" t="s">
        <v>23</v>
      </c>
      <c r="H19" t="s">
        <v>26</v>
      </c>
      <c r="I19" t="s">
        <v>27</v>
      </c>
      <c r="J19">
        <v>1</v>
      </c>
      <c r="L19" t="s">
        <v>28</v>
      </c>
      <c r="M19" t="s">
        <v>23</v>
      </c>
      <c r="N19" t="s">
        <v>29</v>
      </c>
      <c r="O19" t="s">
        <v>30</v>
      </c>
      <c r="P19" t="s">
        <v>31</v>
      </c>
      <c r="V19">
        <v>52</v>
      </c>
      <c r="W19">
        <v>1</v>
      </c>
      <c r="X19" t="s">
        <v>32</v>
      </c>
      <c r="Y19" t="s">
        <v>32</v>
      </c>
    </row>
    <row r="20" spans="1:25">
      <c r="A20">
        <v>2</v>
      </c>
      <c r="B20" t="str">
        <f>IF(ISBLANK(C20),"//", "* #"&amp;C20&amp;"  "&amp;""""&amp;D20&amp;""""&amp;"    // "&amp;F20&amp;","&amp;G20&amp;","&amp;I20&amp;","&amp;P20)</f>
        <v>* #9P521000000000011  "乳がん検診時の乳がんに係る症状の有無"    // 乳がん一次検診,問診,CD,urn:oid:1.2.392.100495.100.2052</v>
      </c>
      <c r="C20" t="s">
        <v>97</v>
      </c>
      <c r="D20" t="s">
        <v>96</v>
      </c>
      <c r="E20" t="s">
        <v>36</v>
      </c>
      <c r="F20" t="s">
        <v>93</v>
      </c>
      <c r="G20" t="s">
        <v>23</v>
      </c>
      <c r="H20" t="s">
        <v>26</v>
      </c>
      <c r="I20" t="s">
        <v>27</v>
      </c>
      <c r="J20">
        <v>1</v>
      </c>
      <c r="L20" t="s">
        <v>35</v>
      </c>
      <c r="M20" t="s">
        <v>23</v>
      </c>
      <c r="N20" t="s">
        <v>29</v>
      </c>
      <c r="O20" t="s">
        <v>30</v>
      </c>
      <c r="P20" t="s">
        <v>36</v>
      </c>
      <c r="V20">
        <v>52</v>
      </c>
      <c r="W20">
        <v>1</v>
      </c>
      <c r="X20" t="s">
        <v>32</v>
      </c>
      <c r="Y20" t="s">
        <v>32</v>
      </c>
    </row>
    <row r="21" spans="1:25">
      <c r="A21">
        <v>3</v>
      </c>
      <c r="B21" t="str">
        <f>IF(ISBLANK(C21),"//", "* #"&amp;C21&amp;"  "&amp;""""&amp;D21&amp;""""&amp;"    // "&amp;F21&amp;","&amp;G21&amp;","&amp;I21&amp;","&amp;P21)</f>
        <v>* #9N281000000000011  "乳がん検診のマンモグラフィー検査判定"    // 乳がん一次検診,マンモグラフィー検査,CD,urn:oid:1.2.392.100495.100.2200</v>
      </c>
      <c r="C21" t="s">
        <v>100</v>
      </c>
      <c r="D21" t="s">
        <v>99</v>
      </c>
      <c r="E21" t="s">
        <v>102</v>
      </c>
      <c r="F21" t="s">
        <v>93</v>
      </c>
      <c r="G21" t="s">
        <v>98</v>
      </c>
      <c r="H21" t="s">
        <v>26</v>
      </c>
      <c r="I21" t="s">
        <v>27</v>
      </c>
      <c r="J21">
        <v>2</v>
      </c>
      <c r="K21" t="s">
        <v>46</v>
      </c>
      <c r="L21" t="s">
        <v>101</v>
      </c>
      <c r="M21" t="s">
        <v>48</v>
      </c>
      <c r="N21" t="s">
        <v>49</v>
      </c>
      <c r="O21" t="s">
        <v>30</v>
      </c>
      <c r="P21" t="s">
        <v>102</v>
      </c>
      <c r="R21" t="s">
        <v>103</v>
      </c>
      <c r="S21" t="s">
        <v>49</v>
      </c>
      <c r="V21">
        <v>52</v>
      </c>
      <c r="W21">
        <v>1</v>
      </c>
      <c r="X21" t="s">
        <v>32</v>
      </c>
      <c r="Y21" t="s">
        <v>32</v>
      </c>
    </row>
    <row r="22" spans="1:25">
      <c r="A22">
        <v>4</v>
      </c>
      <c r="B22" t="str">
        <f>IF(ISBLANK(C22),"//", "* #"&amp;C22&amp;"  "&amp;""""&amp;D22&amp;""""&amp;"    // "&amp;F22&amp;","&amp;G22&amp;","&amp;I22&amp;","&amp;P22)</f>
        <v>* #9N281160800000049  "乳がん検診のマンモグラフィー検査所見"    // 乳がん一次検診,マンモグラフィー検査,ST,</v>
      </c>
      <c r="C22" t="s">
        <v>105</v>
      </c>
      <c r="D22" t="s">
        <v>104</v>
      </c>
      <c r="F22" t="s">
        <v>93</v>
      </c>
      <c r="G22" t="s">
        <v>98</v>
      </c>
      <c r="H22" t="s">
        <v>54</v>
      </c>
      <c r="I22" t="s">
        <v>55</v>
      </c>
      <c r="J22">
        <v>100</v>
      </c>
      <c r="K22" t="s">
        <v>46</v>
      </c>
      <c r="M22" t="s">
        <v>48</v>
      </c>
      <c r="N22" t="s">
        <v>49</v>
      </c>
      <c r="O22" t="s">
        <v>56</v>
      </c>
      <c r="R22" t="s">
        <v>103</v>
      </c>
      <c r="S22" t="s">
        <v>49</v>
      </c>
      <c r="V22">
        <v>52</v>
      </c>
      <c r="W22">
        <v>1</v>
      </c>
      <c r="X22" t="s">
        <v>32</v>
      </c>
      <c r="Y22" t="s">
        <v>32</v>
      </c>
    </row>
    <row r="23" spans="1:25">
      <c r="A23">
        <v>5</v>
      </c>
      <c r="B23" t="str">
        <f>IF(ISBLANK(C23),"//", "* #"&amp;C23&amp;"  "&amp;""""&amp;D23&amp;""""&amp;"    // "&amp;F23&amp;","&amp;G23&amp;","&amp;I23&amp;","&amp;P23)</f>
        <v>* #9P522000000000011  "乳がん検診の精密検査対象有無"    // 乳がん一次検診,検診結果,CD,urn:oid:1.2.392.100495.100.2240</v>
      </c>
      <c r="C23" t="s">
        <v>107</v>
      </c>
      <c r="D23" t="s">
        <v>106</v>
      </c>
      <c r="E23" t="s">
        <v>109</v>
      </c>
      <c r="F23" t="s">
        <v>93</v>
      </c>
      <c r="G23" t="s">
        <v>71</v>
      </c>
      <c r="H23" t="s">
        <v>26</v>
      </c>
      <c r="I23" t="s">
        <v>27</v>
      </c>
      <c r="J23">
        <v>1</v>
      </c>
      <c r="L23" t="s">
        <v>108</v>
      </c>
      <c r="M23" t="s">
        <v>48</v>
      </c>
      <c r="N23" t="s">
        <v>29</v>
      </c>
      <c r="O23" t="s">
        <v>30</v>
      </c>
      <c r="P23" t="s">
        <v>109</v>
      </c>
      <c r="V23">
        <v>52</v>
      </c>
      <c r="W23">
        <v>1</v>
      </c>
      <c r="Y23" t="s">
        <v>32</v>
      </c>
    </row>
    <row r="24" spans="1:25">
      <c r="A24">
        <v>6</v>
      </c>
      <c r="B24" t="str">
        <f>IF(ISBLANK(C24),"//", "* #"&amp;C24&amp;"  "&amp;""""&amp;D24&amp;""""&amp;"    // "&amp;F24&amp;","&amp;G24&amp;","&amp;I24&amp;","&amp;P24)</f>
        <v>* #9P523160800000049  "乳がん検診のその他所見"    // 乳がん一次検診,検診結果,ST,</v>
      </c>
      <c r="C24" t="s">
        <v>111</v>
      </c>
      <c r="D24" t="s">
        <v>110</v>
      </c>
      <c r="F24" t="s">
        <v>93</v>
      </c>
      <c r="G24" t="s">
        <v>71</v>
      </c>
      <c r="H24" t="s">
        <v>54</v>
      </c>
      <c r="I24" t="s">
        <v>55</v>
      </c>
      <c r="J24">
        <v>100</v>
      </c>
      <c r="M24" t="s">
        <v>48</v>
      </c>
      <c r="N24" t="s">
        <v>29</v>
      </c>
      <c r="O24" t="s">
        <v>56</v>
      </c>
      <c r="V24">
        <v>52</v>
      </c>
      <c r="W24">
        <v>1</v>
      </c>
      <c r="X24" t="s">
        <v>32</v>
      </c>
      <c r="Y24" t="s">
        <v>32</v>
      </c>
    </row>
    <row r="25" spans="1:25">
      <c r="A25">
        <v>7</v>
      </c>
      <c r="B25" t="str">
        <f>IF(ISBLANK(C25),"//", "* #"&amp;C25&amp;"  "&amp;""""&amp;D25&amp;""""&amp;"    // "&amp;F25&amp;","&amp;G25&amp;","&amp;I25&amp;","&amp;P25)</f>
        <v>* #9P524000000000011  "乳がん検診による偶発症の有無"    // 乳がん一次検診,検診結果,CD,urn:oid:1.2.392.100495.100.2010</v>
      </c>
      <c r="C25" t="s">
        <v>113</v>
      </c>
      <c r="D25" t="s">
        <v>112</v>
      </c>
      <c r="E25" t="s">
        <v>81</v>
      </c>
      <c r="F25" t="s">
        <v>93</v>
      </c>
      <c r="G25" t="s">
        <v>71</v>
      </c>
      <c r="H25" t="s">
        <v>26</v>
      </c>
      <c r="I25" t="s">
        <v>27</v>
      </c>
      <c r="J25">
        <v>1</v>
      </c>
      <c r="L25" t="s">
        <v>80</v>
      </c>
      <c r="M25" t="s">
        <v>48</v>
      </c>
      <c r="N25" t="s">
        <v>29</v>
      </c>
      <c r="O25" t="s">
        <v>30</v>
      </c>
      <c r="P25" t="s">
        <v>81</v>
      </c>
      <c r="V25">
        <v>52</v>
      </c>
      <c r="W25">
        <v>1</v>
      </c>
      <c r="X25" t="s">
        <v>32</v>
      </c>
      <c r="Y25" t="s">
        <v>32</v>
      </c>
    </row>
    <row r="26" spans="1:25">
      <c r="A26">
        <v>8</v>
      </c>
      <c r="B26" t="str">
        <f>IF(ISBLANK(C26),"//", "* #"&amp;C26&amp;"  "&amp;""""&amp;D26&amp;""""&amp;"    // "&amp;F26&amp;","&amp;G26&amp;","&amp;I26&amp;","&amp;P26)</f>
        <v>* #9P525000000000011  "乳がん検診の精密検査結果"    // 乳がん精密検査,検診結果,CD,urn:oid:1.2.392.100495.100.2250</v>
      </c>
      <c r="C26" t="s">
        <v>116</v>
      </c>
      <c r="D26" t="s">
        <v>115</v>
      </c>
      <c r="E26" t="s">
        <v>118</v>
      </c>
      <c r="F26" t="s">
        <v>114</v>
      </c>
      <c r="G26" t="s">
        <v>71</v>
      </c>
      <c r="H26" t="s">
        <v>26</v>
      </c>
      <c r="I26" t="s">
        <v>27</v>
      </c>
      <c r="J26">
        <v>1</v>
      </c>
      <c r="L26" t="s">
        <v>117</v>
      </c>
      <c r="M26" t="s">
        <v>48</v>
      </c>
      <c r="N26" t="s">
        <v>29</v>
      </c>
      <c r="O26" t="s">
        <v>30</v>
      </c>
      <c r="P26" t="s">
        <v>118</v>
      </c>
      <c r="V26">
        <v>52</v>
      </c>
      <c r="W26">
        <v>2</v>
      </c>
      <c r="Y26" t="s">
        <v>32</v>
      </c>
    </row>
    <row r="27" spans="1:25">
      <c r="A27">
        <v>9</v>
      </c>
      <c r="B27" t="str">
        <f>IF(ISBLANK(C27),"//", "* #"&amp;C27&amp;"  "&amp;""""&amp;D27&amp;""""&amp;"    // "&amp;F27&amp;","&amp;G27&amp;","&amp;I27&amp;","&amp;P27)</f>
        <v>* #9P526160800000049  "乳がん検診の精密検査所見"    // 乳がん精密検査,検診結果,ST,</v>
      </c>
      <c r="C27" t="s">
        <v>120</v>
      </c>
      <c r="D27" t="s">
        <v>119</v>
      </c>
      <c r="F27" t="s">
        <v>114</v>
      </c>
      <c r="G27" t="s">
        <v>71</v>
      </c>
      <c r="H27" t="s">
        <v>54</v>
      </c>
      <c r="I27" t="s">
        <v>55</v>
      </c>
      <c r="J27">
        <v>100</v>
      </c>
      <c r="M27" t="s">
        <v>48</v>
      </c>
      <c r="N27" t="s">
        <v>29</v>
      </c>
      <c r="O27" t="s">
        <v>56</v>
      </c>
      <c r="V27">
        <v>52</v>
      </c>
      <c r="W27">
        <v>2</v>
      </c>
      <c r="X27" t="s">
        <v>32</v>
      </c>
      <c r="Y27" t="s">
        <v>32</v>
      </c>
    </row>
    <row r="28" spans="1:25">
      <c r="A28">
        <v>10</v>
      </c>
      <c r="B28" t="str">
        <f>IF(ISBLANK(C28),"//", "* #"&amp;C28&amp;"  "&amp;""""&amp;D28&amp;""""&amp;"    // "&amp;F28&amp;","&amp;G28&amp;","&amp;I28&amp;","&amp;P28)</f>
        <v>* #9P527000000000011  "乳がん検診の精密検査による偶発症の有無"    // 乳がん精密検査,検診結果,CD,urn:oid:1.2.392.100495.100.2011</v>
      </c>
      <c r="C28" t="s">
        <v>122</v>
      </c>
      <c r="D28" t="s">
        <v>121</v>
      </c>
      <c r="E28" t="s">
        <v>92</v>
      </c>
      <c r="F28" t="s">
        <v>114</v>
      </c>
      <c r="G28" t="s">
        <v>71</v>
      </c>
      <c r="H28" t="s">
        <v>26</v>
      </c>
      <c r="I28" t="s">
        <v>27</v>
      </c>
      <c r="J28">
        <v>1</v>
      </c>
      <c r="L28" t="s">
        <v>91</v>
      </c>
      <c r="M28" t="s">
        <v>48</v>
      </c>
      <c r="N28" t="s">
        <v>29</v>
      </c>
      <c r="O28" t="s">
        <v>30</v>
      </c>
      <c r="P28" t="s">
        <v>92</v>
      </c>
      <c r="V28">
        <v>52</v>
      </c>
      <c r="W28">
        <v>2</v>
      </c>
      <c r="X28" t="s">
        <v>32</v>
      </c>
      <c r="Y28" t="s">
        <v>32</v>
      </c>
    </row>
    <row r="29" spans="1:25">
      <c r="B29" t="str">
        <f>IF(ISBLANK(C29),"//", "* #"&amp;C29&amp;"  "&amp;""""&amp;D29&amp;""""&amp;"    // "&amp;F29&amp;","&amp;G29&amp;","&amp;I29&amp;","&amp;P29)</f>
        <v>//</v>
      </c>
    </row>
    <row r="30" spans="1:25">
      <c r="A30">
        <v>1</v>
      </c>
      <c r="B30" t="str">
        <f>IF(ISBLANK(C30),"//", "* #"&amp;C30&amp;"  "&amp;""""&amp;D30&amp;""""&amp;"    // "&amp;F30&amp;","&amp;G30&amp;","&amp;I30&amp;","&amp;P30)</f>
        <v>* #9P540000000000011  "胃がん検診の過去の受診歴"    // 胃がん一次検診,問診,CD,urn:oid:1.2.392.100495.100.2000</v>
      </c>
      <c r="C30" t="s">
        <v>125</v>
      </c>
      <c r="D30" t="s">
        <v>524</v>
      </c>
      <c r="E30" t="s">
        <v>31</v>
      </c>
      <c r="F30" t="s">
        <v>123</v>
      </c>
      <c r="G30" t="s">
        <v>23</v>
      </c>
      <c r="H30" t="s">
        <v>26</v>
      </c>
      <c r="I30" t="s">
        <v>27</v>
      </c>
      <c r="J30">
        <v>1</v>
      </c>
      <c r="L30" t="s">
        <v>28</v>
      </c>
      <c r="M30" t="s">
        <v>23</v>
      </c>
      <c r="N30" t="s">
        <v>29</v>
      </c>
      <c r="O30" t="s">
        <v>30</v>
      </c>
      <c r="P30" t="s">
        <v>31</v>
      </c>
      <c r="V30">
        <v>53</v>
      </c>
      <c r="W30">
        <v>1</v>
      </c>
      <c r="X30" t="s">
        <v>32</v>
      </c>
      <c r="Y30" t="s">
        <v>32</v>
      </c>
    </row>
    <row r="31" spans="1:25">
      <c r="A31">
        <v>2</v>
      </c>
      <c r="B31" t="str">
        <f>IF(ISBLANK(C31),"//", "* #"&amp;C31&amp;"  "&amp;""""&amp;D31&amp;""""&amp;"    // "&amp;F31&amp;","&amp;G31&amp;","&amp;I31&amp;","&amp;P31)</f>
        <v>* #9P541000000000011  "胃がん検診時の胃がんに係る症状の有無"    // 胃がん一次検診,問診,CD,urn:oid:1.2.392.100495.100.2052</v>
      </c>
      <c r="C31" t="s">
        <v>127</v>
      </c>
      <c r="D31" t="s">
        <v>126</v>
      </c>
      <c r="E31" t="s">
        <v>36</v>
      </c>
      <c r="F31" t="s">
        <v>123</v>
      </c>
      <c r="G31" t="s">
        <v>23</v>
      </c>
      <c r="H31" t="s">
        <v>26</v>
      </c>
      <c r="I31" t="s">
        <v>27</v>
      </c>
      <c r="J31">
        <v>1</v>
      </c>
      <c r="L31" t="s">
        <v>35</v>
      </c>
      <c r="M31" t="s">
        <v>23</v>
      </c>
      <c r="N31" t="s">
        <v>29</v>
      </c>
      <c r="O31" t="s">
        <v>30</v>
      </c>
      <c r="P31" t="s">
        <v>36</v>
      </c>
      <c r="V31">
        <v>53</v>
      </c>
      <c r="W31">
        <v>1</v>
      </c>
      <c r="X31" t="s">
        <v>32</v>
      </c>
      <c r="Y31" t="s">
        <v>32</v>
      </c>
    </row>
    <row r="32" spans="1:25">
      <c r="A32">
        <v>3</v>
      </c>
      <c r="B32" t="str">
        <f>IF(ISBLANK(C32),"//", "* #"&amp;C32&amp;"  "&amp;""""&amp;D32&amp;""""&amp;"    // "&amp;F32&amp;","&amp;G32&amp;","&amp;I32&amp;","&amp;P32)</f>
        <v>* #9P542160700000011  "胃がん検診の胃部エックス線検査検査判定"    // 胃がん一次検診,胃エックス線検査,CD,urn:oid:1.2.392.100495.100.2050</v>
      </c>
      <c r="C32" t="s">
        <v>130</v>
      </c>
      <c r="D32" t="s">
        <v>129</v>
      </c>
      <c r="E32" t="s">
        <v>132</v>
      </c>
      <c r="F32" t="s">
        <v>123</v>
      </c>
      <c r="G32" t="s">
        <v>128</v>
      </c>
      <c r="H32" t="s">
        <v>26</v>
      </c>
      <c r="I32" t="s">
        <v>27</v>
      </c>
      <c r="J32">
        <v>1</v>
      </c>
      <c r="K32" t="s">
        <v>46</v>
      </c>
      <c r="L32" t="s">
        <v>131</v>
      </c>
      <c r="M32" t="s">
        <v>48</v>
      </c>
      <c r="N32" t="s">
        <v>49</v>
      </c>
      <c r="O32" t="s">
        <v>30</v>
      </c>
      <c r="P32" t="s">
        <v>132</v>
      </c>
      <c r="R32" t="s">
        <v>133</v>
      </c>
      <c r="S32" t="s">
        <v>49</v>
      </c>
      <c r="V32">
        <v>53</v>
      </c>
      <c r="W32">
        <v>1</v>
      </c>
      <c r="X32" t="s">
        <v>32</v>
      </c>
      <c r="Y32" t="s">
        <v>32</v>
      </c>
    </row>
    <row r="33" spans="1:25">
      <c r="A33">
        <v>4</v>
      </c>
      <c r="B33" t="str">
        <f>IF(ISBLANK(C33),"//", "* #"&amp;C33&amp;"  "&amp;""""&amp;D33&amp;""""&amp;"    // "&amp;F33&amp;","&amp;G33&amp;","&amp;I33&amp;","&amp;P33)</f>
        <v>* #9P543160800000049  "胃がん検診の胃部エックス線検査所見"    // 胃がん一次検診,胃エックス線検査,ST,</v>
      </c>
      <c r="C33" t="s">
        <v>135</v>
      </c>
      <c r="D33" t="s">
        <v>134</v>
      </c>
      <c r="F33" t="s">
        <v>123</v>
      </c>
      <c r="G33" t="s">
        <v>128</v>
      </c>
      <c r="H33" t="s">
        <v>54</v>
      </c>
      <c r="I33" t="s">
        <v>55</v>
      </c>
      <c r="J33">
        <v>100</v>
      </c>
      <c r="K33" t="s">
        <v>46</v>
      </c>
      <c r="M33" t="s">
        <v>48</v>
      </c>
      <c r="N33" t="s">
        <v>49</v>
      </c>
      <c r="O33" t="s">
        <v>56</v>
      </c>
      <c r="R33" t="s">
        <v>133</v>
      </c>
      <c r="S33" t="s">
        <v>49</v>
      </c>
      <c r="V33">
        <v>53</v>
      </c>
      <c r="W33">
        <v>1</v>
      </c>
      <c r="X33" t="s">
        <v>32</v>
      </c>
      <c r="Y33" t="s">
        <v>32</v>
      </c>
    </row>
    <row r="34" spans="1:25">
      <c r="A34">
        <v>5</v>
      </c>
      <c r="B34" t="str">
        <f>IF(ISBLANK(C34),"//", "* #"&amp;C34&amp;"  "&amp;""""&amp;D34&amp;""""&amp;"    // "&amp;F34&amp;","&amp;G34&amp;","&amp;I34&amp;","&amp;P34)</f>
        <v>* #9P544160700000011  "胃がん検診の胃内視鏡検査検査判定"    // 胃がん一次検診,胃内視鏡検査,CD,urn:oid:1.2.392.100495.100.2050</v>
      </c>
      <c r="C34" t="s">
        <v>138</v>
      </c>
      <c r="D34" t="s">
        <v>137</v>
      </c>
      <c r="E34" t="s">
        <v>132</v>
      </c>
      <c r="F34" t="s">
        <v>123</v>
      </c>
      <c r="G34" t="s">
        <v>136</v>
      </c>
      <c r="H34" t="s">
        <v>26</v>
      </c>
      <c r="I34" t="s">
        <v>27</v>
      </c>
      <c r="J34">
        <v>1</v>
      </c>
      <c r="K34" t="s">
        <v>46</v>
      </c>
      <c r="L34" t="s">
        <v>131</v>
      </c>
      <c r="M34" t="s">
        <v>48</v>
      </c>
      <c r="N34" t="s">
        <v>139</v>
      </c>
      <c r="O34" t="s">
        <v>30</v>
      </c>
      <c r="P34" t="s">
        <v>132</v>
      </c>
      <c r="R34" t="s">
        <v>140</v>
      </c>
      <c r="S34" t="s">
        <v>139</v>
      </c>
      <c r="V34">
        <v>53</v>
      </c>
      <c r="W34">
        <v>1</v>
      </c>
      <c r="X34" t="s">
        <v>32</v>
      </c>
    </row>
    <row r="35" spans="1:25">
      <c r="A35">
        <v>6</v>
      </c>
      <c r="B35" t="str">
        <f>IF(ISBLANK(C35),"//", "* #"&amp;C35&amp;"  "&amp;""""&amp;D35&amp;""""&amp;"    // "&amp;F35&amp;","&amp;G35&amp;","&amp;I35&amp;","&amp;P35)</f>
        <v>* #9P545160800000049  "胃がん検診の胃内視鏡検査所見"    // 胃がん一次検診,胃内視鏡検査,ST,</v>
      </c>
      <c r="C35" t="s">
        <v>142</v>
      </c>
      <c r="D35" t="s">
        <v>141</v>
      </c>
      <c r="F35" t="s">
        <v>123</v>
      </c>
      <c r="G35" t="s">
        <v>136</v>
      </c>
      <c r="H35" t="s">
        <v>54</v>
      </c>
      <c r="I35" t="s">
        <v>55</v>
      </c>
      <c r="J35">
        <v>100</v>
      </c>
      <c r="K35" t="s">
        <v>46</v>
      </c>
      <c r="M35" t="s">
        <v>48</v>
      </c>
      <c r="N35" t="s">
        <v>139</v>
      </c>
      <c r="O35" t="s">
        <v>56</v>
      </c>
      <c r="R35" t="s">
        <v>140</v>
      </c>
      <c r="S35" t="s">
        <v>139</v>
      </c>
      <c r="V35">
        <v>53</v>
      </c>
      <c r="W35">
        <v>1</v>
      </c>
      <c r="X35" t="s">
        <v>32</v>
      </c>
    </row>
    <row r="36" spans="1:25">
      <c r="A36">
        <v>7</v>
      </c>
      <c r="B36" t="str">
        <f>IF(ISBLANK(C36),"//", "* #"&amp;C36&amp;"  "&amp;""""&amp;D36&amp;""""&amp;"    // "&amp;F36&amp;","&amp;G36&amp;","&amp;I36&amp;","&amp;P36)</f>
        <v>* #9P546000000000011  "胃がん検診の精密検査の対象有無"    // 胃がん一次検診,検診結果,CD,urn:oid:1.2.392.100495.100.2340</v>
      </c>
      <c r="C36" t="s">
        <v>144</v>
      </c>
      <c r="D36" t="s">
        <v>143</v>
      </c>
      <c r="E36" t="s">
        <v>146</v>
      </c>
      <c r="F36" t="s">
        <v>123</v>
      </c>
      <c r="G36" t="s">
        <v>71</v>
      </c>
      <c r="H36" t="s">
        <v>26</v>
      </c>
      <c r="I36" t="s">
        <v>27</v>
      </c>
      <c r="J36">
        <v>1</v>
      </c>
      <c r="L36" t="s">
        <v>145</v>
      </c>
      <c r="M36" t="s">
        <v>48</v>
      </c>
      <c r="N36" t="s">
        <v>29</v>
      </c>
      <c r="O36" t="s">
        <v>30</v>
      </c>
      <c r="P36" t="s">
        <v>146</v>
      </c>
      <c r="V36">
        <v>53</v>
      </c>
      <c r="W36">
        <v>1</v>
      </c>
      <c r="Y36" t="s">
        <v>32</v>
      </c>
    </row>
    <row r="37" spans="1:25">
      <c r="A37">
        <v>8</v>
      </c>
      <c r="B37" t="str">
        <f>IF(ISBLANK(C37),"//", "* #"&amp;C37&amp;"  "&amp;""""&amp;D37&amp;""""&amp;"    // "&amp;F37&amp;","&amp;G37&amp;","&amp;I37&amp;","&amp;P37)</f>
        <v>* #9P547160800000049  "胃がん検診のその他所見"    // 胃がん一次検診,検診結果,ST,</v>
      </c>
      <c r="C37" t="s">
        <v>148</v>
      </c>
      <c r="D37" t="s">
        <v>147</v>
      </c>
      <c r="F37" t="s">
        <v>123</v>
      </c>
      <c r="G37" t="s">
        <v>71</v>
      </c>
      <c r="H37" t="s">
        <v>54</v>
      </c>
      <c r="I37" t="s">
        <v>55</v>
      </c>
      <c r="J37">
        <v>100</v>
      </c>
      <c r="M37" t="s">
        <v>48</v>
      </c>
      <c r="N37" t="s">
        <v>29</v>
      </c>
      <c r="O37" t="s">
        <v>56</v>
      </c>
      <c r="V37">
        <v>53</v>
      </c>
      <c r="W37">
        <v>1</v>
      </c>
      <c r="X37" t="s">
        <v>32</v>
      </c>
      <c r="Y37" t="s">
        <v>32</v>
      </c>
    </row>
    <row r="38" spans="1:25">
      <c r="A38">
        <v>9</v>
      </c>
      <c r="B38" t="str">
        <f>IF(ISBLANK(C38),"//", "* #"&amp;C38&amp;"  "&amp;""""&amp;D38&amp;""""&amp;"    // "&amp;F38&amp;","&amp;G38&amp;","&amp;I38&amp;","&amp;P38)</f>
        <v>* #9P548000000000011  "胃がん検診による偶発症の有無"    // 胃がん一次検診,検診結果,CD,urn:oid:1.2.392.100495.100.2010</v>
      </c>
      <c r="C38" t="s">
        <v>150</v>
      </c>
      <c r="D38" t="s">
        <v>149</v>
      </c>
      <c r="E38" t="s">
        <v>81</v>
      </c>
      <c r="F38" t="s">
        <v>123</v>
      </c>
      <c r="G38" t="s">
        <v>71</v>
      </c>
      <c r="H38" t="s">
        <v>26</v>
      </c>
      <c r="I38" t="s">
        <v>27</v>
      </c>
      <c r="J38">
        <v>1</v>
      </c>
      <c r="L38" t="s">
        <v>80</v>
      </c>
      <c r="M38" t="s">
        <v>48</v>
      </c>
      <c r="N38" t="s">
        <v>29</v>
      </c>
      <c r="O38" t="s">
        <v>30</v>
      </c>
      <c r="P38" t="s">
        <v>81</v>
      </c>
      <c r="V38">
        <v>53</v>
      </c>
      <c r="W38">
        <v>1</v>
      </c>
      <c r="X38" t="s">
        <v>32</v>
      </c>
      <c r="Y38" t="s">
        <v>32</v>
      </c>
    </row>
    <row r="39" spans="1:25">
      <c r="A39">
        <v>10</v>
      </c>
      <c r="B39" t="str">
        <f>IF(ISBLANK(C39),"//", "* #"&amp;C39&amp;"  "&amp;""""&amp;D39&amp;""""&amp;"    // "&amp;F39&amp;","&amp;G39&amp;","&amp;I39&amp;","&amp;P39)</f>
        <v>* #9P549000000000011  "胃がん検診の精密検査結果"    // 胃がん精密検査,検診結果,CD,urn:oid:1.2.392.100495.100.2350</v>
      </c>
      <c r="C39" t="s">
        <v>153</v>
      </c>
      <c r="D39" t="s">
        <v>152</v>
      </c>
      <c r="E39" t="s">
        <v>155</v>
      </c>
      <c r="F39" t="s">
        <v>151</v>
      </c>
      <c r="G39" t="s">
        <v>71</v>
      </c>
      <c r="H39" t="s">
        <v>26</v>
      </c>
      <c r="I39" t="s">
        <v>27</v>
      </c>
      <c r="J39">
        <v>1</v>
      </c>
      <c r="L39" t="s">
        <v>154</v>
      </c>
      <c r="M39" t="s">
        <v>48</v>
      </c>
      <c r="N39" t="s">
        <v>29</v>
      </c>
      <c r="O39" t="s">
        <v>30</v>
      </c>
      <c r="P39" t="s">
        <v>155</v>
      </c>
      <c r="V39">
        <v>53</v>
      </c>
      <c r="W39">
        <v>2</v>
      </c>
      <c r="Y39" t="s">
        <v>32</v>
      </c>
    </row>
    <row r="40" spans="1:25">
      <c r="A40">
        <v>11</v>
      </c>
      <c r="B40" t="str">
        <f>IF(ISBLANK(C40),"//", "* #"&amp;C40&amp;"  "&amp;""""&amp;D40&amp;""""&amp;"    // "&amp;F40&amp;","&amp;G40&amp;","&amp;I40&amp;","&amp;P40)</f>
        <v>* #9P550160800000049  "胃がん検診の精密検査所見"    // 胃がん精密検査,検診結果,ST,</v>
      </c>
      <c r="C40" t="s">
        <v>157</v>
      </c>
      <c r="D40" t="s">
        <v>156</v>
      </c>
      <c r="F40" t="s">
        <v>151</v>
      </c>
      <c r="G40" t="s">
        <v>71</v>
      </c>
      <c r="H40" t="s">
        <v>54</v>
      </c>
      <c r="I40" t="s">
        <v>55</v>
      </c>
      <c r="J40">
        <v>100</v>
      </c>
      <c r="M40" t="s">
        <v>48</v>
      </c>
      <c r="N40" t="s">
        <v>29</v>
      </c>
      <c r="O40" t="s">
        <v>56</v>
      </c>
      <c r="V40">
        <v>53</v>
      </c>
      <c r="W40">
        <v>2</v>
      </c>
      <c r="X40" t="s">
        <v>32</v>
      </c>
      <c r="Y40" t="s">
        <v>32</v>
      </c>
    </row>
    <row r="41" spans="1:25">
      <c r="A41">
        <v>12</v>
      </c>
      <c r="B41" t="str">
        <f>IF(ISBLANK(C41),"//", "* #"&amp;C41&amp;"  "&amp;""""&amp;D41&amp;""""&amp;"    // "&amp;F41&amp;","&amp;G41&amp;","&amp;I41&amp;","&amp;P41)</f>
        <v>* #9P551000000000011  "胃がん検診の精密検査による偶発症の有無"    // 胃がん精密検査,検診結果,CD,urn:oid:1.2.392.100495.100.2011</v>
      </c>
      <c r="C41" t="s">
        <v>159</v>
      </c>
      <c r="D41" t="s">
        <v>158</v>
      </c>
      <c r="E41" t="s">
        <v>92</v>
      </c>
      <c r="F41" t="s">
        <v>151</v>
      </c>
      <c r="G41" t="s">
        <v>71</v>
      </c>
      <c r="H41" t="s">
        <v>26</v>
      </c>
      <c r="I41" t="s">
        <v>27</v>
      </c>
      <c r="J41">
        <v>1</v>
      </c>
      <c r="L41" t="s">
        <v>91</v>
      </c>
      <c r="M41" t="s">
        <v>48</v>
      </c>
      <c r="N41" t="s">
        <v>29</v>
      </c>
      <c r="O41" t="s">
        <v>30</v>
      </c>
      <c r="P41" t="s">
        <v>92</v>
      </c>
      <c r="V41">
        <v>53</v>
      </c>
      <c r="W41">
        <v>2</v>
      </c>
      <c r="X41" t="s">
        <v>32</v>
      </c>
      <c r="Y41" t="s">
        <v>32</v>
      </c>
    </row>
    <row r="42" spans="1:25">
      <c r="B42" t="str">
        <f>IF(ISBLANK(C42),"//", "* #"&amp;C42&amp;"  "&amp;""""&amp;D42&amp;""""&amp;"    // "&amp;F42&amp;","&amp;G42&amp;","&amp;I42&amp;","&amp;P42)</f>
        <v>//</v>
      </c>
    </row>
    <row r="43" spans="1:25">
      <c r="A43" s="1">
        <v>1</v>
      </c>
      <c r="B43" t="str">
        <f>IF(ISBLANK(C43),"//", "* #"&amp;C43&amp;"  "&amp;""""&amp;D43&amp;""""&amp;"    // "&amp;F43&amp;","&amp;G43&amp;","&amp;I43&amp;","&amp;P43)</f>
        <v>* #9P560000000000011  "子宮頸がん検診の過去の受診歴"    // 子宮頸がん一次検診,問診,CD,urn:oid:1.2.392.100495.100.2000</v>
      </c>
      <c r="C43" t="s">
        <v>162</v>
      </c>
      <c r="D43" t="s">
        <v>161</v>
      </c>
      <c r="E43" t="s">
        <v>31</v>
      </c>
      <c r="F43" t="s">
        <v>160</v>
      </c>
      <c r="G43" t="s">
        <v>23</v>
      </c>
      <c r="H43" t="s">
        <v>26</v>
      </c>
      <c r="I43" t="s">
        <v>27</v>
      </c>
      <c r="J43">
        <v>1</v>
      </c>
      <c r="L43" t="s">
        <v>28</v>
      </c>
      <c r="M43" t="s">
        <v>23</v>
      </c>
      <c r="N43" t="s">
        <v>29</v>
      </c>
      <c r="O43" t="s">
        <v>30</v>
      </c>
      <c r="P43" t="s">
        <v>31</v>
      </c>
      <c r="V43">
        <v>54</v>
      </c>
      <c r="W43">
        <v>1</v>
      </c>
      <c r="X43" t="s">
        <v>32</v>
      </c>
      <c r="Y43" t="s">
        <v>32</v>
      </c>
    </row>
    <row r="44" spans="1:25">
      <c r="A44" s="1">
        <v>2</v>
      </c>
      <c r="B44" t="str">
        <f>IF(ISBLANK(C44),"//", "* #"&amp;C44&amp;"  "&amp;""""&amp;D44&amp;""""&amp;"    // "&amp;F44&amp;","&amp;G44&amp;","&amp;I44&amp;","&amp;P44)</f>
        <v>* #9P561000000000011  "子宮頸がん検診時の子宮頸がんに係る症状の有無"    // 子宮頸がん一次検診,問診,CD,urn:oid:1.2.392.100495.100.2052</v>
      </c>
      <c r="C44" t="s">
        <v>164</v>
      </c>
      <c r="D44" t="s">
        <v>163</v>
      </c>
      <c r="E44" t="s">
        <v>36</v>
      </c>
      <c r="F44" t="s">
        <v>160</v>
      </c>
      <c r="G44" t="s">
        <v>23</v>
      </c>
      <c r="H44" t="s">
        <v>26</v>
      </c>
      <c r="I44" t="s">
        <v>27</v>
      </c>
      <c r="J44">
        <v>1</v>
      </c>
      <c r="L44" t="s">
        <v>35</v>
      </c>
      <c r="M44" t="s">
        <v>23</v>
      </c>
      <c r="N44" t="s">
        <v>29</v>
      </c>
      <c r="O44" t="s">
        <v>30</v>
      </c>
      <c r="P44" t="s">
        <v>36</v>
      </c>
      <c r="V44">
        <v>54</v>
      </c>
      <c r="W44">
        <v>1</v>
      </c>
      <c r="X44" t="s">
        <v>32</v>
      </c>
      <c r="Y44" t="s">
        <v>32</v>
      </c>
    </row>
    <row r="45" spans="1:25">
      <c r="A45" s="1">
        <v>3</v>
      </c>
      <c r="B45" t="str">
        <f>IF(ISBLANK(C45),"//", "* #"&amp;C45&amp;"  "&amp;""""&amp;D45&amp;""""&amp;"    // "&amp;F45&amp;","&amp;G45&amp;","&amp;I45&amp;","&amp;P45)</f>
        <v>* #9N291160700000011  "子宮頸がん検診の視診所見有無"    // 子宮頸がん一次検診,視診・内診,CD,urn:oid:1.2.392.100495.100.2050</v>
      </c>
      <c r="C45" t="s">
        <v>167</v>
      </c>
      <c r="D45" t="s">
        <v>166</v>
      </c>
      <c r="E45" t="s">
        <v>132</v>
      </c>
      <c r="F45" t="s">
        <v>160</v>
      </c>
      <c r="G45" t="s">
        <v>165</v>
      </c>
      <c r="H45" t="s">
        <v>26</v>
      </c>
      <c r="I45" t="s">
        <v>27</v>
      </c>
      <c r="J45">
        <v>1</v>
      </c>
      <c r="K45" t="s">
        <v>46</v>
      </c>
      <c r="L45" t="s">
        <v>131</v>
      </c>
      <c r="M45" t="s">
        <v>48</v>
      </c>
      <c r="N45" t="s">
        <v>29</v>
      </c>
      <c r="O45" t="s">
        <v>30</v>
      </c>
      <c r="P45" t="s">
        <v>132</v>
      </c>
      <c r="T45" t="s">
        <v>168</v>
      </c>
      <c r="V45">
        <v>54</v>
      </c>
      <c r="W45">
        <v>1</v>
      </c>
      <c r="X45" t="s">
        <v>32</v>
      </c>
      <c r="Y45" t="s">
        <v>32</v>
      </c>
    </row>
    <row r="46" spans="1:25">
      <c r="A46">
        <v>4</v>
      </c>
      <c r="B46" t="str">
        <f>IF(ISBLANK(C46),"//", "* #"&amp;C46&amp;"  "&amp;""""&amp;D46&amp;""""&amp;"    // "&amp;F46&amp;","&amp;G46&amp;","&amp;I46&amp;","&amp;P46)</f>
        <v>* #9N291160800000049  "子宮頸がん検診の視診所見内容"    // 子宮頸がん一次検診,視診・内診,ST,</v>
      </c>
      <c r="C46" t="s">
        <v>170</v>
      </c>
      <c r="D46" t="s">
        <v>169</v>
      </c>
      <c r="F46" t="s">
        <v>160</v>
      </c>
      <c r="G46" t="s">
        <v>165</v>
      </c>
      <c r="H46" t="s">
        <v>54</v>
      </c>
      <c r="I46" t="s">
        <v>55</v>
      </c>
      <c r="J46">
        <v>100</v>
      </c>
      <c r="K46" t="s">
        <v>46</v>
      </c>
      <c r="M46" t="s">
        <v>48</v>
      </c>
      <c r="N46" t="s">
        <v>29</v>
      </c>
      <c r="O46" t="s">
        <v>56</v>
      </c>
      <c r="T46" t="s">
        <v>171</v>
      </c>
      <c r="V46">
        <v>54</v>
      </c>
      <c r="W46">
        <v>1</v>
      </c>
      <c r="X46" t="s">
        <v>32</v>
      </c>
      <c r="Y46" t="s">
        <v>32</v>
      </c>
    </row>
    <row r="47" spans="1:25">
      <c r="A47" s="1">
        <v>5</v>
      </c>
      <c r="B47" t="str">
        <f>IF(ISBLANK(C47),"//", "* #"&amp;C47&amp;"  "&amp;""""&amp;D47&amp;""""&amp;"    // "&amp;F47&amp;","&amp;G47&amp;","&amp;I47&amp;","&amp;P47)</f>
        <v>* #9N296160700000011  "子宮頸がん検診の内診所見有無"    // 子宮頸がん一次検診,視診・内診,CD,urn:oid:1.2.392.100495.100.2050</v>
      </c>
      <c r="C47" t="s">
        <v>173</v>
      </c>
      <c r="D47" t="s">
        <v>172</v>
      </c>
      <c r="E47" t="s">
        <v>132</v>
      </c>
      <c r="F47" t="s">
        <v>160</v>
      </c>
      <c r="G47" t="s">
        <v>165</v>
      </c>
      <c r="H47" t="s">
        <v>26</v>
      </c>
      <c r="I47" t="s">
        <v>27</v>
      </c>
      <c r="J47">
        <v>1</v>
      </c>
      <c r="K47" t="s">
        <v>46</v>
      </c>
      <c r="L47" t="s">
        <v>131</v>
      </c>
      <c r="M47" t="s">
        <v>48</v>
      </c>
      <c r="N47" t="s">
        <v>29</v>
      </c>
      <c r="O47" t="s">
        <v>30</v>
      </c>
      <c r="P47" t="s">
        <v>132</v>
      </c>
      <c r="T47" t="s">
        <v>168</v>
      </c>
      <c r="V47">
        <v>54</v>
      </c>
      <c r="W47">
        <v>1</v>
      </c>
      <c r="X47" t="s">
        <v>32</v>
      </c>
      <c r="Y47" t="s">
        <v>32</v>
      </c>
    </row>
    <row r="48" spans="1:25">
      <c r="A48">
        <v>6</v>
      </c>
      <c r="B48" t="str">
        <f>IF(ISBLANK(C48),"//", "* #"&amp;C48&amp;"  "&amp;""""&amp;D48&amp;""""&amp;"    // "&amp;F48&amp;","&amp;G48&amp;","&amp;I48&amp;","&amp;P48)</f>
        <v>* #9N296160800000049  "子宮頸がん検診の内診所見内容"    // 子宮頸がん一次検診,視診・内診,ST,</v>
      </c>
      <c r="C48" t="s">
        <v>175</v>
      </c>
      <c r="D48" t="s">
        <v>174</v>
      </c>
      <c r="F48" t="s">
        <v>160</v>
      </c>
      <c r="G48" t="s">
        <v>165</v>
      </c>
      <c r="H48" t="s">
        <v>54</v>
      </c>
      <c r="I48" t="s">
        <v>55</v>
      </c>
      <c r="J48">
        <v>100</v>
      </c>
      <c r="K48" t="s">
        <v>46</v>
      </c>
      <c r="M48" t="s">
        <v>48</v>
      </c>
      <c r="N48" t="s">
        <v>29</v>
      </c>
      <c r="O48" t="s">
        <v>56</v>
      </c>
      <c r="T48" t="s">
        <v>171</v>
      </c>
      <c r="V48">
        <v>54</v>
      </c>
      <c r="W48">
        <v>1</v>
      </c>
      <c r="X48" t="s">
        <v>32</v>
      </c>
    </row>
    <row r="49" spans="1:25">
      <c r="A49" s="1">
        <v>7</v>
      </c>
      <c r="B49" t="str">
        <f>IF(ISBLANK(C49),"//", "* #"&amp;C49&amp;"  "&amp;""""&amp;D49&amp;""""&amp;"    // "&amp;F49&amp;","&amp;G49&amp;","&amp;I49&amp;","&amp;P49)</f>
        <v>* #7A021000008543311  "子宮頸がん検診の頸部細胞診検査判定"    // 子宮頸がん一次検診,頸部細胞診検査,CD,urn:oid:1.2.392.100495.100.2400</v>
      </c>
      <c r="C49" t="s">
        <v>178</v>
      </c>
      <c r="D49" t="s">
        <v>177</v>
      </c>
      <c r="E49" t="s">
        <v>180</v>
      </c>
      <c r="F49" t="s">
        <v>160</v>
      </c>
      <c r="G49" t="s">
        <v>176</v>
      </c>
      <c r="H49" t="s">
        <v>26</v>
      </c>
      <c r="I49" t="s">
        <v>27</v>
      </c>
      <c r="J49">
        <v>2</v>
      </c>
      <c r="K49" t="s">
        <v>46</v>
      </c>
      <c r="L49" t="s">
        <v>179</v>
      </c>
      <c r="M49" t="s">
        <v>48</v>
      </c>
      <c r="N49" t="s">
        <v>61</v>
      </c>
      <c r="O49" t="s">
        <v>30</v>
      </c>
      <c r="P49" t="s">
        <v>180</v>
      </c>
      <c r="R49" t="s">
        <v>181</v>
      </c>
      <c r="S49" t="s">
        <v>61</v>
      </c>
      <c r="U49" t="s">
        <v>182</v>
      </c>
      <c r="V49">
        <v>54</v>
      </c>
      <c r="W49">
        <v>1</v>
      </c>
      <c r="X49" t="s">
        <v>32</v>
      </c>
      <c r="Y49" t="s">
        <v>32</v>
      </c>
    </row>
    <row r="50" spans="1:25">
      <c r="A50">
        <v>8</v>
      </c>
      <c r="B50" t="str">
        <f>IF(ISBLANK(C50),"//", "* #"&amp;C50&amp;"  "&amp;""""&amp;D50&amp;""""&amp;"    // "&amp;F50&amp;","&amp;G50&amp;","&amp;I50&amp;","&amp;P50)</f>
        <v>* #7A021160808543349  "子宮頸がん検診の頸部細胞診検査所見"    // 子宮頸がん一次検診,頸部細胞診検査,ST,</v>
      </c>
      <c r="C50" t="s">
        <v>184</v>
      </c>
      <c r="D50" t="s">
        <v>183</v>
      </c>
      <c r="F50" t="s">
        <v>160</v>
      </c>
      <c r="G50" t="s">
        <v>176</v>
      </c>
      <c r="H50" t="s">
        <v>54</v>
      </c>
      <c r="I50" t="s">
        <v>55</v>
      </c>
      <c r="J50">
        <v>100</v>
      </c>
      <c r="K50" t="s">
        <v>46</v>
      </c>
      <c r="M50" t="s">
        <v>48</v>
      </c>
      <c r="N50" t="s">
        <v>61</v>
      </c>
      <c r="O50" t="s">
        <v>56</v>
      </c>
      <c r="R50" t="s">
        <v>181</v>
      </c>
      <c r="S50" t="s">
        <v>61</v>
      </c>
      <c r="U50" t="s">
        <v>182</v>
      </c>
      <c r="V50">
        <v>54</v>
      </c>
      <c r="W50">
        <v>1</v>
      </c>
      <c r="X50" t="s">
        <v>32</v>
      </c>
      <c r="Y50" t="s">
        <v>32</v>
      </c>
    </row>
    <row r="51" spans="1:25">
      <c r="A51" s="1">
        <v>9</v>
      </c>
      <c r="B51" t="str">
        <f>IF(ISBLANK(C51),"//", "* #"&amp;C51&amp;"  "&amp;""""&amp;D51&amp;""""&amp;"    // "&amp;F51&amp;","&amp;G51&amp;","&amp;I51&amp;","&amp;P51)</f>
        <v>* #9P562000000000011  "子宮頸がん検診の精密検査の対象有無"    // 子宮頸がん一次検診,検診結果,CD,urn:oid:1.2.392.100495.100.2440</v>
      </c>
      <c r="C51" t="s">
        <v>186</v>
      </c>
      <c r="D51" t="s">
        <v>185</v>
      </c>
      <c r="E51" t="s">
        <v>188</v>
      </c>
      <c r="F51" t="s">
        <v>160</v>
      </c>
      <c r="G51" t="s">
        <v>71</v>
      </c>
      <c r="H51" t="s">
        <v>26</v>
      </c>
      <c r="I51" t="s">
        <v>27</v>
      </c>
      <c r="J51">
        <v>1</v>
      </c>
      <c r="L51" t="s">
        <v>187</v>
      </c>
      <c r="M51" t="s">
        <v>48</v>
      </c>
      <c r="N51" t="s">
        <v>61</v>
      </c>
      <c r="O51" t="s">
        <v>30</v>
      </c>
      <c r="P51" t="s">
        <v>188</v>
      </c>
      <c r="V51">
        <v>54</v>
      </c>
      <c r="W51">
        <v>1</v>
      </c>
      <c r="Y51" t="s">
        <v>32</v>
      </c>
    </row>
    <row r="52" spans="1:25">
      <c r="A52">
        <v>10</v>
      </c>
      <c r="B52" t="str">
        <f>IF(ISBLANK(C52),"//", "* #"&amp;C52&amp;"  "&amp;""""&amp;D52&amp;""""&amp;"    // "&amp;F52&amp;","&amp;G52&amp;","&amp;I52&amp;","&amp;P52)</f>
        <v>* #9P563160800000049  "子宮頸がん検診のその他所見"    // 子宮頸がん一次検診,検診結果,ST,</v>
      </c>
      <c r="C52" t="s">
        <v>190</v>
      </c>
      <c r="D52" t="s">
        <v>189</v>
      </c>
      <c r="F52" t="s">
        <v>160</v>
      </c>
      <c r="G52" t="s">
        <v>71</v>
      </c>
      <c r="H52" t="s">
        <v>54</v>
      </c>
      <c r="I52" t="s">
        <v>55</v>
      </c>
      <c r="J52">
        <v>100</v>
      </c>
      <c r="M52" t="s">
        <v>48</v>
      </c>
      <c r="N52" t="s">
        <v>29</v>
      </c>
      <c r="O52" t="s">
        <v>56</v>
      </c>
      <c r="V52">
        <v>54</v>
      </c>
      <c r="W52">
        <v>1</v>
      </c>
      <c r="X52" t="s">
        <v>32</v>
      </c>
      <c r="Y52" t="s">
        <v>32</v>
      </c>
    </row>
    <row r="53" spans="1:25">
      <c r="A53" s="1">
        <v>11</v>
      </c>
      <c r="B53" t="str">
        <f>IF(ISBLANK(C53),"//", "* #"&amp;C53&amp;"  "&amp;""""&amp;D53&amp;""""&amp;"    // "&amp;F53&amp;","&amp;G53&amp;","&amp;I53&amp;","&amp;P53)</f>
        <v>* #9P564000000000011  "子宮頚がん検診による偶発症の有無"    // 子宮頸がん一次検診,検診結果,CD,urn:oid:1.2.392.100495.100.2010</v>
      </c>
      <c r="C53" t="s">
        <v>192</v>
      </c>
      <c r="D53" t="s">
        <v>191</v>
      </c>
      <c r="E53" t="s">
        <v>81</v>
      </c>
      <c r="F53" t="s">
        <v>160</v>
      </c>
      <c r="G53" t="s">
        <v>71</v>
      </c>
      <c r="H53" t="s">
        <v>26</v>
      </c>
      <c r="I53" t="s">
        <v>27</v>
      </c>
      <c r="J53">
        <v>1</v>
      </c>
      <c r="L53" t="s">
        <v>80</v>
      </c>
      <c r="M53" t="s">
        <v>48</v>
      </c>
      <c r="N53" t="s">
        <v>29</v>
      </c>
      <c r="O53" t="s">
        <v>30</v>
      </c>
      <c r="P53" t="s">
        <v>81</v>
      </c>
      <c r="V53">
        <v>54</v>
      </c>
      <c r="W53">
        <v>1</v>
      </c>
      <c r="X53" t="s">
        <v>32</v>
      </c>
      <c r="Y53" t="s">
        <v>32</v>
      </c>
    </row>
    <row r="54" spans="1:25">
      <c r="A54" s="1">
        <v>12</v>
      </c>
      <c r="B54" t="str">
        <f>IF(ISBLANK(C54),"//", "* #"&amp;C54&amp;"  "&amp;""""&amp;D54&amp;""""&amp;"    // "&amp;F54&amp;","&amp;G54&amp;","&amp;I54&amp;","&amp;P54)</f>
        <v>* #9P565000000000011  "子宮頸がん検診の精密検査結果"    // 子宮頸がん精密検査,検診結果,CD,urn:oid:1.2.392.100495.100.2450</v>
      </c>
      <c r="C54" t="s">
        <v>195</v>
      </c>
      <c r="D54" t="s">
        <v>194</v>
      </c>
      <c r="E54" t="s">
        <v>197</v>
      </c>
      <c r="F54" t="s">
        <v>193</v>
      </c>
      <c r="G54" t="s">
        <v>71</v>
      </c>
      <c r="H54" t="s">
        <v>26</v>
      </c>
      <c r="I54" t="s">
        <v>27</v>
      </c>
      <c r="J54">
        <v>2</v>
      </c>
      <c r="L54" t="s">
        <v>196</v>
      </c>
      <c r="M54" t="s">
        <v>48</v>
      </c>
      <c r="N54" t="s">
        <v>29</v>
      </c>
      <c r="O54" t="s">
        <v>30</v>
      </c>
      <c r="P54" t="s">
        <v>197</v>
      </c>
      <c r="V54">
        <v>54</v>
      </c>
      <c r="W54">
        <v>2</v>
      </c>
    </row>
    <row r="55" spans="1:25">
      <c r="A55">
        <v>13</v>
      </c>
      <c r="B55" t="str">
        <f>IF(ISBLANK(C55),"//", "* #"&amp;C55&amp;"  "&amp;""""&amp;D55&amp;""""&amp;"    // "&amp;F55&amp;","&amp;G55&amp;","&amp;I55&amp;","&amp;P55)</f>
        <v>* #9P566160800000049  "子宮頸がん検診の精密検査所見"    // 子宮頸がん精密検査,検診結果,ST,</v>
      </c>
      <c r="C55" t="s">
        <v>199</v>
      </c>
      <c r="D55" t="s">
        <v>198</v>
      </c>
      <c r="F55" t="s">
        <v>193</v>
      </c>
      <c r="G55" t="s">
        <v>71</v>
      </c>
      <c r="H55" t="s">
        <v>54</v>
      </c>
      <c r="I55" t="s">
        <v>55</v>
      </c>
      <c r="J55">
        <v>100</v>
      </c>
      <c r="M55" t="s">
        <v>48</v>
      </c>
      <c r="N55" t="s">
        <v>29</v>
      </c>
      <c r="O55" t="s">
        <v>56</v>
      </c>
      <c r="V55">
        <v>54</v>
      </c>
      <c r="W55">
        <v>2</v>
      </c>
      <c r="X55" t="s">
        <v>32</v>
      </c>
    </row>
    <row r="56" spans="1:25">
      <c r="A56" s="1">
        <v>14</v>
      </c>
      <c r="B56" t="str">
        <f>IF(ISBLANK(C56),"//", "* #"&amp;C56&amp;"  "&amp;""""&amp;D56&amp;""""&amp;"    // "&amp;F56&amp;","&amp;G56&amp;","&amp;I56&amp;","&amp;P56)</f>
        <v>* #9P567000000000011  "子宮頚がん検診の精密検査による偶発症の有無"    // 子宮頸がん精密検査,検診結果,CD,urn:oid:1.2.392.100495.100.2011</v>
      </c>
      <c r="C56" t="s">
        <v>201</v>
      </c>
      <c r="D56" t="s">
        <v>200</v>
      </c>
      <c r="E56" t="s">
        <v>92</v>
      </c>
      <c r="F56" t="s">
        <v>193</v>
      </c>
      <c r="G56" t="s">
        <v>71</v>
      </c>
      <c r="H56" t="s">
        <v>26</v>
      </c>
      <c r="I56" t="s">
        <v>27</v>
      </c>
      <c r="J56">
        <v>1</v>
      </c>
      <c r="L56" t="s">
        <v>91</v>
      </c>
      <c r="M56" t="s">
        <v>48</v>
      </c>
      <c r="N56" t="s">
        <v>29</v>
      </c>
      <c r="O56" t="s">
        <v>30</v>
      </c>
      <c r="P56" t="s">
        <v>92</v>
      </c>
      <c r="V56">
        <v>54</v>
      </c>
      <c r="W56">
        <v>2</v>
      </c>
      <c r="X56" t="s">
        <v>32</v>
      </c>
    </row>
    <row r="57" spans="1:25">
      <c r="B57" t="str">
        <f>IF(ISBLANK(C57),"//", "* #"&amp;C57&amp;"  "&amp;""""&amp;D57&amp;""""&amp;"    // "&amp;F57&amp;","&amp;G57&amp;","&amp;I57&amp;","&amp;P57)</f>
        <v>//</v>
      </c>
    </row>
    <row r="58" spans="1:25">
      <c r="A58" s="1">
        <v>1</v>
      </c>
      <c r="B58" t="str">
        <f>IF(ISBLANK(C58),"//", "* #"&amp;C58&amp;"  "&amp;""""&amp;D58&amp;""""&amp;"    // "&amp;F58&amp;","&amp;G58&amp;","&amp;I58&amp;","&amp;P58)</f>
        <v>* #9P580000000000011  "大腸がん検診の過去の受診歴"    // 大腸がん一次検診,問診,CD,urn:oid:1.2.392.100495.100.2000</v>
      </c>
      <c r="C58" t="s">
        <v>204</v>
      </c>
      <c r="D58" t="s">
        <v>203</v>
      </c>
      <c r="E58" t="s">
        <v>31</v>
      </c>
      <c r="F58" t="s">
        <v>202</v>
      </c>
      <c r="G58" t="s">
        <v>23</v>
      </c>
      <c r="H58" t="s">
        <v>26</v>
      </c>
      <c r="I58" t="s">
        <v>27</v>
      </c>
      <c r="J58">
        <v>1</v>
      </c>
      <c r="L58" t="s">
        <v>28</v>
      </c>
      <c r="M58" t="s">
        <v>23</v>
      </c>
      <c r="N58" t="s">
        <v>29</v>
      </c>
      <c r="O58" t="s">
        <v>30</v>
      </c>
      <c r="P58" t="s">
        <v>31</v>
      </c>
      <c r="V58">
        <v>55</v>
      </c>
      <c r="W58">
        <v>1</v>
      </c>
      <c r="X58" t="s">
        <v>32</v>
      </c>
      <c r="Y58" t="s">
        <v>32</v>
      </c>
    </row>
    <row r="59" spans="1:25">
      <c r="A59" s="1">
        <v>2</v>
      </c>
      <c r="B59" t="str">
        <f>IF(ISBLANK(C59),"//", "* #"&amp;C59&amp;"  "&amp;""""&amp;D59&amp;""""&amp;"    // "&amp;F59&amp;","&amp;G59&amp;","&amp;I59&amp;","&amp;P59)</f>
        <v>* #9P581000000000011  "大腸がん検診時の大腸がんに係る症状の有無"    // 大腸がん一次検診,問診,CD,urn:oid:1.2.392.100495.100.2052</v>
      </c>
      <c r="C59" t="s">
        <v>206</v>
      </c>
      <c r="D59" t="s">
        <v>205</v>
      </c>
      <c r="E59" t="s">
        <v>36</v>
      </c>
      <c r="F59" t="s">
        <v>202</v>
      </c>
      <c r="G59" t="s">
        <v>23</v>
      </c>
      <c r="H59" t="s">
        <v>26</v>
      </c>
      <c r="I59" t="s">
        <v>27</v>
      </c>
      <c r="J59">
        <v>1</v>
      </c>
      <c r="L59" t="s">
        <v>35</v>
      </c>
      <c r="M59" t="s">
        <v>23</v>
      </c>
      <c r="N59" t="s">
        <v>29</v>
      </c>
      <c r="O59" t="s">
        <v>30</v>
      </c>
      <c r="P59" t="s">
        <v>36</v>
      </c>
      <c r="V59">
        <v>55</v>
      </c>
      <c r="W59">
        <v>1</v>
      </c>
      <c r="X59" t="s">
        <v>32</v>
      </c>
      <c r="Y59" t="s">
        <v>32</v>
      </c>
    </row>
    <row r="60" spans="1:25">
      <c r="A60" s="1">
        <v>3</v>
      </c>
      <c r="B60" t="str">
        <f>IF(ISBLANK(C60),"//", "* #"&amp;C60&amp;"  "&amp;""""&amp;D60&amp;""""&amp;"    // "&amp;F60&amp;","&amp;G60&amp;","&amp;I60&amp;","&amp;P60)</f>
        <v>* #1B040000001599811  "大腸がん検診の便潜血検査判定"    // 大腸がん一次検診,便潜血検査,CD,urn:oid:1.2.392.100495.100.2500</v>
      </c>
      <c r="C60" t="s">
        <v>209</v>
      </c>
      <c r="D60" t="s">
        <v>208</v>
      </c>
      <c r="E60" t="s">
        <v>211</v>
      </c>
      <c r="F60" t="s">
        <v>202</v>
      </c>
      <c r="G60" t="s">
        <v>207</v>
      </c>
      <c r="H60" t="s">
        <v>26</v>
      </c>
      <c r="I60" t="s">
        <v>27</v>
      </c>
      <c r="J60">
        <v>1</v>
      </c>
      <c r="K60" t="s">
        <v>46</v>
      </c>
      <c r="L60" t="s">
        <v>210</v>
      </c>
      <c r="M60" t="s">
        <v>48</v>
      </c>
      <c r="N60" t="s">
        <v>61</v>
      </c>
      <c r="O60" t="s">
        <v>30</v>
      </c>
      <c r="P60" t="s">
        <v>211</v>
      </c>
      <c r="R60" t="s">
        <v>212</v>
      </c>
      <c r="S60" t="s">
        <v>61</v>
      </c>
      <c r="U60" t="s">
        <v>213</v>
      </c>
      <c r="V60">
        <v>55</v>
      </c>
      <c r="W60">
        <v>1</v>
      </c>
      <c r="X60" t="s">
        <v>32</v>
      </c>
      <c r="Y60" t="s">
        <v>32</v>
      </c>
    </row>
    <row r="61" spans="1:25">
      <c r="A61">
        <v>4</v>
      </c>
      <c r="B61" t="str">
        <f>IF(ISBLANK(C61),"//", "* #"&amp;C61&amp;"  "&amp;""""&amp;D61&amp;""""&amp;"    // "&amp;F61&amp;","&amp;G61&amp;","&amp;I61&amp;","&amp;P61)</f>
        <v>* #1B040160801599849  "大腸がん検診の便潜血検査所見"    // 大腸がん一次検診,便潜血検査,ST,</v>
      </c>
      <c r="C61" t="s">
        <v>215</v>
      </c>
      <c r="D61" t="s">
        <v>214</v>
      </c>
      <c r="F61" t="s">
        <v>202</v>
      </c>
      <c r="G61" t="s">
        <v>207</v>
      </c>
      <c r="H61" t="s">
        <v>54</v>
      </c>
      <c r="I61" t="s">
        <v>55</v>
      </c>
      <c r="J61">
        <v>100</v>
      </c>
      <c r="K61" t="s">
        <v>46</v>
      </c>
      <c r="M61" t="s">
        <v>48</v>
      </c>
      <c r="N61" t="s">
        <v>61</v>
      </c>
      <c r="O61" t="s">
        <v>30</v>
      </c>
      <c r="R61" t="s">
        <v>212</v>
      </c>
      <c r="S61" t="s">
        <v>61</v>
      </c>
      <c r="U61" t="s">
        <v>213</v>
      </c>
      <c r="V61">
        <v>55</v>
      </c>
      <c r="W61">
        <v>1</v>
      </c>
      <c r="X61" t="s">
        <v>32</v>
      </c>
      <c r="Y61" t="s">
        <v>32</v>
      </c>
    </row>
    <row r="62" spans="1:25">
      <c r="A62" s="1">
        <v>5</v>
      </c>
      <c r="B62" t="str">
        <f>IF(ISBLANK(C62),"//", "* #"&amp;C62&amp;"  "&amp;""""&amp;D62&amp;""""&amp;"    // "&amp;F62&amp;","&amp;G62&amp;","&amp;I62&amp;","&amp;P62)</f>
        <v>* #9P582000000000011  "大腸がん検診の精密検査の対象有無"    // 大腸がん一次検診,検診結果,CD,urn:oid:1.2.392.100495.100.2540</v>
      </c>
      <c r="C62" t="s">
        <v>217</v>
      </c>
      <c r="D62" t="s">
        <v>216</v>
      </c>
      <c r="E62" t="s">
        <v>219</v>
      </c>
      <c r="F62" t="s">
        <v>202</v>
      </c>
      <c r="G62" t="s">
        <v>71</v>
      </c>
      <c r="H62" t="s">
        <v>26</v>
      </c>
      <c r="I62" t="s">
        <v>27</v>
      </c>
      <c r="J62">
        <v>1</v>
      </c>
      <c r="L62" t="s">
        <v>218</v>
      </c>
      <c r="M62" t="s">
        <v>48</v>
      </c>
      <c r="N62" t="s">
        <v>29</v>
      </c>
      <c r="O62" t="s">
        <v>30</v>
      </c>
      <c r="P62" t="s">
        <v>219</v>
      </c>
      <c r="V62">
        <v>55</v>
      </c>
      <c r="W62">
        <v>1</v>
      </c>
      <c r="Y62" t="s">
        <v>32</v>
      </c>
    </row>
    <row r="63" spans="1:25">
      <c r="A63">
        <v>6</v>
      </c>
      <c r="B63" t="str">
        <f>IF(ISBLANK(C63),"//", "* #"&amp;C63&amp;"  "&amp;""""&amp;D63&amp;""""&amp;"    // "&amp;F63&amp;","&amp;G63&amp;","&amp;I63&amp;","&amp;P63)</f>
        <v>* #9P583160800000049  "大腸がん検診のその他所見"    // 大腸がん一次検診,検診結果,ST,</v>
      </c>
      <c r="C63" t="s">
        <v>221</v>
      </c>
      <c r="D63" t="s">
        <v>220</v>
      </c>
      <c r="F63" t="s">
        <v>202</v>
      </c>
      <c r="G63" t="s">
        <v>71</v>
      </c>
      <c r="H63" t="s">
        <v>54</v>
      </c>
      <c r="I63" t="s">
        <v>55</v>
      </c>
      <c r="J63">
        <v>100</v>
      </c>
      <c r="M63" t="s">
        <v>48</v>
      </c>
      <c r="N63" t="s">
        <v>29</v>
      </c>
      <c r="O63" t="s">
        <v>56</v>
      </c>
      <c r="V63">
        <v>55</v>
      </c>
      <c r="W63">
        <v>1</v>
      </c>
      <c r="X63" t="s">
        <v>32</v>
      </c>
      <c r="Y63" t="s">
        <v>32</v>
      </c>
    </row>
    <row r="64" spans="1:25">
      <c r="A64" s="1">
        <v>7</v>
      </c>
      <c r="B64" t="str">
        <f>IF(ISBLANK(C64),"//", "* #"&amp;C64&amp;"  "&amp;""""&amp;D64&amp;""""&amp;"    // "&amp;F64&amp;","&amp;G64&amp;","&amp;I64&amp;","&amp;P64)</f>
        <v>* #9P584000000000011  "大腸がん検診による偶発症の有無"    // 大腸がん一次検診,検診結果,CD,urn:oid:1.2.392.100495.100.2010</v>
      </c>
      <c r="C64" t="s">
        <v>223</v>
      </c>
      <c r="D64" t="s">
        <v>222</v>
      </c>
      <c r="E64" t="s">
        <v>81</v>
      </c>
      <c r="F64" t="s">
        <v>202</v>
      </c>
      <c r="G64" t="s">
        <v>71</v>
      </c>
      <c r="H64" t="s">
        <v>26</v>
      </c>
      <c r="I64" t="s">
        <v>27</v>
      </c>
      <c r="J64">
        <v>1</v>
      </c>
      <c r="L64" t="s">
        <v>80</v>
      </c>
      <c r="M64" t="s">
        <v>48</v>
      </c>
      <c r="N64" t="s">
        <v>29</v>
      </c>
      <c r="O64" t="s">
        <v>30</v>
      </c>
      <c r="P64" t="s">
        <v>81</v>
      </c>
      <c r="V64">
        <v>55</v>
      </c>
      <c r="W64">
        <v>1</v>
      </c>
      <c r="X64" t="s">
        <v>32</v>
      </c>
      <c r="Y64" t="s">
        <v>32</v>
      </c>
    </row>
    <row r="65" spans="1:25">
      <c r="A65" s="1">
        <v>8</v>
      </c>
      <c r="B65" t="str">
        <f>IF(ISBLANK(C65),"//", "* #"&amp;C65&amp;"  "&amp;""""&amp;D65&amp;""""&amp;"    // "&amp;F65&amp;","&amp;G65&amp;","&amp;I65&amp;","&amp;P65)</f>
        <v>* #9P585000000000011  "大腸がん検診の精密検査結果"    // 大腸がん精密検査,検診結果,CD,urn:oid:1.2.392.100495.100.2550</v>
      </c>
      <c r="C65" t="s">
        <v>226</v>
      </c>
      <c r="D65" t="s">
        <v>225</v>
      </c>
      <c r="E65" t="s">
        <v>228</v>
      </c>
      <c r="F65" t="s">
        <v>224</v>
      </c>
      <c r="G65" t="s">
        <v>71</v>
      </c>
      <c r="H65" t="s">
        <v>26</v>
      </c>
      <c r="I65" t="s">
        <v>27</v>
      </c>
      <c r="J65">
        <v>1</v>
      </c>
      <c r="L65" t="s">
        <v>227</v>
      </c>
      <c r="M65" t="s">
        <v>48</v>
      </c>
      <c r="N65" t="s">
        <v>29</v>
      </c>
      <c r="O65" t="s">
        <v>30</v>
      </c>
      <c r="P65" t="s">
        <v>228</v>
      </c>
      <c r="V65">
        <v>55</v>
      </c>
      <c r="W65">
        <v>2</v>
      </c>
    </row>
    <row r="66" spans="1:25">
      <c r="A66" s="2">
        <v>9</v>
      </c>
      <c r="B66" t="str">
        <f>IF(ISBLANK(C66),"//", "* #"&amp;C66&amp;"  "&amp;""""&amp;D66&amp;""""&amp;"    // "&amp;F66&amp;","&amp;G66&amp;","&amp;I66&amp;","&amp;P66)</f>
        <v>* #9P586160800000049  "大腸がん検診の精密検査所見"    // 大腸がん精密検査,検診結果,ST,</v>
      </c>
      <c r="C66" t="s">
        <v>230</v>
      </c>
      <c r="D66" t="s">
        <v>229</v>
      </c>
      <c r="F66" t="s">
        <v>224</v>
      </c>
      <c r="G66" t="s">
        <v>71</v>
      </c>
      <c r="H66" t="s">
        <v>54</v>
      </c>
      <c r="I66" t="s">
        <v>55</v>
      </c>
      <c r="J66">
        <v>100</v>
      </c>
      <c r="M66" t="s">
        <v>48</v>
      </c>
      <c r="N66" t="s">
        <v>29</v>
      </c>
      <c r="O66" t="s">
        <v>56</v>
      </c>
      <c r="V66">
        <v>55</v>
      </c>
      <c r="W66">
        <v>2</v>
      </c>
      <c r="X66" t="s">
        <v>32</v>
      </c>
    </row>
    <row r="67" spans="1:25">
      <c r="A67" s="1">
        <v>10</v>
      </c>
      <c r="B67" t="str">
        <f>IF(ISBLANK(C67),"//", "* #"&amp;C67&amp;"  "&amp;""""&amp;D67&amp;""""&amp;"    // "&amp;F67&amp;","&amp;G67&amp;","&amp;I67&amp;","&amp;P67)</f>
        <v>* #9P587000000000011  "大腸がん検診の精密検査による偶発症の有無"    // 大腸がん精密検査,検診結果,CD,urn:oid:1.2.392.100495.100.2011</v>
      </c>
      <c r="C67" t="s">
        <v>232</v>
      </c>
      <c r="D67" t="s">
        <v>231</v>
      </c>
      <c r="E67" t="s">
        <v>92</v>
      </c>
      <c r="F67" t="s">
        <v>224</v>
      </c>
      <c r="G67" t="s">
        <v>71</v>
      </c>
      <c r="H67" t="s">
        <v>26</v>
      </c>
      <c r="I67" t="s">
        <v>27</v>
      </c>
      <c r="J67">
        <v>1</v>
      </c>
      <c r="L67" t="s">
        <v>91</v>
      </c>
      <c r="M67" t="s">
        <v>48</v>
      </c>
      <c r="N67" t="s">
        <v>29</v>
      </c>
      <c r="O67" t="s">
        <v>30</v>
      </c>
      <c r="P67" t="s">
        <v>92</v>
      </c>
      <c r="V67">
        <v>55</v>
      </c>
      <c r="W67">
        <v>2</v>
      </c>
      <c r="X67" t="s">
        <v>32</v>
      </c>
    </row>
    <row r="68" spans="1:25">
      <c r="B68" t="str">
        <f>IF(ISBLANK(C68),"//", "* #"&amp;C68&amp;"  "&amp;""""&amp;D68&amp;""""&amp;"    // "&amp;F68&amp;","&amp;G68&amp;","&amp;I68&amp;","&amp;P68)</f>
        <v>//</v>
      </c>
    </row>
    <row r="69" spans="1:25">
      <c r="A69" s="1">
        <v>1</v>
      </c>
      <c r="B69" t="str">
        <f>IF(ISBLANK(C69),"//", "* #"&amp;C69&amp;"  "&amp;""""&amp;D69&amp;""""&amp;"    // "&amp;F69&amp;","&amp;G69&amp;","&amp;I69&amp;","&amp;P69)</f>
        <v>* #9P600000000000011  "肝炎ウイルス検診時の問診：肝臓病歴、肝機能が悪いと言われた経験の有無"    // 肝炎ウイルス一次,問診,CD,urn:oid:1.2.392.100495.100.2052</v>
      </c>
      <c r="C69" t="s">
        <v>235</v>
      </c>
      <c r="D69" t="s">
        <v>526</v>
      </c>
      <c r="E69" t="s">
        <v>36</v>
      </c>
      <c r="F69" t="s">
        <v>233</v>
      </c>
      <c r="G69" t="s">
        <v>23</v>
      </c>
      <c r="H69" t="s">
        <v>26</v>
      </c>
      <c r="I69" t="s">
        <v>27</v>
      </c>
      <c r="J69">
        <v>1</v>
      </c>
      <c r="L69" t="s">
        <v>35</v>
      </c>
      <c r="M69" t="s">
        <v>23</v>
      </c>
      <c r="N69" t="s">
        <v>29</v>
      </c>
      <c r="O69" t="s">
        <v>30</v>
      </c>
      <c r="P69" t="s">
        <v>36</v>
      </c>
      <c r="T69" t="s">
        <v>168</v>
      </c>
      <c r="V69">
        <v>56</v>
      </c>
      <c r="W69">
        <v>1</v>
      </c>
      <c r="X69" t="s">
        <v>32</v>
      </c>
      <c r="Y69" t="s">
        <v>32</v>
      </c>
    </row>
    <row r="70" spans="1:25" s="2" customFormat="1">
      <c r="A70" s="2">
        <v>2</v>
      </c>
      <c r="B70" s="2" t="str">
        <f>IF(ISBLANK(C70),"//", "* #"&amp;C70&amp;"  "&amp;""""&amp;D70&amp;""""&amp;"    // "&amp;F70&amp;","&amp;G70&amp;","&amp;I70&amp;","&amp;P70)</f>
        <v>* #9P601160800000049  "肝炎ウイルス検診時の問診：肝臓病歴、肝機能が悪いと言われた時期"    // 肝炎ウイルス一次,問診,ST,</v>
      </c>
      <c r="C70" s="2" t="s">
        <v>237</v>
      </c>
      <c r="D70" s="2" t="s">
        <v>236</v>
      </c>
      <c r="F70" s="2" t="s">
        <v>233</v>
      </c>
      <c r="G70" s="2" t="s">
        <v>23</v>
      </c>
      <c r="H70" s="2" t="s">
        <v>54</v>
      </c>
      <c r="I70" s="2" t="s">
        <v>55</v>
      </c>
      <c r="J70" s="2">
        <v>4</v>
      </c>
      <c r="M70" s="2" t="s">
        <v>23</v>
      </c>
      <c r="N70" s="2" t="s">
        <v>29</v>
      </c>
      <c r="O70" s="2" t="s">
        <v>62</v>
      </c>
      <c r="T70" s="2" t="s">
        <v>171</v>
      </c>
      <c r="V70" s="2">
        <v>56</v>
      </c>
      <c r="W70" s="2">
        <v>1</v>
      </c>
      <c r="X70" s="2" t="s">
        <v>32</v>
      </c>
    </row>
    <row r="71" spans="1:25">
      <c r="A71" s="1">
        <v>3</v>
      </c>
      <c r="B71" t="str">
        <f>IF(ISBLANK(C71),"//", "* #"&amp;C71&amp;"  "&amp;""""&amp;D71&amp;""""&amp;"    // "&amp;F71&amp;","&amp;G71&amp;","&amp;I71&amp;","&amp;P71)</f>
        <v>* #9P602000000000011  "肝炎ウイルス検診時の問診：広範な外科的処置歴の有無"    // 肝炎ウイルス一次,問診,CD,urn:oid:1.2.392.100495.100.2054</v>
      </c>
      <c r="C71" t="s">
        <v>239</v>
      </c>
      <c r="D71" t="s">
        <v>238</v>
      </c>
      <c r="E71" t="s">
        <v>241</v>
      </c>
      <c r="F71" t="s">
        <v>233</v>
      </c>
      <c r="G71" t="s">
        <v>23</v>
      </c>
      <c r="H71" t="s">
        <v>26</v>
      </c>
      <c r="I71" t="s">
        <v>27</v>
      </c>
      <c r="J71">
        <v>1</v>
      </c>
      <c r="L71" t="s">
        <v>240</v>
      </c>
      <c r="M71" t="s">
        <v>23</v>
      </c>
      <c r="N71" t="s">
        <v>29</v>
      </c>
      <c r="O71" t="s">
        <v>30</v>
      </c>
      <c r="P71" t="s">
        <v>241</v>
      </c>
      <c r="T71" t="s">
        <v>168</v>
      </c>
      <c r="V71">
        <v>56</v>
      </c>
      <c r="W71">
        <v>1</v>
      </c>
      <c r="X71" t="s">
        <v>32</v>
      </c>
      <c r="Y71" t="s">
        <v>32</v>
      </c>
    </row>
    <row r="72" spans="1:25" s="2" customFormat="1">
      <c r="A72" s="2">
        <v>4</v>
      </c>
      <c r="B72" s="2" t="str">
        <f>IF(ISBLANK(C72),"//", "* #"&amp;C72&amp;"  "&amp;""""&amp;D72&amp;""""&amp;"    // "&amp;F72&amp;","&amp;G72&amp;","&amp;I72&amp;","&amp;P72)</f>
        <v>* #9P603160800000049  "肝炎ウイルス検診時の問診：広範な外科的処置時期"    // 肝炎ウイルス一次,問診,ST,</v>
      </c>
      <c r="C72" s="2" t="s">
        <v>243</v>
      </c>
      <c r="D72" s="2" t="s">
        <v>242</v>
      </c>
      <c r="F72" s="2" t="s">
        <v>233</v>
      </c>
      <c r="G72" s="2" t="s">
        <v>23</v>
      </c>
      <c r="H72" s="2" t="s">
        <v>54</v>
      </c>
      <c r="I72" s="2" t="s">
        <v>55</v>
      </c>
      <c r="J72" s="2">
        <v>4</v>
      </c>
      <c r="M72" s="2" t="s">
        <v>23</v>
      </c>
      <c r="N72" s="2" t="s">
        <v>29</v>
      </c>
      <c r="O72" s="2" t="s">
        <v>62</v>
      </c>
      <c r="T72" s="2" t="s">
        <v>171</v>
      </c>
      <c r="V72" s="2">
        <v>56</v>
      </c>
      <c r="W72" s="2">
        <v>1</v>
      </c>
      <c r="X72" s="2" t="s">
        <v>32</v>
      </c>
    </row>
    <row r="73" spans="1:25">
      <c r="A73" s="1">
        <v>5</v>
      </c>
      <c r="B73" t="str">
        <f>IF(ISBLANK(C73),"//", "* #"&amp;C73&amp;"  "&amp;""""&amp;D73&amp;""""&amp;"    // "&amp;F73&amp;","&amp;G73&amp;","&amp;I73&amp;","&amp;P73)</f>
        <v>* #9P604000000000011  "肝炎ウイルス検診時の問診：妊娠・分娩時の多量出血歴の有無"    // 肝炎ウイルス一次,問診,CD,urn:oid:1.2.392.100495.100.2054</v>
      </c>
      <c r="C73" t="s">
        <v>245</v>
      </c>
      <c r="D73" t="s">
        <v>244</v>
      </c>
      <c r="E73" t="s">
        <v>241</v>
      </c>
      <c r="F73" t="s">
        <v>233</v>
      </c>
      <c r="G73" t="s">
        <v>23</v>
      </c>
      <c r="H73" t="s">
        <v>26</v>
      </c>
      <c r="I73" t="s">
        <v>27</v>
      </c>
      <c r="J73">
        <v>1</v>
      </c>
      <c r="L73" t="s">
        <v>240</v>
      </c>
      <c r="M73" t="s">
        <v>23</v>
      </c>
      <c r="N73" t="s">
        <v>29</v>
      </c>
      <c r="O73" t="s">
        <v>30</v>
      </c>
      <c r="P73" t="s">
        <v>241</v>
      </c>
      <c r="T73" t="s">
        <v>168</v>
      </c>
      <c r="V73">
        <v>56</v>
      </c>
      <c r="W73">
        <v>1</v>
      </c>
      <c r="X73" t="s">
        <v>32</v>
      </c>
    </row>
    <row r="74" spans="1:25" s="2" customFormat="1">
      <c r="A74" s="2">
        <v>6</v>
      </c>
      <c r="B74" s="2" t="str">
        <f>IF(ISBLANK(C74),"//", "* #"&amp;C74&amp;"  "&amp;""""&amp;D74&amp;""""&amp;"    // "&amp;F74&amp;","&amp;G74&amp;","&amp;I74&amp;","&amp;P74)</f>
        <v>* #9P605160800000049  "肝炎ウイルス検診時の問診：妊娠・分娩時の多量出血の時期"    // 肝炎ウイルス一次,問診,ST,</v>
      </c>
      <c r="C74" s="2" t="s">
        <v>247</v>
      </c>
      <c r="D74" s="2" t="s">
        <v>246</v>
      </c>
      <c r="F74" s="2" t="s">
        <v>233</v>
      </c>
      <c r="G74" s="2" t="s">
        <v>23</v>
      </c>
      <c r="H74" s="2" t="s">
        <v>54</v>
      </c>
      <c r="I74" s="2" t="s">
        <v>55</v>
      </c>
      <c r="J74" s="2">
        <v>4</v>
      </c>
      <c r="M74" s="2" t="s">
        <v>23</v>
      </c>
      <c r="N74" s="2" t="s">
        <v>29</v>
      </c>
      <c r="O74" s="2" t="s">
        <v>62</v>
      </c>
      <c r="T74" s="2" t="s">
        <v>171</v>
      </c>
      <c r="V74" s="2">
        <v>56</v>
      </c>
      <c r="W74" s="2">
        <v>1</v>
      </c>
      <c r="X74" s="2" t="s">
        <v>32</v>
      </c>
    </row>
    <row r="75" spans="1:25">
      <c r="A75" s="1">
        <v>7</v>
      </c>
      <c r="B75" t="str">
        <f>IF(ISBLANK(C75),"//", "* #"&amp;C75&amp;"  "&amp;""""&amp;D75&amp;""""&amp;"    // "&amp;F75&amp;","&amp;G75&amp;","&amp;I75&amp;","&amp;P75)</f>
        <v>* #9P606000000000011  "肝炎ウイルス検診時の問診：定期的な肝機能検査受診の有無"    // 肝炎ウイルス一次,問診,CD,urn:oid:1.2.392.100495.100.2054</v>
      </c>
      <c r="C75" t="s">
        <v>249</v>
      </c>
      <c r="D75" t="s">
        <v>248</v>
      </c>
      <c r="E75" t="s">
        <v>241</v>
      </c>
      <c r="F75" t="s">
        <v>233</v>
      </c>
      <c r="G75" t="s">
        <v>23</v>
      </c>
      <c r="H75" t="s">
        <v>26</v>
      </c>
      <c r="I75" t="s">
        <v>27</v>
      </c>
      <c r="J75">
        <v>1</v>
      </c>
      <c r="L75" t="s">
        <v>240</v>
      </c>
      <c r="M75" t="s">
        <v>23</v>
      </c>
      <c r="N75" t="s">
        <v>29</v>
      </c>
      <c r="O75" t="s">
        <v>30</v>
      </c>
      <c r="P75" t="s">
        <v>241</v>
      </c>
      <c r="V75">
        <v>56</v>
      </c>
      <c r="W75">
        <v>1</v>
      </c>
      <c r="X75" t="s">
        <v>32</v>
      </c>
      <c r="Y75" t="s">
        <v>32</v>
      </c>
    </row>
    <row r="76" spans="1:25">
      <c r="A76" s="1">
        <v>8</v>
      </c>
      <c r="B76" t="str">
        <f>IF(ISBLANK(C76),"//", "* #"&amp;C76&amp;"  "&amp;""""&amp;D76&amp;""""&amp;"    // "&amp;F76&amp;","&amp;G76&amp;","&amp;I76&amp;","&amp;P76)</f>
        <v>* #9P607000000000011  "肝炎ウイルス検診時の問診：B型肝炎ウイルス検査の受診歴の有無"    // 肝炎ウイルス一次,問診,CD,urn:oid:1.2.392.100495.100.2054</v>
      </c>
      <c r="C76" t="s">
        <v>251</v>
      </c>
      <c r="D76" t="s">
        <v>250</v>
      </c>
      <c r="E76" t="s">
        <v>241</v>
      </c>
      <c r="F76" t="s">
        <v>233</v>
      </c>
      <c r="G76" t="s">
        <v>23</v>
      </c>
      <c r="H76" t="s">
        <v>26</v>
      </c>
      <c r="I76" t="s">
        <v>27</v>
      </c>
      <c r="J76">
        <v>1</v>
      </c>
      <c r="L76" t="s">
        <v>240</v>
      </c>
      <c r="M76" t="s">
        <v>23</v>
      </c>
      <c r="N76" t="s">
        <v>29</v>
      </c>
      <c r="O76" t="s">
        <v>30</v>
      </c>
      <c r="P76" t="s">
        <v>241</v>
      </c>
      <c r="T76" t="s">
        <v>168</v>
      </c>
      <c r="V76">
        <v>56</v>
      </c>
      <c r="W76">
        <v>1</v>
      </c>
      <c r="X76" t="s">
        <v>32</v>
      </c>
      <c r="Y76" t="s">
        <v>32</v>
      </c>
    </row>
    <row r="77" spans="1:25" s="2" customFormat="1">
      <c r="A77" s="2">
        <v>9</v>
      </c>
      <c r="B77" s="2" t="str">
        <f>IF(ISBLANK(C77),"//", "* #"&amp;C77&amp;"  "&amp;""""&amp;D77&amp;""""&amp;"    // "&amp;F77&amp;","&amp;G77&amp;","&amp;I77&amp;","&amp;P77)</f>
        <v>* #9P608160800000049  "肝炎ウイルス検診時の問診：B型肝炎ウイルス検査の受診時期"    // 肝炎ウイルス一次,問診,ST,</v>
      </c>
      <c r="C77" s="2" t="s">
        <v>253</v>
      </c>
      <c r="D77" s="2" t="s">
        <v>252</v>
      </c>
      <c r="F77" s="2" t="s">
        <v>233</v>
      </c>
      <c r="G77" s="2" t="s">
        <v>23</v>
      </c>
      <c r="H77" s="2" t="s">
        <v>54</v>
      </c>
      <c r="I77" s="2" t="s">
        <v>55</v>
      </c>
      <c r="J77" s="2">
        <v>4</v>
      </c>
      <c r="M77" s="2" t="s">
        <v>23</v>
      </c>
      <c r="N77" s="2" t="s">
        <v>29</v>
      </c>
      <c r="O77" s="2" t="s">
        <v>62</v>
      </c>
      <c r="T77" s="2" t="s">
        <v>171</v>
      </c>
      <c r="V77" s="2">
        <v>56</v>
      </c>
      <c r="W77" s="2">
        <v>1</v>
      </c>
      <c r="X77" s="2" t="s">
        <v>32</v>
      </c>
    </row>
    <row r="78" spans="1:25">
      <c r="A78" s="1">
        <v>10</v>
      </c>
      <c r="B78" t="str">
        <f>IF(ISBLANK(C78),"//", "* #"&amp;C78&amp;"  "&amp;""""&amp;D78&amp;""""&amp;"    // "&amp;F78&amp;","&amp;G78&amp;","&amp;I78&amp;","&amp;P78)</f>
        <v>* #9P609000000000011  "肝炎ウイルス検診時の問診：B型肝炎治療歴の有無"    // 肝炎ウイルス一次,問診,CD,urn:oid:1.2.392.100495.100.2054</v>
      </c>
      <c r="C78" t="s">
        <v>255</v>
      </c>
      <c r="D78" t="s">
        <v>254</v>
      </c>
      <c r="E78" t="s">
        <v>241</v>
      </c>
      <c r="F78" t="s">
        <v>233</v>
      </c>
      <c r="G78" t="s">
        <v>23</v>
      </c>
      <c r="H78" t="s">
        <v>26</v>
      </c>
      <c r="I78" t="s">
        <v>27</v>
      </c>
      <c r="J78">
        <v>1</v>
      </c>
      <c r="L78" t="s">
        <v>240</v>
      </c>
      <c r="M78" t="s">
        <v>23</v>
      </c>
      <c r="N78" t="s">
        <v>29</v>
      </c>
      <c r="O78" t="s">
        <v>30</v>
      </c>
      <c r="P78" t="s">
        <v>241</v>
      </c>
      <c r="T78" t="s">
        <v>168</v>
      </c>
      <c r="V78">
        <v>56</v>
      </c>
      <c r="W78">
        <v>1</v>
      </c>
      <c r="X78" t="s">
        <v>32</v>
      </c>
      <c r="Y78" t="s">
        <v>32</v>
      </c>
    </row>
    <row r="79" spans="1:25" s="2" customFormat="1">
      <c r="A79" s="2">
        <v>11</v>
      </c>
      <c r="B79" s="2" t="str">
        <f>IF(ISBLANK(C79),"//", "* #"&amp;C79&amp;"  "&amp;""""&amp;D79&amp;""""&amp;"    // "&amp;F79&amp;","&amp;G79&amp;","&amp;I79&amp;","&amp;P79)</f>
        <v>* #9P610160800000049  "肝炎ウイルス検診時の問診：B型肝炎治療時期"    // 肝炎ウイルス一次,問診,ST,</v>
      </c>
      <c r="C79" s="2" t="s">
        <v>257</v>
      </c>
      <c r="D79" s="2" t="s">
        <v>256</v>
      </c>
      <c r="F79" s="2" t="s">
        <v>233</v>
      </c>
      <c r="G79" s="2" t="s">
        <v>23</v>
      </c>
      <c r="H79" s="2" t="s">
        <v>54</v>
      </c>
      <c r="I79" s="2" t="s">
        <v>55</v>
      </c>
      <c r="J79" s="2">
        <v>4</v>
      </c>
      <c r="M79" s="2" t="s">
        <v>23</v>
      </c>
      <c r="N79" s="2" t="s">
        <v>29</v>
      </c>
      <c r="O79" s="2" t="s">
        <v>62</v>
      </c>
      <c r="T79" s="2" t="s">
        <v>171</v>
      </c>
      <c r="V79" s="2">
        <v>56</v>
      </c>
      <c r="W79" s="2">
        <v>1</v>
      </c>
      <c r="X79" s="2" t="s">
        <v>32</v>
      </c>
    </row>
    <row r="80" spans="1:25">
      <c r="A80" s="1">
        <v>12</v>
      </c>
      <c r="B80" t="str">
        <f>IF(ISBLANK(C80),"//", "* #"&amp;C80&amp;"  "&amp;""""&amp;D80&amp;""""&amp;"    // "&amp;F80&amp;","&amp;G80&amp;","&amp;I80&amp;","&amp;P80)</f>
        <v>* #9P611000000000011  "肝炎ウイルス検診時の問診：C型肝炎ウイルス検査の受診歴の有無"    // 肝炎ウイルス一次,問診,CD,urn:oid:1.2.392.100495.100.2054</v>
      </c>
      <c r="C80" t="s">
        <v>259</v>
      </c>
      <c r="D80" t="s">
        <v>258</v>
      </c>
      <c r="E80" t="s">
        <v>241</v>
      </c>
      <c r="F80" t="s">
        <v>233</v>
      </c>
      <c r="G80" t="s">
        <v>23</v>
      </c>
      <c r="H80" t="s">
        <v>26</v>
      </c>
      <c r="I80" t="s">
        <v>27</v>
      </c>
      <c r="J80">
        <v>1</v>
      </c>
      <c r="L80" t="s">
        <v>240</v>
      </c>
      <c r="M80" t="s">
        <v>23</v>
      </c>
      <c r="N80" t="s">
        <v>29</v>
      </c>
      <c r="O80" t="s">
        <v>30</v>
      </c>
      <c r="P80" t="s">
        <v>241</v>
      </c>
      <c r="T80" t="s">
        <v>168</v>
      </c>
      <c r="V80">
        <v>56</v>
      </c>
      <c r="W80">
        <v>1</v>
      </c>
      <c r="X80" t="s">
        <v>32</v>
      </c>
      <c r="Y80" t="s">
        <v>32</v>
      </c>
    </row>
    <row r="81" spans="1:25" s="2" customFormat="1">
      <c r="A81" s="2">
        <v>13</v>
      </c>
      <c r="B81" s="2" t="str">
        <f>IF(ISBLANK(C81),"//", "* #"&amp;C81&amp;"  "&amp;""""&amp;D81&amp;""""&amp;"    // "&amp;F81&amp;","&amp;G81&amp;","&amp;I81&amp;","&amp;P81)</f>
        <v>* #9P612160800000049  "肝炎ウイルス検診時の問診：C型肝炎ウイルス検査の受診時期"    // 肝炎ウイルス一次,問診,ST,</v>
      </c>
      <c r="C81" s="2" t="s">
        <v>261</v>
      </c>
      <c r="D81" s="2" t="s">
        <v>260</v>
      </c>
      <c r="F81" s="2" t="s">
        <v>233</v>
      </c>
      <c r="G81" s="2" t="s">
        <v>23</v>
      </c>
      <c r="H81" s="2" t="s">
        <v>54</v>
      </c>
      <c r="I81" s="2" t="s">
        <v>55</v>
      </c>
      <c r="J81" s="2">
        <v>4</v>
      </c>
      <c r="M81" s="2" t="s">
        <v>23</v>
      </c>
      <c r="N81" s="2" t="s">
        <v>29</v>
      </c>
      <c r="O81" s="2" t="s">
        <v>62</v>
      </c>
      <c r="T81" s="2" t="s">
        <v>171</v>
      </c>
      <c r="V81" s="2">
        <v>56</v>
      </c>
      <c r="W81" s="2">
        <v>1</v>
      </c>
      <c r="X81" s="2" t="s">
        <v>32</v>
      </c>
    </row>
    <row r="82" spans="1:25">
      <c r="A82" s="1">
        <v>14</v>
      </c>
      <c r="B82" t="str">
        <f>IF(ISBLANK(C82),"//", "* #"&amp;C82&amp;"  "&amp;""""&amp;D82&amp;""""&amp;"    // "&amp;F82&amp;","&amp;G82&amp;","&amp;I82&amp;","&amp;P82)</f>
        <v>* #9P613000000000011  "肝炎ウイルス検診時の問診：C型肝炎治療歴の有無"    // 肝炎ウイルス一次,問診,CD,urn:oid:1.2.392.100495.100.2054</v>
      </c>
      <c r="C82" t="s">
        <v>263</v>
      </c>
      <c r="D82" t="s">
        <v>262</v>
      </c>
      <c r="E82" t="s">
        <v>241</v>
      </c>
      <c r="F82" t="s">
        <v>233</v>
      </c>
      <c r="G82" t="s">
        <v>23</v>
      </c>
      <c r="H82" t="s">
        <v>26</v>
      </c>
      <c r="I82" t="s">
        <v>27</v>
      </c>
      <c r="J82">
        <v>1</v>
      </c>
      <c r="L82" t="s">
        <v>240</v>
      </c>
      <c r="M82" t="s">
        <v>23</v>
      </c>
      <c r="N82" t="s">
        <v>29</v>
      </c>
      <c r="O82" t="s">
        <v>30</v>
      </c>
      <c r="P82" t="s">
        <v>241</v>
      </c>
      <c r="T82" t="s">
        <v>168</v>
      </c>
      <c r="V82">
        <v>56</v>
      </c>
      <c r="W82">
        <v>1</v>
      </c>
      <c r="X82" t="s">
        <v>32</v>
      </c>
      <c r="Y82" t="s">
        <v>32</v>
      </c>
    </row>
    <row r="83" spans="1:25" s="2" customFormat="1">
      <c r="A83" s="2">
        <v>15</v>
      </c>
      <c r="B83" s="2" t="str">
        <f>IF(ISBLANK(C83),"//", "* #"&amp;C83&amp;"  "&amp;""""&amp;D83&amp;""""&amp;"    // "&amp;F83&amp;","&amp;G83&amp;","&amp;I83&amp;","&amp;P83)</f>
        <v>* #9P614160800000049  "肝炎ウイルス検診時の問診：C型肝炎治療時期"    // 肝炎ウイルス一次,問診,ST,</v>
      </c>
      <c r="C83" s="2" t="s">
        <v>265</v>
      </c>
      <c r="D83" s="2" t="s">
        <v>264</v>
      </c>
      <c r="F83" s="2" t="s">
        <v>233</v>
      </c>
      <c r="G83" s="2" t="s">
        <v>23</v>
      </c>
      <c r="H83" s="2" t="s">
        <v>54</v>
      </c>
      <c r="I83" s="2" t="s">
        <v>55</v>
      </c>
      <c r="J83" s="2">
        <v>4</v>
      </c>
      <c r="M83" s="2" t="s">
        <v>23</v>
      </c>
      <c r="N83" s="2" t="s">
        <v>29</v>
      </c>
      <c r="O83" s="2" t="s">
        <v>62</v>
      </c>
      <c r="T83" s="2" t="s">
        <v>171</v>
      </c>
      <c r="V83" s="2">
        <v>56</v>
      </c>
      <c r="W83" s="2">
        <v>1</v>
      </c>
      <c r="X83" s="2" t="s">
        <v>32</v>
      </c>
    </row>
    <row r="84" spans="1:25">
      <c r="A84" s="1">
        <v>16</v>
      </c>
      <c r="B84" t="str">
        <f>IF(ISBLANK(C84),"//", "* #"&amp;C84&amp;"  "&amp;""""&amp;D84&amp;""""&amp;"    // "&amp;F84&amp;","&amp;G84&amp;","&amp;I84&amp;","&amp;P84)</f>
        <v>* #9P615000000000011  "肝炎ウイルス検診のB型肝炎ウイルス検査判定"    // 肝炎ウイルス一次,B型肝炎ウイルス検査,CD,urn:oid:1.2.392.100495.100.2640</v>
      </c>
      <c r="C84" t="s">
        <v>268</v>
      </c>
      <c r="D84" t="s">
        <v>267</v>
      </c>
      <c r="E84" t="s">
        <v>270</v>
      </c>
      <c r="F84" t="s">
        <v>233</v>
      </c>
      <c r="G84" t="s">
        <v>266</v>
      </c>
      <c r="H84" t="s">
        <v>26</v>
      </c>
      <c r="I84" t="s">
        <v>27</v>
      </c>
      <c r="J84">
        <v>1</v>
      </c>
      <c r="L84" t="s">
        <v>269</v>
      </c>
      <c r="M84" t="s">
        <v>48</v>
      </c>
      <c r="N84" t="s">
        <v>61</v>
      </c>
      <c r="O84" t="s">
        <v>30</v>
      </c>
      <c r="P84" t="s">
        <v>270</v>
      </c>
      <c r="V84">
        <v>56</v>
      </c>
      <c r="W84">
        <v>1</v>
      </c>
      <c r="Y84" t="s">
        <v>32</v>
      </c>
    </row>
    <row r="85" spans="1:25">
      <c r="A85" s="1">
        <v>17</v>
      </c>
      <c r="B85" t="str">
        <f>IF(ISBLANK(C85),"//", "* #"&amp;C85&amp;"  "&amp;""""&amp;D85&amp;""""&amp;"    // "&amp;F85&amp;","&amp;G85&amp;","&amp;I85&amp;","&amp;P85)</f>
        <v>* #9N401000000000011  "肝炎ウイルス検診のC型肝炎ウイルス検査判定"    // 肝炎ウイルス一次,C型肝炎ウイルス検査,CD,urn:oid:1.2.392.100495.100.2641</v>
      </c>
      <c r="C85" t="s">
        <v>273</v>
      </c>
      <c r="D85" t="s">
        <v>272</v>
      </c>
      <c r="E85" t="s">
        <v>275</v>
      </c>
      <c r="F85" t="s">
        <v>233</v>
      </c>
      <c r="G85" t="s">
        <v>271</v>
      </c>
      <c r="H85" t="s">
        <v>26</v>
      </c>
      <c r="I85" t="s">
        <v>27</v>
      </c>
      <c r="J85">
        <v>1</v>
      </c>
      <c r="L85" t="s">
        <v>274</v>
      </c>
      <c r="M85" t="s">
        <v>48</v>
      </c>
      <c r="N85" t="s">
        <v>61</v>
      </c>
      <c r="O85" t="s">
        <v>30</v>
      </c>
      <c r="P85" t="s">
        <v>275</v>
      </c>
      <c r="V85">
        <v>56</v>
      </c>
      <c r="W85">
        <v>1</v>
      </c>
      <c r="Y85" t="s">
        <v>32</v>
      </c>
    </row>
    <row r="86" spans="1:25">
      <c r="A86" s="1">
        <v>18</v>
      </c>
      <c r="B86" t="str">
        <f>IF(ISBLANK(C86),"//", "* #"&amp;C86&amp;"  "&amp;""""&amp;D86&amp;""""&amp;"    // "&amp;F86&amp;","&amp;G86&amp;","&amp;I86&amp;","&amp;P86)</f>
        <v>* #9P616000000000011  "肝炎ウイルス検診の精密検査結果"    // 肝炎ウイルス精密検査,検診結果,CD,urn:oid:1.2.392.100495.100.2650</v>
      </c>
      <c r="C86" t="s">
        <v>278</v>
      </c>
      <c r="D86" t="s">
        <v>277</v>
      </c>
      <c r="E86" t="s">
        <v>280</v>
      </c>
      <c r="F86" t="s">
        <v>276</v>
      </c>
      <c r="G86" t="s">
        <v>71</v>
      </c>
      <c r="H86" t="s">
        <v>26</v>
      </c>
      <c r="I86" t="s">
        <v>27</v>
      </c>
      <c r="J86">
        <v>1</v>
      </c>
      <c r="L86" t="s">
        <v>279</v>
      </c>
      <c r="M86" t="s">
        <v>48</v>
      </c>
      <c r="N86" t="s">
        <v>29</v>
      </c>
      <c r="O86" t="s">
        <v>30</v>
      </c>
      <c r="P86" t="s">
        <v>280</v>
      </c>
      <c r="V86">
        <v>56</v>
      </c>
      <c r="W86">
        <v>2</v>
      </c>
    </row>
    <row r="87" spans="1:25">
      <c r="A87" s="1">
        <v>19</v>
      </c>
      <c r="B87" t="str">
        <f>IF(ISBLANK(C87),"//", "* #"&amp;C87&amp;"  "&amp;""""&amp;D87&amp;""""&amp;"    // "&amp;F87&amp;","&amp;G87&amp;","&amp;I87&amp;","&amp;P87)</f>
        <v>* #9P617160800000049  "肝炎ウイルス検診の精密検査所見"    // 肝炎ウイルス精密検査,検診結果,ST,</v>
      </c>
      <c r="C87" t="s">
        <v>521</v>
      </c>
      <c r="D87" t="s">
        <v>281</v>
      </c>
      <c r="F87" t="s">
        <v>276</v>
      </c>
      <c r="G87" t="s">
        <v>71</v>
      </c>
      <c r="H87" t="s">
        <v>54</v>
      </c>
      <c r="I87" t="s">
        <v>55</v>
      </c>
      <c r="J87">
        <v>100</v>
      </c>
      <c r="M87" t="s">
        <v>48</v>
      </c>
      <c r="N87" t="s">
        <v>29</v>
      </c>
      <c r="O87" t="s">
        <v>56</v>
      </c>
      <c r="V87">
        <v>56</v>
      </c>
      <c r="W87">
        <v>2</v>
      </c>
      <c r="X87" t="s">
        <v>32</v>
      </c>
    </row>
    <row r="88" spans="1:25">
      <c r="B88" t="str">
        <f>IF(ISBLANK(C88),"//", "* #"&amp;C88&amp;"  "&amp;""""&amp;D88&amp;""""&amp;"    // "&amp;F88&amp;","&amp;G88&amp;","&amp;I88&amp;","&amp;P88)</f>
        <v>//</v>
      </c>
    </row>
    <row r="89" spans="1:25">
      <c r="A89" s="1">
        <v>1</v>
      </c>
      <c r="B89" t="str">
        <f>IF(ISBLANK(C89),"//", "* #"&amp;C89&amp;"  "&amp;""""&amp;D89&amp;""""&amp;"    // "&amp;F89&amp;","&amp;G89&amp;","&amp;I89&amp;","&amp;P89)</f>
        <v>* #9P620000000000011  "骨粗鬆症検診の問診：過去の検査判定"    // 骨粗鬆症検診一次,問診,CD,urn:oid:1.2.392.100495.100.2052</v>
      </c>
      <c r="C89" t="s">
        <v>285</v>
      </c>
      <c r="D89" t="s">
        <v>522</v>
      </c>
      <c r="E89" t="s">
        <v>36</v>
      </c>
      <c r="F89" t="s">
        <v>283</v>
      </c>
      <c r="G89" t="s">
        <v>23</v>
      </c>
      <c r="H89" t="s">
        <v>26</v>
      </c>
      <c r="I89" t="s">
        <v>27</v>
      </c>
      <c r="J89">
        <v>1</v>
      </c>
      <c r="L89" t="s">
        <v>35</v>
      </c>
      <c r="M89" t="s">
        <v>23</v>
      </c>
      <c r="N89" t="s">
        <v>29</v>
      </c>
      <c r="O89" t="s">
        <v>30</v>
      </c>
      <c r="P89" t="s">
        <v>36</v>
      </c>
      <c r="V89">
        <v>57</v>
      </c>
      <c r="W89">
        <v>1</v>
      </c>
      <c r="X89" t="s">
        <v>32</v>
      </c>
      <c r="Y89" t="s">
        <v>32</v>
      </c>
    </row>
    <row r="90" spans="1:25">
      <c r="A90" s="1">
        <v>2</v>
      </c>
      <c r="B90" t="str">
        <f>IF(ISBLANK(C90),"//", "* #"&amp;C90&amp;"  "&amp;""""&amp;D90&amp;""""&amp;"    // "&amp;F90&amp;","&amp;G90&amp;","&amp;I90&amp;","&amp;P90)</f>
        <v>* #9P621000000000011  "骨粗鬆症検診の問診：過去の精密検査の対象有無"    // 骨粗鬆症検診一次,問診,CD,urn:oid:1.2.392.100495.100.2700</v>
      </c>
      <c r="C90" t="s">
        <v>287</v>
      </c>
      <c r="D90" t="s">
        <v>286</v>
      </c>
      <c r="E90" t="s">
        <v>289</v>
      </c>
      <c r="F90" t="s">
        <v>283</v>
      </c>
      <c r="G90" t="s">
        <v>23</v>
      </c>
      <c r="H90" t="s">
        <v>26</v>
      </c>
      <c r="I90" t="s">
        <v>27</v>
      </c>
      <c r="J90">
        <v>1</v>
      </c>
      <c r="L90" t="s">
        <v>288</v>
      </c>
      <c r="M90" t="s">
        <v>23</v>
      </c>
      <c r="N90" t="s">
        <v>29</v>
      </c>
      <c r="O90" t="s">
        <v>30</v>
      </c>
      <c r="P90" t="s">
        <v>289</v>
      </c>
      <c r="V90">
        <v>57</v>
      </c>
      <c r="W90">
        <v>1</v>
      </c>
      <c r="X90" t="s">
        <v>32</v>
      </c>
      <c r="Y90" t="s">
        <v>32</v>
      </c>
    </row>
    <row r="91" spans="1:25">
      <c r="A91">
        <v>3</v>
      </c>
      <c r="B91" t="str">
        <f>IF(ISBLANK(C91),"//", "* #"&amp;C91&amp;"  "&amp;""""&amp;D91&amp;""""&amp;"    // "&amp;F91&amp;","&amp;G91&amp;","&amp;I91&amp;","&amp;P91)</f>
        <v>* #9N006000000000001  "骨粗鬆症検診の問診：現在の体重"    // 骨粗鬆症検診一次,問診,PQ,</v>
      </c>
      <c r="C91" t="s">
        <v>291</v>
      </c>
      <c r="D91" t="s">
        <v>290</v>
      </c>
      <c r="F91" t="s">
        <v>283</v>
      </c>
      <c r="G91" t="s">
        <v>23</v>
      </c>
      <c r="H91" t="s">
        <v>39</v>
      </c>
      <c r="I91" t="s">
        <v>40</v>
      </c>
      <c r="J91">
        <v>5</v>
      </c>
      <c r="M91" t="s">
        <v>23</v>
      </c>
      <c r="N91" t="s">
        <v>29</v>
      </c>
      <c r="O91" t="s">
        <v>292</v>
      </c>
      <c r="Q91" t="s">
        <v>293</v>
      </c>
      <c r="V91">
        <v>57</v>
      </c>
      <c r="W91">
        <v>1</v>
      </c>
      <c r="X91" t="s">
        <v>32</v>
      </c>
      <c r="Y91" t="s">
        <v>32</v>
      </c>
    </row>
    <row r="92" spans="1:25">
      <c r="A92">
        <v>4</v>
      </c>
      <c r="B92" t="str">
        <f>IF(ISBLANK(C92),"//", "* #"&amp;C92&amp;"  "&amp;""""&amp;D92&amp;""""&amp;"    // "&amp;F92&amp;","&amp;G92&amp;","&amp;I92&amp;","&amp;P92)</f>
        <v>* #9N001000000000001  "骨粗鬆症検診の問診：現在の身長"    // 骨粗鬆症検診一次,問診,PQ,</v>
      </c>
      <c r="C92" t="s">
        <v>295</v>
      </c>
      <c r="D92" t="s">
        <v>294</v>
      </c>
      <c r="F92" t="s">
        <v>283</v>
      </c>
      <c r="G92" t="s">
        <v>23</v>
      </c>
      <c r="H92" t="s">
        <v>39</v>
      </c>
      <c r="I92" t="s">
        <v>40</v>
      </c>
      <c r="J92">
        <v>5</v>
      </c>
      <c r="M92" t="s">
        <v>23</v>
      </c>
      <c r="N92" t="s">
        <v>29</v>
      </c>
      <c r="O92" t="s">
        <v>292</v>
      </c>
      <c r="Q92" t="s">
        <v>296</v>
      </c>
      <c r="V92">
        <v>57</v>
      </c>
      <c r="W92">
        <v>1</v>
      </c>
      <c r="X92" t="s">
        <v>32</v>
      </c>
      <c r="Y92" t="s">
        <v>32</v>
      </c>
    </row>
    <row r="93" spans="1:25">
      <c r="A93" s="1">
        <v>5</v>
      </c>
      <c r="B93" t="str">
        <f>IF(ISBLANK(C93),"//", "* #"&amp;C93&amp;"  "&amp;""""&amp;D93&amp;""""&amp;"    // "&amp;F93&amp;","&amp;G93&amp;","&amp;I93&amp;","&amp;P93)</f>
        <v>* #9P622000000000011  "骨粗鬆症検診の問診：骨折の既往歴"    // 骨粗鬆症検診一次,問診,CD,urn:oid:1.2.392.100495.100.2051</v>
      </c>
      <c r="C93" t="s">
        <v>298</v>
      </c>
      <c r="D93" t="s">
        <v>297</v>
      </c>
      <c r="E93" t="s">
        <v>300</v>
      </c>
      <c r="F93" t="s">
        <v>283</v>
      </c>
      <c r="G93" t="s">
        <v>23</v>
      </c>
      <c r="H93" t="s">
        <v>26</v>
      </c>
      <c r="I93" t="s">
        <v>27</v>
      </c>
      <c r="J93">
        <v>1</v>
      </c>
      <c r="L93" t="s">
        <v>299</v>
      </c>
      <c r="M93" t="s">
        <v>23</v>
      </c>
      <c r="N93" t="s">
        <v>29</v>
      </c>
      <c r="O93" t="s">
        <v>30</v>
      </c>
      <c r="P93" t="s">
        <v>300</v>
      </c>
      <c r="V93">
        <v>57</v>
      </c>
      <c r="W93">
        <v>1</v>
      </c>
      <c r="X93" t="s">
        <v>32</v>
      </c>
      <c r="Y93" t="s">
        <v>32</v>
      </c>
    </row>
    <row r="94" spans="1:25">
      <c r="A94">
        <v>6</v>
      </c>
      <c r="B94" t="str">
        <f>IF(ISBLANK(C94),"//", "* #"&amp;C94&amp;"  "&amp;""""&amp;D94&amp;""""&amp;"    // "&amp;F94&amp;","&amp;G94&amp;","&amp;I94&amp;","&amp;P94)</f>
        <v>* #9P623160800000049  "骨粗鬆症検診の問診：過去の骨折の部位"    // 骨粗鬆症検診一次,問診,ST,</v>
      </c>
      <c r="C94" t="s">
        <v>302</v>
      </c>
      <c r="D94" t="s">
        <v>301</v>
      </c>
      <c r="F94" t="s">
        <v>283</v>
      </c>
      <c r="G94" t="s">
        <v>23</v>
      </c>
      <c r="H94" t="s">
        <v>54</v>
      </c>
      <c r="I94" t="s">
        <v>55</v>
      </c>
      <c r="J94">
        <v>100</v>
      </c>
      <c r="M94" t="s">
        <v>23</v>
      </c>
      <c r="N94" t="s">
        <v>29</v>
      </c>
      <c r="O94" t="s">
        <v>56</v>
      </c>
      <c r="V94">
        <v>57</v>
      </c>
      <c r="W94">
        <v>1</v>
      </c>
      <c r="X94" t="s">
        <v>32</v>
      </c>
      <c r="Y94" t="s">
        <v>32</v>
      </c>
    </row>
    <row r="95" spans="1:25">
      <c r="A95" s="1">
        <v>7</v>
      </c>
      <c r="B95" t="str">
        <f>IF(ISBLANK(C95),"//", "* #"&amp;C95&amp;"  "&amp;""""&amp;D95&amp;""""&amp;"    // "&amp;F95&amp;","&amp;G95&amp;","&amp;I95&amp;","&amp;P95)</f>
        <v>* #9P624000000000011  "骨粗鬆症検診の問診：大腿骨近位部骨折の家族歴"    // 骨粗鬆症検診一次,問診,CD,urn:oid:1.2.392.100495.100.2052</v>
      </c>
      <c r="C95" t="s">
        <v>304</v>
      </c>
      <c r="D95" t="s">
        <v>303</v>
      </c>
      <c r="E95" t="s">
        <v>36</v>
      </c>
      <c r="F95" t="s">
        <v>283</v>
      </c>
      <c r="G95" t="s">
        <v>23</v>
      </c>
      <c r="H95" t="s">
        <v>26</v>
      </c>
      <c r="I95" t="s">
        <v>27</v>
      </c>
      <c r="J95">
        <v>1</v>
      </c>
      <c r="L95" t="s">
        <v>35</v>
      </c>
      <c r="M95" t="s">
        <v>23</v>
      </c>
      <c r="N95" t="s">
        <v>29</v>
      </c>
      <c r="O95" t="s">
        <v>30</v>
      </c>
      <c r="P95" t="s">
        <v>36</v>
      </c>
      <c r="V95">
        <v>57</v>
      </c>
      <c r="W95">
        <v>1</v>
      </c>
      <c r="X95" t="s">
        <v>32</v>
      </c>
      <c r="Y95" t="s">
        <v>32</v>
      </c>
    </row>
    <row r="96" spans="1:25">
      <c r="A96" s="1">
        <v>8</v>
      </c>
      <c r="B96" t="str">
        <f>IF(ISBLANK(C96),"//", "* #"&amp;C96&amp;"  "&amp;""""&amp;D96&amp;""""&amp;"    // "&amp;F96&amp;","&amp;G96&amp;","&amp;I96&amp;","&amp;P96)</f>
        <v>* #9P625000000000011  "骨粗鬆症検診の問診：喫煙習慣"    // 骨粗鬆症検診一次,問診,CD,urn:oid:1.2.392.100495.100.2701</v>
      </c>
      <c r="C96" t="s">
        <v>306</v>
      </c>
      <c r="D96" t="s">
        <v>305</v>
      </c>
      <c r="E96" t="s">
        <v>308</v>
      </c>
      <c r="F96" t="s">
        <v>283</v>
      </c>
      <c r="G96" t="s">
        <v>23</v>
      </c>
      <c r="H96" t="s">
        <v>26</v>
      </c>
      <c r="I96" t="s">
        <v>27</v>
      </c>
      <c r="J96">
        <v>1</v>
      </c>
      <c r="L96" t="s">
        <v>307</v>
      </c>
      <c r="M96" t="s">
        <v>23</v>
      </c>
      <c r="N96" t="s">
        <v>29</v>
      </c>
      <c r="O96" t="s">
        <v>30</v>
      </c>
      <c r="P96" t="s">
        <v>308</v>
      </c>
      <c r="V96">
        <v>57</v>
      </c>
      <c r="W96">
        <v>1</v>
      </c>
      <c r="X96" t="s">
        <v>32</v>
      </c>
      <c r="Y96" t="s">
        <v>32</v>
      </c>
    </row>
    <row r="97" spans="1:25">
      <c r="A97">
        <v>9</v>
      </c>
      <c r="B97" t="str">
        <f>IF(ISBLANK(C97),"//", "* #"&amp;C97&amp;"  "&amp;""""&amp;D97&amp;""""&amp;"    // "&amp;F97&amp;","&amp;G97&amp;","&amp;I97&amp;","&amp;P97)</f>
        <v>* #9P626000000000001  "骨粗鬆症検診の問診：飲酒量"    // 骨粗鬆症検診一次,問診,PQ,</v>
      </c>
      <c r="C97" t="s">
        <v>310</v>
      </c>
      <c r="D97" t="s">
        <v>309</v>
      </c>
      <c r="F97" t="s">
        <v>283</v>
      </c>
      <c r="G97" t="s">
        <v>23</v>
      </c>
      <c r="H97" t="s">
        <v>39</v>
      </c>
      <c r="I97" t="s">
        <v>40</v>
      </c>
      <c r="J97">
        <v>5</v>
      </c>
      <c r="M97" t="s">
        <v>23</v>
      </c>
      <c r="N97" t="s">
        <v>29</v>
      </c>
      <c r="O97" t="s">
        <v>292</v>
      </c>
      <c r="Q97" t="s">
        <v>311</v>
      </c>
      <c r="V97">
        <v>57</v>
      </c>
      <c r="W97">
        <v>1</v>
      </c>
      <c r="X97" t="s">
        <v>32</v>
      </c>
      <c r="Y97" t="s">
        <v>32</v>
      </c>
    </row>
    <row r="98" spans="1:25">
      <c r="A98" s="1">
        <v>10</v>
      </c>
      <c r="B98" t="str">
        <f>IF(ISBLANK(C98),"//", "* #"&amp;C98&amp;"  "&amp;""""&amp;D98&amp;""""&amp;"    // "&amp;F98&amp;","&amp;G98&amp;","&amp;I98&amp;","&amp;P98)</f>
        <v>* #9P627000000000011  "骨粗鬆症検診の問診：ステロイド内服"    // 骨粗鬆症検診一次,問診,CD,urn:oid:1.2.392.100495.100.2702</v>
      </c>
      <c r="C98" t="s">
        <v>313</v>
      </c>
      <c r="D98" t="s">
        <v>312</v>
      </c>
      <c r="E98" t="s">
        <v>315</v>
      </c>
      <c r="F98" t="s">
        <v>283</v>
      </c>
      <c r="G98" t="s">
        <v>23</v>
      </c>
      <c r="H98" t="s">
        <v>26</v>
      </c>
      <c r="I98" t="s">
        <v>27</v>
      </c>
      <c r="J98">
        <v>1</v>
      </c>
      <c r="L98" t="s">
        <v>314</v>
      </c>
      <c r="M98" t="s">
        <v>23</v>
      </c>
      <c r="N98" t="s">
        <v>29</v>
      </c>
      <c r="O98" t="s">
        <v>30</v>
      </c>
      <c r="P98" t="s">
        <v>315</v>
      </c>
      <c r="V98">
        <v>57</v>
      </c>
      <c r="W98">
        <v>1</v>
      </c>
      <c r="X98" t="s">
        <v>32</v>
      </c>
      <c r="Y98" t="s">
        <v>32</v>
      </c>
    </row>
    <row r="99" spans="1:25">
      <c r="A99" s="1">
        <v>11</v>
      </c>
      <c r="B99" t="str">
        <f>IF(ISBLANK(C99),"//", "* #"&amp;C99&amp;"  "&amp;""""&amp;D99&amp;""""&amp;"    // "&amp;F99&amp;","&amp;G99&amp;","&amp;I99&amp;","&amp;P99)</f>
        <v>* #9P628000000000011  "骨粗鬆症検診の問診：関節リウマチ罹患"    // 骨粗鬆症検診一次,問診,CD,urn:oid:1.2.392.100495.100.2051</v>
      </c>
      <c r="C99" t="s">
        <v>317</v>
      </c>
      <c r="D99" t="s">
        <v>316</v>
      </c>
      <c r="E99" t="s">
        <v>300</v>
      </c>
      <c r="F99" t="s">
        <v>283</v>
      </c>
      <c r="G99" t="s">
        <v>23</v>
      </c>
      <c r="H99" t="s">
        <v>26</v>
      </c>
      <c r="I99" t="s">
        <v>27</v>
      </c>
      <c r="J99">
        <v>1</v>
      </c>
      <c r="L99" t="s">
        <v>299</v>
      </c>
      <c r="M99" t="s">
        <v>23</v>
      </c>
      <c r="N99" t="s">
        <v>29</v>
      </c>
      <c r="O99" t="s">
        <v>30</v>
      </c>
      <c r="P99" t="s">
        <v>300</v>
      </c>
      <c r="V99">
        <v>57</v>
      </c>
      <c r="W99">
        <v>1</v>
      </c>
      <c r="X99" t="s">
        <v>32</v>
      </c>
      <c r="Y99" t="s">
        <v>32</v>
      </c>
    </row>
    <row r="100" spans="1:25">
      <c r="A100">
        <v>12</v>
      </c>
      <c r="B100" t="str">
        <f>IF(ISBLANK(C100),"//", "* #"&amp;C100&amp;"  "&amp;""""&amp;D100&amp;""""&amp;"    // "&amp;F100&amp;","&amp;G100&amp;","&amp;I100&amp;","&amp;P100)</f>
        <v>* #9P629160800000049  "骨粗鬆症検診の問診：その他の既往歴"    // 骨粗鬆症検診一次,問診,ST,</v>
      </c>
      <c r="C100" t="s">
        <v>319</v>
      </c>
      <c r="D100" t="s">
        <v>318</v>
      </c>
      <c r="F100" t="s">
        <v>283</v>
      </c>
      <c r="G100" t="s">
        <v>23</v>
      </c>
      <c r="H100" t="s">
        <v>54</v>
      </c>
      <c r="I100" t="s">
        <v>55</v>
      </c>
      <c r="J100">
        <v>100</v>
      </c>
      <c r="M100" t="s">
        <v>23</v>
      </c>
      <c r="N100" t="s">
        <v>29</v>
      </c>
      <c r="O100" t="s">
        <v>56</v>
      </c>
      <c r="V100">
        <v>57</v>
      </c>
      <c r="W100">
        <v>1</v>
      </c>
      <c r="X100" t="s">
        <v>32</v>
      </c>
      <c r="Y100" t="s">
        <v>32</v>
      </c>
    </row>
    <row r="101" spans="1:25">
      <c r="A101" s="1">
        <v>13</v>
      </c>
      <c r="B101" t="str">
        <f>IF(ISBLANK(C101),"//", "* #"&amp;C101&amp;"  "&amp;""""&amp;D101&amp;""""&amp;"    // "&amp;F101&amp;","&amp;G101&amp;","&amp;I101&amp;","&amp;P101)</f>
        <v>* #9P630000000000011  "骨粗鬆症検診の問診：活動量（運動頻度）"    // 骨粗鬆症検診一次,問診,CD,urn:oid:1.2.392.100495.100.2703</v>
      </c>
      <c r="C101" t="s">
        <v>321</v>
      </c>
      <c r="D101" t="s">
        <v>320</v>
      </c>
      <c r="E101" t="s">
        <v>323</v>
      </c>
      <c r="F101" t="s">
        <v>283</v>
      </c>
      <c r="G101" t="s">
        <v>23</v>
      </c>
      <c r="H101" t="s">
        <v>26</v>
      </c>
      <c r="I101" t="s">
        <v>27</v>
      </c>
      <c r="J101">
        <v>1</v>
      </c>
      <c r="L101" t="s">
        <v>322</v>
      </c>
      <c r="M101" t="s">
        <v>23</v>
      </c>
      <c r="N101" t="s">
        <v>29</v>
      </c>
      <c r="O101" t="s">
        <v>30</v>
      </c>
      <c r="P101" t="s">
        <v>323</v>
      </c>
      <c r="V101">
        <v>57</v>
      </c>
      <c r="W101">
        <v>1</v>
      </c>
      <c r="X101" t="s">
        <v>32</v>
      </c>
      <c r="Y101" t="s">
        <v>32</v>
      </c>
    </row>
    <row r="102" spans="1:25">
      <c r="A102" s="1">
        <v>14</v>
      </c>
      <c r="B102" t="str">
        <f>IF(ISBLANK(C102),"//", "* #"&amp;C102&amp;"  "&amp;""""&amp;D102&amp;""""&amp;"    // "&amp;F102&amp;","&amp;G102&amp;","&amp;I102&amp;","&amp;P102)</f>
        <v>* #9P631000000000011  "骨粗鬆症検診の問診：月経の有無"    // 骨粗鬆症検診一次,問診,CD,urn:oid:1.2.392.100495.100.2704</v>
      </c>
      <c r="C102" t="s">
        <v>325</v>
      </c>
      <c r="D102" t="s">
        <v>324</v>
      </c>
      <c r="E102" t="s">
        <v>327</v>
      </c>
      <c r="F102" t="s">
        <v>283</v>
      </c>
      <c r="G102" t="s">
        <v>23</v>
      </c>
      <c r="H102" t="s">
        <v>26</v>
      </c>
      <c r="I102" t="s">
        <v>27</v>
      </c>
      <c r="J102">
        <v>1</v>
      </c>
      <c r="L102" t="s">
        <v>326</v>
      </c>
      <c r="M102" t="s">
        <v>23</v>
      </c>
      <c r="N102" t="s">
        <v>29</v>
      </c>
      <c r="O102" t="s">
        <v>30</v>
      </c>
      <c r="P102" t="s">
        <v>327</v>
      </c>
      <c r="V102">
        <v>57</v>
      </c>
      <c r="W102">
        <v>1</v>
      </c>
      <c r="X102" t="s">
        <v>32</v>
      </c>
    </row>
    <row r="103" spans="1:25">
      <c r="A103" s="1">
        <v>15</v>
      </c>
      <c r="B103" t="str">
        <f>IF(ISBLANK(C103),"//", "* #"&amp;C103&amp;"  "&amp;""""&amp;D103&amp;""""&amp;"    // "&amp;F103&amp;","&amp;G103&amp;","&amp;I103&amp;","&amp;P103)</f>
        <v>* #9P632000000000011  "骨粗鬆症検診の問診：閉経の理由"    // 骨粗鬆症検診一次,問診,CD,urn:oid:1.2.392.100495.100.2705</v>
      </c>
      <c r="C103" t="s">
        <v>329</v>
      </c>
      <c r="D103" t="s">
        <v>328</v>
      </c>
      <c r="E103" t="s">
        <v>331</v>
      </c>
      <c r="F103" t="s">
        <v>283</v>
      </c>
      <c r="G103" t="s">
        <v>23</v>
      </c>
      <c r="H103" t="s">
        <v>26</v>
      </c>
      <c r="I103" t="s">
        <v>27</v>
      </c>
      <c r="J103">
        <v>1</v>
      </c>
      <c r="L103" t="s">
        <v>330</v>
      </c>
      <c r="M103" t="s">
        <v>23</v>
      </c>
      <c r="N103" t="s">
        <v>29</v>
      </c>
      <c r="O103" t="s">
        <v>30</v>
      </c>
      <c r="P103" t="s">
        <v>331</v>
      </c>
      <c r="V103">
        <v>57</v>
      </c>
      <c r="W103">
        <v>1</v>
      </c>
      <c r="X103" t="s">
        <v>32</v>
      </c>
    </row>
    <row r="104" spans="1:25">
      <c r="A104">
        <v>16</v>
      </c>
      <c r="B104" t="str">
        <f>IF(ISBLANK(C104),"//", "* #"&amp;C104&amp;"  "&amp;""""&amp;D104&amp;""""&amp;"    // "&amp;F104&amp;","&amp;G104&amp;","&amp;I104&amp;","&amp;P104)</f>
        <v>* #9P633000000000001  "骨粗鬆症検診の問診：閉経年齢"    // 骨粗鬆症検診一次,問診,PQ,</v>
      </c>
      <c r="C104" t="s">
        <v>333</v>
      </c>
      <c r="D104" t="s">
        <v>332</v>
      </c>
      <c r="F104" t="s">
        <v>283</v>
      </c>
      <c r="G104" t="s">
        <v>23</v>
      </c>
      <c r="H104" t="s">
        <v>39</v>
      </c>
      <c r="I104" t="s">
        <v>40</v>
      </c>
      <c r="J104">
        <v>3</v>
      </c>
      <c r="M104" t="s">
        <v>23</v>
      </c>
      <c r="N104" t="s">
        <v>29</v>
      </c>
      <c r="O104" t="s">
        <v>292</v>
      </c>
      <c r="Q104" t="s">
        <v>334</v>
      </c>
      <c r="V104">
        <v>57</v>
      </c>
      <c r="W104">
        <v>1</v>
      </c>
      <c r="X104" t="s">
        <v>32</v>
      </c>
    </row>
    <row r="105" spans="1:25">
      <c r="A105">
        <v>17</v>
      </c>
      <c r="B105" t="str">
        <f>IF(ISBLANK(C105),"//", "* #"&amp;C105&amp;"  "&amp;""""&amp;D105&amp;""""&amp;"    // "&amp;F105&amp;","&amp;G105&amp;","&amp;I105&amp;","&amp;P105)</f>
        <v>* #9P634160800000049  "骨粗鬆症検診の問診：その他問診事項"    // 骨粗鬆症検診一次,問診,ST,</v>
      </c>
      <c r="C105" t="s">
        <v>336</v>
      </c>
      <c r="D105" t="s">
        <v>335</v>
      </c>
      <c r="F105" t="s">
        <v>283</v>
      </c>
      <c r="G105" t="s">
        <v>23</v>
      </c>
      <c r="H105" t="s">
        <v>54</v>
      </c>
      <c r="I105" t="s">
        <v>55</v>
      </c>
      <c r="J105">
        <v>100</v>
      </c>
      <c r="M105" t="s">
        <v>23</v>
      </c>
      <c r="N105" t="s">
        <v>29</v>
      </c>
      <c r="O105" t="s">
        <v>56</v>
      </c>
      <c r="V105">
        <v>57</v>
      </c>
      <c r="W105">
        <v>1</v>
      </c>
      <c r="X105" t="s">
        <v>32</v>
      </c>
      <c r="Y105" t="s">
        <v>32</v>
      </c>
    </row>
    <row r="106" spans="1:25">
      <c r="A106">
        <v>18</v>
      </c>
      <c r="B106" t="str">
        <f>IF(ISBLANK(C106),"//", "* #"&amp;C106&amp;"  "&amp;""""&amp;D106&amp;""""&amp;"    // "&amp;F106&amp;","&amp;G106&amp;","&amp;I106&amp;","&amp;P106)</f>
        <v>* #9Z507195600000001  "骨粗鬆症検診のDXA検査骨量値"    // 骨粗鬆症検診一次,骨粗鬆症DXA 検査,PQ,</v>
      </c>
      <c r="C106" t="s">
        <v>339</v>
      </c>
      <c r="D106" t="s">
        <v>338</v>
      </c>
      <c r="F106" t="s">
        <v>283</v>
      </c>
      <c r="G106" t="s">
        <v>337</v>
      </c>
      <c r="H106" t="s">
        <v>39</v>
      </c>
      <c r="I106" t="s">
        <v>40</v>
      </c>
      <c r="J106">
        <v>5</v>
      </c>
      <c r="K106" t="s">
        <v>46</v>
      </c>
      <c r="M106" t="s">
        <v>48</v>
      </c>
      <c r="N106" t="s">
        <v>49</v>
      </c>
      <c r="O106" t="s">
        <v>292</v>
      </c>
      <c r="Q106" t="s">
        <v>340</v>
      </c>
      <c r="R106" t="s">
        <v>341</v>
      </c>
      <c r="S106" t="s">
        <v>49</v>
      </c>
      <c r="V106">
        <v>57</v>
      </c>
      <c r="W106">
        <v>1</v>
      </c>
      <c r="Y106" t="s">
        <v>32</v>
      </c>
    </row>
    <row r="107" spans="1:25">
      <c r="A107">
        <v>19</v>
      </c>
      <c r="B107" t="str">
        <f>IF(ISBLANK(C107),"//", "* #"&amp;C107&amp;"  "&amp;""""&amp;D107&amp;""""&amp;"    // "&amp;F107&amp;","&amp;G107&amp;","&amp;I107&amp;","&amp;P107)</f>
        <v>* #9Z507195700000001  "骨粗鬆症検診のDXA検査骨密度"    // 骨粗鬆症検診一次,骨粗鬆症DXA 検査,PQ,</v>
      </c>
      <c r="C107" t="s">
        <v>343</v>
      </c>
      <c r="D107" t="s">
        <v>342</v>
      </c>
      <c r="F107" t="s">
        <v>283</v>
      </c>
      <c r="G107" t="s">
        <v>337</v>
      </c>
      <c r="H107" t="s">
        <v>39</v>
      </c>
      <c r="I107" t="s">
        <v>40</v>
      </c>
      <c r="J107">
        <v>5</v>
      </c>
      <c r="K107" t="s">
        <v>46</v>
      </c>
      <c r="M107" t="s">
        <v>48</v>
      </c>
      <c r="N107" t="s">
        <v>49</v>
      </c>
      <c r="O107" t="s">
        <v>292</v>
      </c>
      <c r="Q107" t="s">
        <v>344</v>
      </c>
      <c r="R107" t="s">
        <v>341</v>
      </c>
      <c r="S107" t="s">
        <v>49</v>
      </c>
      <c r="V107">
        <v>57</v>
      </c>
      <c r="W107">
        <v>1</v>
      </c>
      <c r="X107" t="s">
        <v>32</v>
      </c>
      <c r="Y107" t="s">
        <v>32</v>
      </c>
    </row>
    <row r="108" spans="1:25">
      <c r="A108">
        <v>20</v>
      </c>
      <c r="B108" t="str">
        <f>IF(ISBLANK(C108),"//", "* #"&amp;C108&amp;"  "&amp;""""&amp;D108&amp;""""&amp;"    // "&amp;F108&amp;","&amp;G108&amp;","&amp;I108&amp;","&amp;P108)</f>
        <v>* #9Z507195800000049  "骨粗鬆症検診のDXA検査測定部位"    // 骨粗鬆症検診一次,骨粗鬆症DXA 検査,ST,</v>
      </c>
      <c r="C108" t="s">
        <v>346</v>
      </c>
      <c r="D108" t="s">
        <v>345</v>
      </c>
      <c r="F108" t="s">
        <v>283</v>
      </c>
      <c r="G108" t="s">
        <v>337</v>
      </c>
      <c r="H108" t="s">
        <v>54</v>
      </c>
      <c r="I108" t="s">
        <v>55</v>
      </c>
      <c r="J108">
        <v>100</v>
      </c>
      <c r="K108" t="s">
        <v>46</v>
      </c>
      <c r="M108" t="s">
        <v>48</v>
      </c>
      <c r="N108" t="s">
        <v>49</v>
      </c>
      <c r="O108" t="s">
        <v>56</v>
      </c>
      <c r="R108" t="s">
        <v>341</v>
      </c>
      <c r="S108" t="s">
        <v>49</v>
      </c>
      <c r="V108">
        <v>57</v>
      </c>
      <c r="W108">
        <v>1</v>
      </c>
      <c r="X108" t="s">
        <v>32</v>
      </c>
      <c r="Y108" t="s">
        <v>32</v>
      </c>
    </row>
    <row r="109" spans="1:25">
      <c r="A109">
        <v>21</v>
      </c>
      <c r="B109" t="str">
        <f>IF(ISBLANK(C109),"//", "* #"&amp;C109&amp;"  "&amp;""""&amp;D109&amp;""""&amp;"    // "&amp;F109&amp;","&amp;G109&amp;","&amp;I109&amp;","&amp;P109)</f>
        <v>* #9Z507195900000049  "骨粗鬆症検診のDXA検査に使用した機器"    // 骨粗鬆症検診一次,骨粗鬆症DXA 検査,ST,</v>
      </c>
      <c r="C109" t="s">
        <v>348</v>
      </c>
      <c r="D109" t="s">
        <v>347</v>
      </c>
      <c r="F109" t="s">
        <v>283</v>
      </c>
      <c r="G109" t="s">
        <v>337</v>
      </c>
      <c r="H109" t="s">
        <v>54</v>
      </c>
      <c r="I109" t="s">
        <v>55</v>
      </c>
      <c r="J109">
        <v>50</v>
      </c>
      <c r="K109" t="s">
        <v>46</v>
      </c>
      <c r="M109" t="s">
        <v>48</v>
      </c>
      <c r="N109" t="s">
        <v>49</v>
      </c>
      <c r="O109" t="s">
        <v>56</v>
      </c>
      <c r="R109" t="s">
        <v>341</v>
      </c>
      <c r="S109" t="s">
        <v>49</v>
      </c>
      <c r="V109">
        <v>57</v>
      </c>
      <c r="W109">
        <v>1</v>
      </c>
      <c r="X109" t="s">
        <v>32</v>
      </c>
      <c r="Y109" t="s">
        <v>32</v>
      </c>
    </row>
    <row r="110" spans="1:25">
      <c r="A110" s="1">
        <v>22</v>
      </c>
      <c r="B110" t="str">
        <f>IF(ISBLANK(C110),"//", "* #"&amp;C110&amp;"  "&amp;""""&amp;D110&amp;""""&amp;"    // "&amp;F110&amp;","&amp;G110&amp;","&amp;I110&amp;","&amp;P110)</f>
        <v>* #9Z507000000000011  "骨粗鬆症検診のDXA検査判定"    // 骨粗鬆症検診一次,骨粗鬆症DXA 検査,CD,urn:oid:1.2.392.100495.100.2706</v>
      </c>
      <c r="C110" t="s">
        <v>350</v>
      </c>
      <c r="D110" t="s">
        <v>349</v>
      </c>
      <c r="E110" t="s">
        <v>352</v>
      </c>
      <c r="F110" t="s">
        <v>283</v>
      </c>
      <c r="G110" t="s">
        <v>337</v>
      </c>
      <c r="H110" t="s">
        <v>26</v>
      </c>
      <c r="I110" t="s">
        <v>27</v>
      </c>
      <c r="J110">
        <v>1</v>
      </c>
      <c r="K110" t="s">
        <v>46</v>
      </c>
      <c r="L110" t="s">
        <v>351</v>
      </c>
      <c r="M110" t="s">
        <v>48</v>
      </c>
      <c r="N110" t="s">
        <v>49</v>
      </c>
      <c r="O110" t="s">
        <v>30</v>
      </c>
      <c r="P110" t="s">
        <v>352</v>
      </c>
      <c r="R110" t="s">
        <v>341</v>
      </c>
      <c r="S110" t="s">
        <v>49</v>
      </c>
      <c r="V110">
        <v>57</v>
      </c>
      <c r="W110">
        <v>1</v>
      </c>
      <c r="Y110" t="s">
        <v>32</v>
      </c>
    </row>
    <row r="111" spans="1:25">
      <c r="A111">
        <v>23</v>
      </c>
      <c r="B111" t="str">
        <f>IF(ISBLANK(C111),"//", "* #"&amp;C111&amp;"  "&amp;""""&amp;D111&amp;""""&amp;"    // "&amp;F111&amp;","&amp;G111&amp;","&amp;I111&amp;","&amp;P111)</f>
        <v>* #9Z507160800000049  "骨粗鬆症検診のDXA検査所見"    // 骨粗鬆症検診一次,骨粗鬆症DXA 検査,ST,</v>
      </c>
      <c r="C111" t="s">
        <v>354</v>
      </c>
      <c r="D111" t="s">
        <v>353</v>
      </c>
      <c r="F111" t="s">
        <v>283</v>
      </c>
      <c r="G111" t="s">
        <v>337</v>
      </c>
      <c r="H111" t="s">
        <v>54</v>
      </c>
      <c r="I111" t="s">
        <v>55</v>
      </c>
      <c r="J111">
        <v>100</v>
      </c>
      <c r="K111" t="s">
        <v>46</v>
      </c>
      <c r="M111" t="s">
        <v>48</v>
      </c>
      <c r="N111" t="s">
        <v>49</v>
      </c>
      <c r="O111" t="s">
        <v>56</v>
      </c>
      <c r="R111" t="s">
        <v>341</v>
      </c>
      <c r="S111" t="s">
        <v>49</v>
      </c>
      <c r="V111">
        <v>57</v>
      </c>
      <c r="W111">
        <v>1</v>
      </c>
      <c r="X111" t="s">
        <v>32</v>
      </c>
      <c r="Y111" t="s">
        <v>32</v>
      </c>
    </row>
    <row r="112" spans="1:25">
      <c r="A112">
        <v>24</v>
      </c>
      <c r="B112" t="str">
        <f>IF(ISBLANK(C112),"//", "* #"&amp;C112&amp;"  "&amp;""""&amp;D112&amp;""""&amp;"    // "&amp;F112&amp;","&amp;G112&amp;","&amp;I112&amp;","&amp;P112)</f>
        <v>* #9Z531195600000001  "骨粗鬆症検診のエックス線検査骨量値"    // 骨粗鬆症検診一次,骨粗鬆症エックス線検査,PQ,</v>
      </c>
      <c r="C112" t="s">
        <v>357</v>
      </c>
      <c r="D112" t="s">
        <v>356</v>
      </c>
      <c r="F112" t="s">
        <v>283</v>
      </c>
      <c r="G112" t="s">
        <v>355</v>
      </c>
      <c r="H112" t="s">
        <v>39</v>
      </c>
      <c r="I112" t="s">
        <v>40</v>
      </c>
      <c r="J112">
        <v>5</v>
      </c>
      <c r="K112" t="s">
        <v>46</v>
      </c>
      <c r="M112" t="s">
        <v>48</v>
      </c>
      <c r="N112" t="s">
        <v>49</v>
      </c>
      <c r="O112" t="s">
        <v>292</v>
      </c>
      <c r="Q112" t="s">
        <v>340</v>
      </c>
      <c r="R112" t="s">
        <v>358</v>
      </c>
      <c r="S112" t="s">
        <v>49</v>
      </c>
      <c r="V112">
        <v>57</v>
      </c>
      <c r="W112">
        <v>1</v>
      </c>
    </row>
    <row r="113" spans="1:24">
      <c r="A113">
        <v>25</v>
      </c>
      <c r="B113" t="str">
        <f>IF(ISBLANK(C113),"//", "* #"&amp;C113&amp;"  "&amp;""""&amp;D113&amp;""""&amp;"    // "&amp;F113&amp;","&amp;G113&amp;","&amp;I113&amp;","&amp;P113)</f>
        <v>* #9Z531195700000001  "骨粗鬆症検診のエックス線検査骨密度"    // 骨粗鬆症検診一次,骨粗鬆症エックス線検査,PQ,</v>
      </c>
      <c r="C113" t="s">
        <v>360</v>
      </c>
      <c r="D113" t="s">
        <v>359</v>
      </c>
      <c r="F113" t="s">
        <v>283</v>
      </c>
      <c r="G113" t="s">
        <v>355</v>
      </c>
      <c r="H113" t="s">
        <v>39</v>
      </c>
      <c r="I113" t="s">
        <v>40</v>
      </c>
      <c r="J113">
        <v>5</v>
      </c>
      <c r="K113" t="s">
        <v>46</v>
      </c>
      <c r="M113" t="s">
        <v>48</v>
      </c>
      <c r="N113" t="s">
        <v>49</v>
      </c>
      <c r="O113" t="s">
        <v>292</v>
      </c>
      <c r="Q113" t="s">
        <v>344</v>
      </c>
      <c r="R113" t="s">
        <v>358</v>
      </c>
      <c r="S113" t="s">
        <v>49</v>
      </c>
      <c r="V113">
        <v>57</v>
      </c>
      <c r="W113">
        <v>1</v>
      </c>
      <c r="X113" t="s">
        <v>32</v>
      </c>
    </row>
    <row r="114" spans="1:24">
      <c r="A114">
        <v>26</v>
      </c>
      <c r="B114" t="str">
        <f>IF(ISBLANK(C114),"//", "* #"&amp;C114&amp;"  "&amp;""""&amp;D114&amp;""""&amp;"    // "&amp;F114&amp;","&amp;G114&amp;","&amp;I114&amp;","&amp;P114)</f>
        <v>* #9Z531195800000049  "骨粗鬆症検診のエックス線検査測定部位"    // 骨粗鬆症検診一次,骨粗鬆症エックス線検査,ST,</v>
      </c>
      <c r="C114" t="s">
        <v>362</v>
      </c>
      <c r="D114" t="s">
        <v>361</v>
      </c>
      <c r="F114" t="s">
        <v>283</v>
      </c>
      <c r="G114" t="s">
        <v>355</v>
      </c>
      <c r="H114" t="s">
        <v>54</v>
      </c>
      <c r="I114" t="s">
        <v>55</v>
      </c>
      <c r="J114">
        <v>100</v>
      </c>
      <c r="K114" t="s">
        <v>46</v>
      </c>
      <c r="M114" t="s">
        <v>48</v>
      </c>
      <c r="N114" t="s">
        <v>49</v>
      </c>
      <c r="O114" t="s">
        <v>56</v>
      </c>
      <c r="R114" t="s">
        <v>358</v>
      </c>
      <c r="S114" t="s">
        <v>49</v>
      </c>
      <c r="V114">
        <v>57</v>
      </c>
      <c r="W114">
        <v>1</v>
      </c>
      <c r="X114" t="s">
        <v>32</v>
      </c>
    </row>
    <row r="115" spans="1:24">
      <c r="A115">
        <v>27</v>
      </c>
      <c r="B115" t="str">
        <f>IF(ISBLANK(C115),"//", "* #"&amp;C115&amp;"  "&amp;""""&amp;D115&amp;""""&amp;"    // "&amp;F115&amp;","&amp;G115&amp;","&amp;I115&amp;","&amp;P115)</f>
        <v>* #9Z531195900000049  "骨粗鬆症検診のエックス線検査に使用した機器"    // 骨粗鬆症検診一次,骨粗鬆症エックス線検査,ST,</v>
      </c>
      <c r="C115" t="s">
        <v>364</v>
      </c>
      <c r="D115" t="s">
        <v>363</v>
      </c>
      <c r="F115" t="s">
        <v>283</v>
      </c>
      <c r="G115" t="s">
        <v>355</v>
      </c>
      <c r="H115" t="s">
        <v>54</v>
      </c>
      <c r="I115" t="s">
        <v>55</v>
      </c>
      <c r="J115">
        <v>50</v>
      </c>
      <c r="K115" t="s">
        <v>46</v>
      </c>
      <c r="M115" t="s">
        <v>48</v>
      </c>
      <c r="N115" t="s">
        <v>49</v>
      </c>
      <c r="O115" t="s">
        <v>56</v>
      </c>
      <c r="R115" t="s">
        <v>358</v>
      </c>
      <c r="S115" t="s">
        <v>49</v>
      </c>
      <c r="V115">
        <v>57</v>
      </c>
      <c r="W115">
        <v>1</v>
      </c>
      <c r="X115" t="s">
        <v>32</v>
      </c>
    </row>
    <row r="116" spans="1:24">
      <c r="A116" s="1">
        <v>28</v>
      </c>
      <c r="B116" t="str">
        <f>IF(ISBLANK(C116),"//", "* #"&amp;C116&amp;"  "&amp;""""&amp;D116&amp;""""&amp;"    // "&amp;F116&amp;","&amp;G116&amp;","&amp;I116&amp;","&amp;P116)</f>
        <v>* #9Z531000000000011  "骨粗鬆症検診のエックス線検査判定"    // 骨粗鬆症検診一次,骨粗鬆症エックス線検査,CD,urn:oid:1.2.392.100495.100.2706</v>
      </c>
      <c r="C116" t="s">
        <v>366</v>
      </c>
      <c r="D116" t="s">
        <v>365</v>
      </c>
      <c r="E116" t="s">
        <v>352</v>
      </c>
      <c r="F116" t="s">
        <v>283</v>
      </c>
      <c r="G116" t="s">
        <v>355</v>
      </c>
      <c r="H116" t="s">
        <v>26</v>
      </c>
      <c r="I116" t="s">
        <v>27</v>
      </c>
      <c r="J116">
        <v>1</v>
      </c>
      <c r="K116" t="s">
        <v>46</v>
      </c>
      <c r="L116" t="s">
        <v>351</v>
      </c>
      <c r="M116" t="s">
        <v>48</v>
      </c>
      <c r="N116" t="s">
        <v>49</v>
      </c>
      <c r="O116" t="s">
        <v>30</v>
      </c>
      <c r="P116" t="s">
        <v>352</v>
      </c>
      <c r="R116" t="s">
        <v>358</v>
      </c>
      <c r="S116" t="s">
        <v>49</v>
      </c>
      <c r="V116">
        <v>57</v>
      </c>
      <c r="W116">
        <v>1</v>
      </c>
    </row>
    <row r="117" spans="1:24">
      <c r="A117">
        <v>29</v>
      </c>
      <c r="B117" t="str">
        <f>IF(ISBLANK(C117),"//", "* #"&amp;C117&amp;"  "&amp;""""&amp;D117&amp;""""&amp;"    // "&amp;F117&amp;","&amp;G117&amp;","&amp;I117&amp;","&amp;P117)</f>
        <v>* #9Z531160800000049  "骨粗鬆症検診のエックス線検査所見"    // 骨粗鬆症検診一次,骨粗鬆症エックス線検査,ST,</v>
      </c>
      <c r="C117" t="s">
        <v>368</v>
      </c>
      <c r="D117" t="s">
        <v>367</v>
      </c>
      <c r="F117" t="s">
        <v>283</v>
      </c>
      <c r="G117" t="s">
        <v>355</v>
      </c>
      <c r="H117" t="s">
        <v>54</v>
      </c>
      <c r="I117" t="s">
        <v>55</v>
      </c>
      <c r="J117">
        <v>100</v>
      </c>
      <c r="K117" t="s">
        <v>46</v>
      </c>
      <c r="M117" t="s">
        <v>48</v>
      </c>
      <c r="N117" t="s">
        <v>49</v>
      </c>
      <c r="O117" t="s">
        <v>56</v>
      </c>
      <c r="R117" t="s">
        <v>358</v>
      </c>
      <c r="S117" t="s">
        <v>49</v>
      </c>
      <c r="V117">
        <v>57</v>
      </c>
      <c r="W117">
        <v>1</v>
      </c>
      <c r="X117" t="s">
        <v>32</v>
      </c>
    </row>
    <row r="118" spans="1:24">
      <c r="A118">
        <v>30</v>
      </c>
      <c r="B118" t="str">
        <f>IF(ISBLANK(C118),"//", "* #"&amp;C118&amp;"  "&amp;""""&amp;D118&amp;""""&amp;"    // "&amp;F118&amp;","&amp;G118&amp;","&amp;I118&amp;","&amp;P118)</f>
        <v>* #9Z536195600000001  "骨粗鬆症検診のCT検査骨量値"    // 骨粗鬆症検診一次,骨粗鬆症CT 検査,PQ,</v>
      </c>
      <c r="C118" t="s">
        <v>371</v>
      </c>
      <c r="D118" t="s">
        <v>370</v>
      </c>
      <c r="F118" t="s">
        <v>283</v>
      </c>
      <c r="G118" t="s">
        <v>369</v>
      </c>
      <c r="H118" t="s">
        <v>39</v>
      </c>
      <c r="I118" t="s">
        <v>40</v>
      </c>
      <c r="J118">
        <v>5</v>
      </c>
      <c r="K118" t="s">
        <v>46</v>
      </c>
      <c r="M118" t="s">
        <v>48</v>
      </c>
      <c r="N118" t="s">
        <v>49</v>
      </c>
      <c r="O118" t="s">
        <v>292</v>
      </c>
      <c r="Q118" t="s">
        <v>340</v>
      </c>
      <c r="R118" t="s">
        <v>372</v>
      </c>
      <c r="S118" t="s">
        <v>49</v>
      </c>
      <c r="V118">
        <v>57</v>
      </c>
      <c r="W118">
        <v>1</v>
      </c>
    </row>
    <row r="119" spans="1:24">
      <c r="A119">
        <v>31</v>
      </c>
      <c r="B119" t="str">
        <f>IF(ISBLANK(C119),"//", "* #"&amp;C119&amp;"  "&amp;""""&amp;D119&amp;""""&amp;"    // "&amp;F119&amp;","&amp;G119&amp;","&amp;I119&amp;","&amp;P119)</f>
        <v>* #9Z536195700000001  "骨粗鬆症検診のCT検査骨密度"    // 骨粗鬆症検診一次,骨粗鬆症CT 検査,PQ,</v>
      </c>
      <c r="C119" t="s">
        <v>374</v>
      </c>
      <c r="D119" t="s">
        <v>373</v>
      </c>
      <c r="F119" t="s">
        <v>283</v>
      </c>
      <c r="G119" t="s">
        <v>369</v>
      </c>
      <c r="H119" t="s">
        <v>39</v>
      </c>
      <c r="I119" t="s">
        <v>40</v>
      </c>
      <c r="J119">
        <v>5</v>
      </c>
      <c r="K119" t="s">
        <v>46</v>
      </c>
      <c r="M119" t="s">
        <v>48</v>
      </c>
      <c r="N119" t="s">
        <v>49</v>
      </c>
      <c r="O119" t="s">
        <v>292</v>
      </c>
      <c r="Q119" t="s">
        <v>375</v>
      </c>
      <c r="R119" t="s">
        <v>372</v>
      </c>
      <c r="S119" t="s">
        <v>49</v>
      </c>
      <c r="V119">
        <v>57</v>
      </c>
      <c r="W119">
        <v>1</v>
      </c>
      <c r="X119" t="s">
        <v>32</v>
      </c>
    </row>
    <row r="120" spans="1:24">
      <c r="A120">
        <v>32</v>
      </c>
      <c r="B120" t="str">
        <f>IF(ISBLANK(C120),"//", "* #"&amp;C120&amp;"  "&amp;""""&amp;D120&amp;""""&amp;"    // "&amp;F120&amp;","&amp;G120&amp;","&amp;I120&amp;","&amp;P120)</f>
        <v>* #9Z536195800000049  "骨粗鬆症検診のCT検査測定部位"    // 骨粗鬆症検診一次,骨粗鬆症CT 検査,ST,</v>
      </c>
      <c r="C120" t="s">
        <v>377</v>
      </c>
      <c r="D120" t="s">
        <v>376</v>
      </c>
      <c r="F120" t="s">
        <v>283</v>
      </c>
      <c r="G120" t="s">
        <v>369</v>
      </c>
      <c r="H120" t="s">
        <v>54</v>
      </c>
      <c r="I120" t="s">
        <v>55</v>
      </c>
      <c r="J120">
        <v>100</v>
      </c>
      <c r="K120" t="s">
        <v>46</v>
      </c>
      <c r="M120" t="s">
        <v>48</v>
      </c>
      <c r="N120" t="s">
        <v>49</v>
      </c>
      <c r="O120" t="s">
        <v>56</v>
      </c>
      <c r="R120" t="s">
        <v>372</v>
      </c>
      <c r="S120" t="s">
        <v>49</v>
      </c>
      <c r="V120">
        <v>57</v>
      </c>
      <c r="W120">
        <v>1</v>
      </c>
      <c r="X120" t="s">
        <v>32</v>
      </c>
    </row>
    <row r="121" spans="1:24">
      <c r="A121">
        <v>33</v>
      </c>
      <c r="B121" t="str">
        <f>IF(ISBLANK(C121),"//", "* #"&amp;C121&amp;"  "&amp;""""&amp;D121&amp;""""&amp;"    // "&amp;F121&amp;","&amp;G121&amp;","&amp;I121&amp;","&amp;P121)</f>
        <v>* #9Z536195900000049  "骨粗鬆症検診のCT検査に使用した機器"    // 骨粗鬆症検診一次,骨粗鬆症CT 検査,ST,</v>
      </c>
      <c r="C121" t="s">
        <v>379</v>
      </c>
      <c r="D121" t="s">
        <v>378</v>
      </c>
      <c r="F121" t="s">
        <v>283</v>
      </c>
      <c r="G121" t="s">
        <v>369</v>
      </c>
      <c r="H121" t="s">
        <v>54</v>
      </c>
      <c r="I121" t="s">
        <v>55</v>
      </c>
      <c r="J121">
        <v>50</v>
      </c>
      <c r="K121" t="s">
        <v>46</v>
      </c>
      <c r="M121" t="s">
        <v>48</v>
      </c>
      <c r="N121" t="s">
        <v>49</v>
      </c>
      <c r="O121" t="s">
        <v>56</v>
      </c>
      <c r="R121" t="s">
        <v>372</v>
      </c>
      <c r="S121" t="s">
        <v>49</v>
      </c>
      <c r="V121">
        <v>57</v>
      </c>
      <c r="W121">
        <v>1</v>
      </c>
      <c r="X121" t="s">
        <v>32</v>
      </c>
    </row>
    <row r="122" spans="1:24">
      <c r="A122" s="1">
        <v>34</v>
      </c>
      <c r="B122" t="str">
        <f>IF(ISBLANK(C122),"//", "* #"&amp;C122&amp;"  "&amp;""""&amp;D122&amp;""""&amp;"    // "&amp;F122&amp;","&amp;G122&amp;","&amp;I122&amp;","&amp;P122)</f>
        <v>* #9Z536000000000011  "骨粗鬆症検診のCT検査判定"    // 骨粗鬆症検診一次,骨粗鬆症CT 検査,CD,urn:oid:1.2.392.100495.100.2706</v>
      </c>
      <c r="C122" t="s">
        <v>381</v>
      </c>
      <c r="D122" t="s">
        <v>380</v>
      </c>
      <c r="E122" t="s">
        <v>352</v>
      </c>
      <c r="F122" t="s">
        <v>283</v>
      </c>
      <c r="G122" t="s">
        <v>369</v>
      </c>
      <c r="H122" t="s">
        <v>26</v>
      </c>
      <c r="I122" t="s">
        <v>27</v>
      </c>
      <c r="J122">
        <v>1</v>
      </c>
      <c r="K122" t="s">
        <v>46</v>
      </c>
      <c r="L122" t="s">
        <v>351</v>
      </c>
      <c r="M122" t="s">
        <v>48</v>
      </c>
      <c r="N122" t="s">
        <v>49</v>
      </c>
      <c r="O122" t="s">
        <v>30</v>
      </c>
      <c r="P122" t="s">
        <v>352</v>
      </c>
      <c r="R122" t="s">
        <v>372</v>
      </c>
      <c r="S122" t="s">
        <v>49</v>
      </c>
      <c r="V122">
        <v>57</v>
      </c>
      <c r="W122">
        <v>1</v>
      </c>
    </row>
    <row r="123" spans="1:24">
      <c r="A123">
        <v>35</v>
      </c>
      <c r="B123" t="str">
        <f>IF(ISBLANK(C123),"//", "* #"&amp;C123&amp;"  "&amp;""""&amp;D123&amp;""""&amp;"    // "&amp;F123&amp;","&amp;G123&amp;","&amp;I123&amp;","&amp;P123)</f>
        <v>* #9Z536160800000049  "骨粗鬆症検診のCT検査所見"    // 骨粗鬆症検診一次,骨粗鬆症CT 検査,ST,</v>
      </c>
      <c r="C123" t="s">
        <v>383</v>
      </c>
      <c r="D123" t="s">
        <v>382</v>
      </c>
      <c r="F123" t="s">
        <v>283</v>
      </c>
      <c r="G123" t="s">
        <v>369</v>
      </c>
      <c r="H123" t="s">
        <v>54</v>
      </c>
      <c r="I123" t="s">
        <v>55</v>
      </c>
      <c r="J123">
        <v>100</v>
      </c>
      <c r="K123" t="s">
        <v>46</v>
      </c>
      <c r="M123" t="s">
        <v>48</v>
      </c>
      <c r="N123" t="s">
        <v>49</v>
      </c>
      <c r="O123" t="s">
        <v>56</v>
      </c>
      <c r="R123" t="s">
        <v>372</v>
      </c>
      <c r="S123" t="s">
        <v>49</v>
      </c>
      <c r="V123">
        <v>57</v>
      </c>
      <c r="W123">
        <v>1</v>
      </c>
      <c r="X123" t="s">
        <v>32</v>
      </c>
    </row>
    <row r="124" spans="1:24">
      <c r="A124">
        <v>36</v>
      </c>
      <c r="B124" t="str">
        <f>IF(ISBLANK(C124),"//", "* #"&amp;C124&amp;"  "&amp;""""&amp;D124&amp;""""&amp;"    // "&amp;F124&amp;","&amp;G124&amp;","&amp;I124&amp;","&amp;P124)</f>
        <v>* #9Z541195600000001  "骨粗鬆症検診の超音波検査骨量値"    // 骨粗鬆症検診一次,骨粗鬆症超音波検査,PQ,</v>
      </c>
      <c r="C124" t="s">
        <v>386</v>
      </c>
      <c r="D124" t="s">
        <v>385</v>
      </c>
      <c r="F124" t="s">
        <v>283</v>
      </c>
      <c r="G124" t="s">
        <v>384</v>
      </c>
      <c r="H124" t="s">
        <v>39</v>
      </c>
      <c r="I124" t="s">
        <v>40</v>
      </c>
      <c r="J124">
        <v>5</v>
      </c>
      <c r="K124" t="s">
        <v>46</v>
      </c>
      <c r="M124" t="s">
        <v>48</v>
      </c>
      <c r="N124" t="s">
        <v>49</v>
      </c>
      <c r="O124" t="s">
        <v>292</v>
      </c>
      <c r="Q124" t="s">
        <v>340</v>
      </c>
      <c r="R124" t="s">
        <v>387</v>
      </c>
      <c r="S124" t="s">
        <v>49</v>
      </c>
      <c r="V124">
        <v>57</v>
      </c>
      <c r="W124">
        <v>1</v>
      </c>
    </row>
    <row r="125" spans="1:24">
      <c r="A125">
        <v>37</v>
      </c>
      <c r="B125" t="str">
        <f>IF(ISBLANK(C125),"//", "* #"&amp;C125&amp;"  "&amp;""""&amp;D125&amp;""""&amp;"    // "&amp;F125&amp;","&amp;G125&amp;","&amp;I125&amp;","&amp;P125)</f>
        <v>* #9Z541195700000001  "骨粗鬆症検診の超音波検査の結果"    // 骨粗鬆症検診一次,骨粗鬆症超音波検査,PQ,</v>
      </c>
      <c r="C125" t="s">
        <v>389</v>
      </c>
      <c r="D125" t="s">
        <v>388</v>
      </c>
      <c r="F125" t="s">
        <v>283</v>
      </c>
      <c r="G125" t="s">
        <v>384</v>
      </c>
      <c r="H125" t="s">
        <v>39</v>
      </c>
      <c r="I125" t="s">
        <v>40</v>
      </c>
      <c r="J125">
        <v>5</v>
      </c>
      <c r="K125" t="s">
        <v>46</v>
      </c>
      <c r="M125" t="s">
        <v>48</v>
      </c>
      <c r="N125" t="s">
        <v>49</v>
      </c>
      <c r="O125" t="s">
        <v>292</v>
      </c>
      <c r="Q125" t="s">
        <v>390</v>
      </c>
      <c r="R125" t="s">
        <v>387</v>
      </c>
      <c r="S125" t="s">
        <v>49</v>
      </c>
      <c r="V125">
        <v>57</v>
      </c>
      <c r="W125">
        <v>1</v>
      </c>
      <c r="X125" t="s">
        <v>32</v>
      </c>
    </row>
    <row r="126" spans="1:24">
      <c r="A126">
        <v>38</v>
      </c>
      <c r="B126" t="str">
        <f>IF(ISBLANK(C126),"//", "* #"&amp;C126&amp;"  "&amp;""""&amp;D126&amp;""""&amp;"    // "&amp;F126&amp;","&amp;G126&amp;","&amp;I126&amp;","&amp;P126)</f>
        <v>* #9Z541195800000049  "骨粗鬆症検診の超音波検査測定部位"    // 骨粗鬆症検診一次,骨粗鬆症超音波検査,ST,</v>
      </c>
      <c r="C126" t="s">
        <v>392</v>
      </c>
      <c r="D126" t="s">
        <v>391</v>
      </c>
      <c r="F126" t="s">
        <v>283</v>
      </c>
      <c r="G126" t="s">
        <v>384</v>
      </c>
      <c r="H126" t="s">
        <v>54</v>
      </c>
      <c r="I126" t="s">
        <v>55</v>
      </c>
      <c r="J126">
        <v>100</v>
      </c>
      <c r="K126" t="s">
        <v>46</v>
      </c>
      <c r="M126" t="s">
        <v>48</v>
      </c>
      <c r="N126" t="s">
        <v>49</v>
      </c>
      <c r="O126" t="s">
        <v>56</v>
      </c>
      <c r="R126" t="s">
        <v>387</v>
      </c>
      <c r="S126" t="s">
        <v>49</v>
      </c>
      <c r="V126">
        <v>57</v>
      </c>
      <c r="W126">
        <v>1</v>
      </c>
      <c r="X126" t="s">
        <v>32</v>
      </c>
    </row>
    <row r="127" spans="1:24">
      <c r="A127">
        <v>39</v>
      </c>
      <c r="B127" t="str">
        <f>IF(ISBLANK(C127),"//", "* #"&amp;C127&amp;"  "&amp;""""&amp;D127&amp;""""&amp;"    // "&amp;F127&amp;","&amp;G127&amp;","&amp;I127&amp;","&amp;P127)</f>
        <v>* #9Z541195900000049  "骨粗鬆症検診の超音波検査に使用した機器"    // 骨粗鬆症検診一次,骨粗鬆症超音波検査,ST,</v>
      </c>
      <c r="C127" t="s">
        <v>394</v>
      </c>
      <c r="D127" t="s">
        <v>393</v>
      </c>
      <c r="F127" t="s">
        <v>283</v>
      </c>
      <c r="G127" t="s">
        <v>384</v>
      </c>
      <c r="H127" t="s">
        <v>54</v>
      </c>
      <c r="I127" t="s">
        <v>55</v>
      </c>
      <c r="J127">
        <v>50</v>
      </c>
      <c r="K127" t="s">
        <v>46</v>
      </c>
      <c r="M127" t="s">
        <v>48</v>
      </c>
      <c r="N127" t="s">
        <v>49</v>
      </c>
      <c r="O127" t="s">
        <v>56</v>
      </c>
      <c r="R127" t="s">
        <v>387</v>
      </c>
      <c r="S127" t="s">
        <v>49</v>
      </c>
      <c r="V127">
        <v>57</v>
      </c>
      <c r="W127">
        <v>1</v>
      </c>
      <c r="X127" t="s">
        <v>32</v>
      </c>
    </row>
    <row r="128" spans="1:24">
      <c r="A128" s="1">
        <v>40</v>
      </c>
      <c r="B128" t="str">
        <f>IF(ISBLANK(C128),"//", "* #"&amp;C128&amp;"  "&amp;""""&amp;D128&amp;""""&amp;"    // "&amp;F128&amp;","&amp;G128&amp;","&amp;I128&amp;","&amp;P128)</f>
        <v>* #9Z541000000000011  "骨粗鬆症検診の超音波検査判定"    // 骨粗鬆症検診一次,骨粗鬆症超音波検査,CD,urn:oid:1.2.392.100495.100.2706</v>
      </c>
      <c r="C128" t="s">
        <v>396</v>
      </c>
      <c r="D128" t="s">
        <v>395</v>
      </c>
      <c r="E128" t="s">
        <v>352</v>
      </c>
      <c r="F128" t="s">
        <v>283</v>
      </c>
      <c r="G128" t="s">
        <v>384</v>
      </c>
      <c r="H128" t="s">
        <v>26</v>
      </c>
      <c r="I128" t="s">
        <v>27</v>
      </c>
      <c r="J128">
        <v>1</v>
      </c>
      <c r="K128" t="s">
        <v>46</v>
      </c>
      <c r="L128" t="s">
        <v>351</v>
      </c>
      <c r="M128" t="s">
        <v>48</v>
      </c>
      <c r="N128" t="s">
        <v>49</v>
      </c>
      <c r="O128" t="s">
        <v>30</v>
      </c>
      <c r="P128" t="s">
        <v>352</v>
      </c>
      <c r="R128" t="s">
        <v>387</v>
      </c>
      <c r="S128" t="s">
        <v>49</v>
      </c>
      <c r="V128">
        <v>57</v>
      </c>
      <c r="W128">
        <v>1</v>
      </c>
    </row>
    <row r="129" spans="1:25">
      <c r="A129">
        <v>41</v>
      </c>
      <c r="B129" t="str">
        <f>IF(ISBLANK(C129),"//", "* #"&amp;C129&amp;"  "&amp;""""&amp;D129&amp;""""&amp;"    // "&amp;F129&amp;","&amp;G129&amp;","&amp;I129&amp;","&amp;P129)</f>
        <v>* #9Z541160800000049  "骨粗鬆症検診の超音波検査所見"    // 骨粗鬆症検診一次,骨粗鬆症超音波検査,ST,</v>
      </c>
      <c r="C129" t="s">
        <v>398</v>
      </c>
      <c r="D129" t="s">
        <v>397</v>
      </c>
      <c r="F129" t="s">
        <v>283</v>
      </c>
      <c r="G129" t="s">
        <v>384</v>
      </c>
      <c r="H129" t="s">
        <v>54</v>
      </c>
      <c r="I129" t="s">
        <v>55</v>
      </c>
      <c r="J129">
        <v>100</v>
      </c>
      <c r="K129" t="s">
        <v>46</v>
      </c>
      <c r="M129" t="s">
        <v>48</v>
      </c>
      <c r="N129" t="s">
        <v>49</v>
      </c>
      <c r="O129" t="s">
        <v>56</v>
      </c>
      <c r="R129" t="s">
        <v>387</v>
      </c>
      <c r="S129" t="s">
        <v>49</v>
      </c>
      <c r="V129">
        <v>57</v>
      </c>
      <c r="W129">
        <v>1</v>
      </c>
      <c r="X129" t="s">
        <v>32</v>
      </c>
    </row>
    <row r="130" spans="1:25">
      <c r="A130" s="1">
        <v>42</v>
      </c>
      <c r="B130" t="str">
        <f>IF(ISBLANK(C130),"//", "* #"&amp;C130&amp;"  "&amp;""""&amp;D130&amp;""""&amp;"    // "&amp;F130&amp;","&amp;G130&amp;","&amp;I130&amp;","&amp;P130)</f>
        <v>* #9P637000000000011  "骨粗鬆症検診の判定"    // 骨粗鬆症検診一次,検診結果,CD,urn:oid:1.2.392.100495.100.2740</v>
      </c>
      <c r="C130" t="s">
        <v>400</v>
      </c>
      <c r="D130" t="s">
        <v>399</v>
      </c>
      <c r="E130" t="s">
        <v>402</v>
      </c>
      <c r="F130" t="s">
        <v>283</v>
      </c>
      <c r="G130" t="s">
        <v>71</v>
      </c>
      <c r="H130" t="s">
        <v>26</v>
      </c>
      <c r="I130" t="s">
        <v>27</v>
      </c>
      <c r="J130">
        <v>1</v>
      </c>
      <c r="L130" t="s">
        <v>401</v>
      </c>
      <c r="M130" t="s">
        <v>48</v>
      </c>
      <c r="N130" t="s">
        <v>29</v>
      </c>
      <c r="O130" t="s">
        <v>30</v>
      </c>
      <c r="P130" t="s">
        <v>402</v>
      </c>
      <c r="V130">
        <v>57</v>
      </c>
      <c r="W130">
        <v>1</v>
      </c>
      <c r="Y130" t="s">
        <v>32</v>
      </c>
    </row>
    <row r="131" spans="1:25">
      <c r="A131" s="1">
        <v>43</v>
      </c>
      <c r="B131" t="str">
        <f>IF(ISBLANK(C131),"//", "* #"&amp;C131&amp;"  "&amp;""""&amp;D131&amp;""""&amp;"    // "&amp;F131&amp;","&amp;G131&amp;","&amp;I131&amp;","&amp;P131)</f>
        <v>* #9P638000000000011  "骨粗鬆症検診の精密検査結果"    // 骨粗鬆症検診精密検査,検診結果,CD,urn:oid:1.2.392.100495.100.2750</v>
      </c>
      <c r="C131" t="s">
        <v>405</v>
      </c>
      <c r="D131" t="s">
        <v>404</v>
      </c>
      <c r="E131" t="s">
        <v>407</v>
      </c>
      <c r="F131" t="s">
        <v>403</v>
      </c>
      <c r="G131" t="s">
        <v>71</v>
      </c>
      <c r="H131" t="s">
        <v>26</v>
      </c>
      <c r="I131" t="s">
        <v>27</v>
      </c>
      <c r="J131">
        <v>1</v>
      </c>
      <c r="L131" t="s">
        <v>406</v>
      </c>
      <c r="M131" t="s">
        <v>48</v>
      </c>
      <c r="N131" t="s">
        <v>29</v>
      </c>
      <c r="O131" t="s">
        <v>30</v>
      </c>
      <c r="P131" t="s">
        <v>407</v>
      </c>
      <c r="V131">
        <v>57</v>
      </c>
      <c r="W131">
        <v>2</v>
      </c>
    </row>
    <row r="132" spans="1:25">
      <c r="A132">
        <v>44</v>
      </c>
      <c r="B132" t="str">
        <f>IF(ISBLANK(C132),"//", "* #"&amp;C132&amp;"  "&amp;""""&amp;D132&amp;""""&amp;"    // "&amp;F132&amp;","&amp;G132&amp;","&amp;I132&amp;","&amp;P132)</f>
        <v>* #9P639160800000049  "骨粗鬆症検診の精密検査所見"    // 骨粗鬆症検診精密検査,検診結果,ST,</v>
      </c>
      <c r="C132" t="s">
        <v>409</v>
      </c>
      <c r="D132" t="s">
        <v>408</v>
      </c>
      <c r="F132" t="s">
        <v>403</v>
      </c>
      <c r="G132" t="s">
        <v>71</v>
      </c>
      <c r="H132" t="s">
        <v>54</v>
      </c>
      <c r="I132" t="s">
        <v>55</v>
      </c>
      <c r="J132">
        <v>100</v>
      </c>
      <c r="M132" t="s">
        <v>48</v>
      </c>
      <c r="N132" t="s">
        <v>29</v>
      </c>
      <c r="O132" t="s">
        <v>56</v>
      </c>
      <c r="V132">
        <v>57</v>
      </c>
      <c r="W132">
        <v>2</v>
      </c>
      <c r="X132" t="s">
        <v>32</v>
      </c>
    </row>
    <row r="133" spans="1:25">
      <c r="B133" t="str">
        <f>IF(ISBLANK(C133),"//", "* #"&amp;C133&amp;"  "&amp;""""&amp;D133&amp;""""&amp;"    // "&amp;F133&amp;","&amp;G133&amp;","&amp;I133&amp;","&amp;P133)</f>
        <v>//</v>
      </c>
    </row>
    <row r="134" spans="1:25">
      <c r="A134">
        <v>1</v>
      </c>
      <c r="B134" t="str">
        <f>IF(ISBLANK(C134),"//", "* #"&amp;C134&amp;"  "&amp;""""&amp;D134&amp;""""&amp;"    // "&amp;F134&amp;","&amp;G134&amp;","&amp;I134&amp;","&amp;P134)</f>
        <v>* #9P650000000000011  "歯周疾患検診の問診：１日での歯をみがく頻度"    // 歯周疾患一次検診,問診,CD,urn:oid:1.2.392.100495.100.2800</v>
      </c>
      <c r="C134" t="s">
        <v>412</v>
      </c>
      <c r="D134" t="s">
        <v>523</v>
      </c>
      <c r="E134" t="s">
        <v>414</v>
      </c>
      <c r="F134" t="s">
        <v>410</v>
      </c>
      <c r="G134" t="s">
        <v>23</v>
      </c>
      <c r="H134" t="s">
        <v>26</v>
      </c>
      <c r="I134" t="s">
        <v>27</v>
      </c>
      <c r="J134">
        <v>1</v>
      </c>
      <c r="L134" t="s">
        <v>413</v>
      </c>
      <c r="M134" t="s">
        <v>23</v>
      </c>
      <c r="N134" t="s">
        <v>29</v>
      </c>
      <c r="O134" t="s">
        <v>30</v>
      </c>
      <c r="P134" t="s">
        <v>414</v>
      </c>
      <c r="V134">
        <v>58</v>
      </c>
      <c r="W134">
        <v>1</v>
      </c>
      <c r="X134" t="s">
        <v>32</v>
      </c>
      <c r="Y134" t="s">
        <v>32</v>
      </c>
    </row>
    <row r="135" spans="1:25">
      <c r="A135">
        <v>2</v>
      </c>
      <c r="B135" t="str">
        <f>IF(ISBLANK(C135),"//", "* #"&amp;C135&amp;"  "&amp;""""&amp;D135&amp;""""&amp;"    // "&amp;F135&amp;","&amp;G135&amp;","&amp;I135&amp;","&amp;P135)</f>
        <v>* #9P651000000000011  "歯周疾患検診の問診：歯間ブラシやフロスの使用頻度"    // 歯周疾患検診一次,問診,CD,urn:oid:1.2.392.100495.100.2801</v>
      </c>
      <c r="C135" t="s">
        <v>417</v>
      </c>
      <c r="D135" t="s">
        <v>416</v>
      </c>
      <c r="E135" t="s">
        <v>419</v>
      </c>
      <c r="F135" t="s">
        <v>415</v>
      </c>
      <c r="G135" t="s">
        <v>23</v>
      </c>
      <c r="H135" t="s">
        <v>26</v>
      </c>
      <c r="I135" t="s">
        <v>27</v>
      </c>
      <c r="J135">
        <v>1</v>
      </c>
      <c r="L135" t="s">
        <v>418</v>
      </c>
      <c r="M135" t="s">
        <v>23</v>
      </c>
      <c r="N135" t="s">
        <v>29</v>
      </c>
      <c r="O135" t="s">
        <v>30</v>
      </c>
      <c r="P135" t="s">
        <v>419</v>
      </c>
      <c r="V135">
        <v>58</v>
      </c>
      <c r="W135">
        <v>1</v>
      </c>
      <c r="X135" t="s">
        <v>32</v>
      </c>
      <c r="Y135" t="s">
        <v>32</v>
      </c>
    </row>
    <row r="136" spans="1:25">
      <c r="A136">
        <v>3</v>
      </c>
      <c r="B136" t="str">
        <f>IF(ISBLANK(C136),"//", "* #"&amp;C136&amp;"  "&amp;""""&amp;D136&amp;""""&amp;"    // "&amp;F136&amp;","&amp;G136&amp;","&amp;I136&amp;","&amp;P136)</f>
        <v>* #9P652000000000011  "歯周疾患検診の問診：過去１年間の歯科検診の受診の有無"    // 歯周疾患検診一次,問診,CD,urn:oid:1.2.392.100495.100.2053</v>
      </c>
      <c r="C136" t="s">
        <v>421</v>
      </c>
      <c r="D136" t="s">
        <v>420</v>
      </c>
      <c r="E136" t="s">
        <v>423</v>
      </c>
      <c r="F136" t="s">
        <v>415</v>
      </c>
      <c r="G136" t="s">
        <v>23</v>
      </c>
      <c r="H136" t="s">
        <v>26</v>
      </c>
      <c r="I136" t="s">
        <v>27</v>
      </c>
      <c r="J136">
        <v>1</v>
      </c>
      <c r="L136" t="s">
        <v>422</v>
      </c>
      <c r="M136" t="s">
        <v>23</v>
      </c>
      <c r="N136" t="s">
        <v>29</v>
      </c>
      <c r="O136" t="s">
        <v>30</v>
      </c>
      <c r="P136" t="s">
        <v>423</v>
      </c>
      <c r="V136">
        <v>58</v>
      </c>
      <c r="W136">
        <v>1</v>
      </c>
      <c r="X136" t="s">
        <v>32</v>
      </c>
      <c r="Y136" t="s">
        <v>32</v>
      </c>
    </row>
    <row r="137" spans="1:25">
      <c r="A137">
        <v>4</v>
      </c>
      <c r="B137" t="str">
        <f>IF(ISBLANK(C137),"//", "* #"&amp;C137&amp;"  "&amp;""""&amp;D137&amp;""""&amp;"    // "&amp;F137&amp;","&amp;G137&amp;","&amp;I137&amp;","&amp;P137)</f>
        <v>* #9P653000000000011  "歯周疾患検診の問診：喫煙歴"    // 歯周疾患検診一次,問診,CD,urn:oid:1.2.392.100495.100.2802</v>
      </c>
      <c r="C137" t="s">
        <v>425</v>
      </c>
      <c r="D137" t="s">
        <v>424</v>
      </c>
      <c r="E137" t="s">
        <v>427</v>
      </c>
      <c r="F137" t="s">
        <v>415</v>
      </c>
      <c r="G137" t="s">
        <v>23</v>
      </c>
      <c r="H137" t="s">
        <v>26</v>
      </c>
      <c r="I137" t="s">
        <v>27</v>
      </c>
      <c r="J137">
        <v>1</v>
      </c>
      <c r="L137" t="s">
        <v>426</v>
      </c>
      <c r="M137" t="s">
        <v>23</v>
      </c>
      <c r="N137" t="s">
        <v>29</v>
      </c>
      <c r="O137" t="s">
        <v>30</v>
      </c>
      <c r="P137" t="s">
        <v>427</v>
      </c>
      <c r="V137">
        <v>58</v>
      </c>
      <c r="W137">
        <v>1</v>
      </c>
      <c r="X137" t="s">
        <v>32</v>
      </c>
      <c r="Y137" t="s">
        <v>32</v>
      </c>
    </row>
    <row r="138" spans="1:25">
      <c r="A138">
        <v>5</v>
      </c>
      <c r="B138" t="str">
        <f>IF(ISBLANK(C138),"//", "* #"&amp;C138&amp;"  "&amp;""""&amp;D138&amp;""""&amp;"    // "&amp;F138&amp;","&amp;G138&amp;","&amp;I138&amp;","&amp;P138)</f>
        <v>* #9P654000000000001  "歯周疾患検診の問診：喫煙を開始した年齢"    // 歯周疾患検診一次,問診,PQ,</v>
      </c>
      <c r="C138" t="s">
        <v>429</v>
      </c>
      <c r="D138" t="s">
        <v>428</v>
      </c>
      <c r="F138" t="s">
        <v>415</v>
      </c>
      <c r="G138" t="s">
        <v>23</v>
      </c>
      <c r="H138" t="s">
        <v>39</v>
      </c>
      <c r="I138" t="s">
        <v>40</v>
      </c>
      <c r="J138">
        <v>3</v>
      </c>
      <c r="M138" t="s">
        <v>23</v>
      </c>
      <c r="N138" t="s">
        <v>29</v>
      </c>
      <c r="O138" t="s">
        <v>292</v>
      </c>
      <c r="Q138" t="s">
        <v>334</v>
      </c>
      <c r="V138">
        <v>58</v>
      </c>
      <c r="W138">
        <v>1</v>
      </c>
      <c r="X138" t="s">
        <v>32</v>
      </c>
    </row>
    <row r="139" spans="1:25">
      <c r="A139">
        <v>6</v>
      </c>
      <c r="B139" t="str">
        <f>IF(ISBLANK(C139),"//", "* #"&amp;C139&amp;"  "&amp;""""&amp;D139&amp;""""&amp;"    // "&amp;F139&amp;","&amp;G139&amp;","&amp;I139&amp;","&amp;P139)</f>
        <v>* #9P655000000000001  "歯周疾患検診の問診：喫煙を止めた年齢"    // 歯周疾患検診一次,問診,PQ,</v>
      </c>
      <c r="C139" t="s">
        <v>431</v>
      </c>
      <c r="D139" t="s">
        <v>430</v>
      </c>
      <c r="F139" t="s">
        <v>415</v>
      </c>
      <c r="G139" t="s">
        <v>23</v>
      </c>
      <c r="H139" t="s">
        <v>39</v>
      </c>
      <c r="I139" t="s">
        <v>40</v>
      </c>
      <c r="J139">
        <v>3</v>
      </c>
      <c r="M139" t="s">
        <v>23</v>
      </c>
      <c r="N139" t="s">
        <v>29</v>
      </c>
      <c r="O139" t="s">
        <v>292</v>
      </c>
      <c r="Q139" t="s">
        <v>334</v>
      </c>
      <c r="V139">
        <v>58</v>
      </c>
      <c r="W139">
        <v>1</v>
      </c>
      <c r="X139" t="s">
        <v>32</v>
      </c>
    </row>
    <row r="140" spans="1:25">
      <c r="A140">
        <v>7</v>
      </c>
      <c r="B140" t="str">
        <f>IF(ISBLANK(C140),"//", "* #"&amp;C140&amp;"  "&amp;""""&amp;D140&amp;""""&amp;"    // "&amp;F140&amp;","&amp;G140&amp;","&amp;I140&amp;","&amp;P140)</f>
        <v>* #9P656000000000001  "歯周疾患検診の問診：1日の平均喫煙本数"    // 歯周疾患検診一次,問診,PQ,</v>
      </c>
      <c r="C140" t="s">
        <v>433</v>
      </c>
      <c r="D140" t="s">
        <v>432</v>
      </c>
      <c r="F140" t="s">
        <v>415</v>
      </c>
      <c r="G140" t="s">
        <v>23</v>
      </c>
      <c r="H140" t="s">
        <v>39</v>
      </c>
      <c r="I140" t="s">
        <v>40</v>
      </c>
      <c r="J140">
        <v>3</v>
      </c>
      <c r="M140" t="s">
        <v>23</v>
      </c>
      <c r="N140" t="s">
        <v>29</v>
      </c>
      <c r="O140" t="s">
        <v>292</v>
      </c>
      <c r="Q140" t="s">
        <v>434</v>
      </c>
      <c r="V140">
        <v>58</v>
      </c>
      <c r="W140">
        <v>1</v>
      </c>
      <c r="X140" t="s">
        <v>32</v>
      </c>
    </row>
    <row r="141" spans="1:25">
      <c r="A141">
        <v>8</v>
      </c>
      <c r="B141" t="str">
        <f>IF(ISBLANK(C141),"//", "* #"&amp;C141&amp;"  "&amp;""""&amp;D141&amp;""""&amp;"    // "&amp;F141&amp;","&amp;G141&amp;","&amp;I141&amp;","&amp;P141)</f>
        <v>* #9P657000000000011  "歯周疾患検診の問診：糖尿病罹患の有無"    // 歯周疾患検診一次,問診,CD,urn:oid:1.2.392.100495.100.2051</v>
      </c>
      <c r="C141" t="s">
        <v>436</v>
      </c>
      <c r="D141" t="s">
        <v>435</v>
      </c>
      <c r="E141" t="s">
        <v>300</v>
      </c>
      <c r="F141" t="s">
        <v>415</v>
      </c>
      <c r="G141" t="s">
        <v>23</v>
      </c>
      <c r="H141" t="s">
        <v>26</v>
      </c>
      <c r="I141" t="s">
        <v>27</v>
      </c>
      <c r="J141">
        <v>1</v>
      </c>
      <c r="L141" t="s">
        <v>299</v>
      </c>
      <c r="M141" t="s">
        <v>23</v>
      </c>
      <c r="N141" t="s">
        <v>29</v>
      </c>
      <c r="O141" t="s">
        <v>30</v>
      </c>
      <c r="P141" t="s">
        <v>300</v>
      </c>
      <c r="V141">
        <v>58</v>
      </c>
      <c r="W141">
        <v>1</v>
      </c>
      <c r="X141" t="s">
        <v>32</v>
      </c>
      <c r="Y141" t="s">
        <v>32</v>
      </c>
    </row>
    <row r="142" spans="1:25">
      <c r="A142">
        <v>9</v>
      </c>
      <c r="B142" t="str">
        <f>IF(ISBLANK(C142),"//", "* #"&amp;C142&amp;"  "&amp;""""&amp;D142&amp;""""&amp;"    // "&amp;F142&amp;","&amp;G142&amp;","&amp;I142&amp;","&amp;P142)</f>
        <v>* #9P658000000000011  "歯周疾患検診の問診：関節リウマチ罹患の有無"    // 歯周疾患検診一次,問診,CD,urn:oid:1.2.392.100495.100.2051</v>
      </c>
      <c r="C142" t="s">
        <v>438</v>
      </c>
      <c r="D142" t="s">
        <v>437</v>
      </c>
      <c r="E142" t="s">
        <v>300</v>
      </c>
      <c r="F142" t="s">
        <v>415</v>
      </c>
      <c r="G142" t="s">
        <v>23</v>
      </c>
      <c r="H142" t="s">
        <v>26</v>
      </c>
      <c r="I142" t="s">
        <v>27</v>
      </c>
      <c r="J142">
        <v>1</v>
      </c>
      <c r="L142" t="s">
        <v>299</v>
      </c>
      <c r="M142" t="s">
        <v>23</v>
      </c>
      <c r="N142" t="s">
        <v>29</v>
      </c>
      <c r="O142" t="s">
        <v>30</v>
      </c>
      <c r="P142" t="s">
        <v>300</v>
      </c>
      <c r="V142">
        <v>58</v>
      </c>
      <c r="W142">
        <v>1</v>
      </c>
      <c r="X142" t="s">
        <v>32</v>
      </c>
      <c r="Y142" t="s">
        <v>32</v>
      </c>
    </row>
    <row r="143" spans="1:25">
      <c r="A143">
        <v>10</v>
      </c>
      <c r="B143" t="str">
        <f>IF(ISBLANK(C143),"//", "* #"&amp;C143&amp;"  "&amp;""""&amp;D143&amp;""""&amp;"    // "&amp;F143&amp;","&amp;G143&amp;","&amp;I143&amp;","&amp;P143)</f>
        <v>* #9P659000000000011  "歯周疾患検診の問診：狭心症・心筋梗塞・脳梗塞罹患の有無"    // 歯周疾患検診一次,問診,CD,urn:oid:1.2.392.100495.100.2051</v>
      </c>
      <c r="C143" t="s">
        <v>440</v>
      </c>
      <c r="D143" t="s">
        <v>439</v>
      </c>
      <c r="E143" t="s">
        <v>300</v>
      </c>
      <c r="F143" t="s">
        <v>415</v>
      </c>
      <c r="G143" t="s">
        <v>23</v>
      </c>
      <c r="H143" t="s">
        <v>26</v>
      </c>
      <c r="I143" t="s">
        <v>27</v>
      </c>
      <c r="J143">
        <v>1</v>
      </c>
      <c r="L143" t="s">
        <v>299</v>
      </c>
      <c r="M143" t="s">
        <v>23</v>
      </c>
      <c r="N143" t="s">
        <v>29</v>
      </c>
      <c r="O143" t="s">
        <v>30</v>
      </c>
      <c r="P143" t="s">
        <v>300</v>
      </c>
      <c r="V143">
        <v>58</v>
      </c>
      <c r="W143">
        <v>1</v>
      </c>
      <c r="X143" t="s">
        <v>32</v>
      </c>
      <c r="Y143" t="s">
        <v>32</v>
      </c>
    </row>
    <row r="144" spans="1:25">
      <c r="A144">
        <v>11</v>
      </c>
      <c r="B144" t="str">
        <f>IF(ISBLANK(C144),"//", "* #"&amp;C144&amp;"  "&amp;""""&amp;D144&amp;""""&amp;"    // "&amp;F144&amp;","&amp;G144&amp;","&amp;I144&amp;","&amp;P144)</f>
        <v>* #9P660000000000011  "歯周疾患検診の問診：内蔵脂肪型肥満の有無"    // 歯周疾患検診一次,問診,CD,urn:oid:1.2.392.100495.100.2051</v>
      </c>
      <c r="C144" t="s">
        <v>442</v>
      </c>
      <c r="D144" t="s">
        <v>441</v>
      </c>
      <c r="E144" t="s">
        <v>300</v>
      </c>
      <c r="F144" t="s">
        <v>415</v>
      </c>
      <c r="G144" t="s">
        <v>23</v>
      </c>
      <c r="H144" t="s">
        <v>26</v>
      </c>
      <c r="I144" t="s">
        <v>27</v>
      </c>
      <c r="J144">
        <v>1</v>
      </c>
      <c r="L144" t="s">
        <v>299</v>
      </c>
      <c r="M144" t="s">
        <v>23</v>
      </c>
      <c r="N144" t="s">
        <v>29</v>
      </c>
      <c r="O144" t="s">
        <v>30</v>
      </c>
      <c r="P144" t="s">
        <v>300</v>
      </c>
      <c r="V144">
        <v>58</v>
      </c>
      <c r="W144">
        <v>1</v>
      </c>
      <c r="X144" t="s">
        <v>32</v>
      </c>
      <c r="Y144" t="s">
        <v>32</v>
      </c>
    </row>
    <row r="145" spans="1:25">
      <c r="A145">
        <v>12</v>
      </c>
      <c r="B145" t="str">
        <f>IF(ISBLANK(C145),"//", "* #"&amp;C145&amp;"  "&amp;""""&amp;D145&amp;""""&amp;"    // "&amp;F145&amp;","&amp;G145&amp;","&amp;I145&amp;","&amp;P145)</f>
        <v>* #9P661000000000011  "歯周疾患検診の問診：妊娠の有無"    // 歯周疾患検診一次,問診,CD,urn:oid:1.2.392.100495.100.2051</v>
      </c>
      <c r="C145" t="s">
        <v>444</v>
      </c>
      <c r="D145" t="s">
        <v>443</v>
      </c>
      <c r="E145" t="s">
        <v>300</v>
      </c>
      <c r="F145" t="s">
        <v>415</v>
      </c>
      <c r="G145" t="s">
        <v>23</v>
      </c>
      <c r="H145" t="s">
        <v>26</v>
      </c>
      <c r="I145" t="s">
        <v>27</v>
      </c>
      <c r="J145">
        <v>1</v>
      </c>
      <c r="L145" t="s">
        <v>299</v>
      </c>
      <c r="M145" t="s">
        <v>23</v>
      </c>
      <c r="N145" t="s">
        <v>29</v>
      </c>
      <c r="O145" t="s">
        <v>30</v>
      </c>
      <c r="P145" t="s">
        <v>300</v>
      </c>
      <c r="V145">
        <v>58</v>
      </c>
      <c r="W145">
        <v>1</v>
      </c>
      <c r="X145" t="s">
        <v>32</v>
      </c>
    </row>
    <row r="146" spans="1:25">
      <c r="A146">
        <v>13</v>
      </c>
      <c r="B146" t="str">
        <f>IF(ISBLANK(C146),"//", "* #"&amp;C146&amp;"  "&amp;""""&amp;D146&amp;""""&amp;"    // "&amp;F146&amp;","&amp;G146&amp;","&amp;I146&amp;","&amp;P146)</f>
        <v>* #9P662160800000049  "歯周疾患検診の問診：その他全身の状態"    // 歯周疾患検診一次,問診,ST,</v>
      </c>
      <c r="C146" t="s">
        <v>446</v>
      </c>
      <c r="D146" t="s">
        <v>445</v>
      </c>
      <c r="F146" t="s">
        <v>415</v>
      </c>
      <c r="G146" t="s">
        <v>23</v>
      </c>
      <c r="H146" t="s">
        <v>54</v>
      </c>
      <c r="I146" t="s">
        <v>55</v>
      </c>
      <c r="J146">
        <v>100</v>
      </c>
      <c r="M146" t="s">
        <v>23</v>
      </c>
      <c r="N146" t="s">
        <v>29</v>
      </c>
      <c r="O146" t="s">
        <v>56</v>
      </c>
      <c r="V146">
        <v>58</v>
      </c>
      <c r="W146">
        <v>1</v>
      </c>
      <c r="X146" t="s">
        <v>32</v>
      </c>
      <c r="Y146" t="s">
        <v>32</v>
      </c>
    </row>
    <row r="147" spans="1:25">
      <c r="A147">
        <v>14</v>
      </c>
      <c r="B147" t="str">
        <f>IF(ISBLANK(C147),"//", "* #"&amp;C147&amp;"  "&amp;""""&amp;D147&amp;""""&amp;"    // "&amp;F147&amp;","&amp;G147&amp;","&amp;I147&amp;","&amp;P147)</f>
        <v>* #9P663000000000001  "歯周疾患検診の健全歯数"    // 歯周疾患検診一次,問診,PQ,</v>
      </c>
      <c r="C147" t="s">
        <v>448</v>
      </c>
      <c r="D147" t="s">
        <v>447</v>
      </c>
      <c r="F147" t="s">
        <v>415</v>
      </c>
      <c r="G147" t="s">
        <v>23</v>
      </c>
      <c r="H147" t="s">
        <v>39</v>
      </c>
      <c r="I147" t="s">
        <v>40</v>
      </c>
      <c r="J147">
        <v>2</v>
      </c>
      <c r="M147" t="s">
        <v>23</v>
      </c>
      <c r="N147" t="s">
        <v>29</v>
      </c>
      <c r="O147" t="s">
        <v>292</v>
      </c>
      <c r="Q147" t="s">
        <v>449</v>
      </c>
      <c r="V147">
        <v>58</v>
      </c>
      <c r="W147">
        <v>1</v>
      </c>
      <c r="Y147" t="s">
        <v>32</v>
      </c>
    </row>
    <row r="148" spans="1:25">
      <c r="A148">
        <v>15</v>
      </c>
      <c r="B148" t="str">
        <f>IF(ISBLANK(C148),"//", "* #"&amp;C148&amp;"  "&amp;""""&amp;D148&amp;""""&amp;"    // "&amp;F148&amp;","&amp;G148&amp;","&amp;I148&amp;","&amp;P148)</f>
        <v>* #9P664000000000001  "歯周疾患検診の未処置歯数"    // 歯周疾患検診一次,問診,PQ,</v>
      </c>
      <c r="C148" t="s">
        <v>451</v>
      </c>
      <c r="D148" t="s">
        <v>450</v>
      </c>
      <c r="F148" t="s">
        <v>415</v>
      </c>
      <c r="G148" t="s">
        <v>23</v>
      </c>
      <c r="H148" t="s">
        <v>39</v>
      </c>
      <c r="I148" t="s">
        <v>40</v>
      </c>
      <c r="J148">
        <v>2</v>
      </c>
      <c r="M148" t="s">
        <v>23</v>
      </c>
      <c r="N148" t="s">
        <v>29</v>
      </c>
      <c r="O148" t="s">
        <v>292</v>
      </c>
      <c r="Q148" t="s">
        <v>449</v>
      </c>
      <c r="V148">
        <v>58</v>
      </c>
      <c r="W148">
        <v>1</v>
      </c>
      <c r="Y148" t="s">
        <v>32</v>
      </c>
    </row>
    <row r="149" spans="1:25">
      <c r="A149">
        <v>16</v>
      </c>
      <c r="B149" t="str">
        <f>IF(ISBLANK(C149),"//", "* #"&amp;C149&amp;"  "&amp;""""&amp;D149&amp;""""&amp;"    // "&amp;F149&amp;","&amp;G149&amp;","&amp;I149&amp;","&amp;P149)</f>
        <v>* #9P665000000000001  "歯周疾患検診の処置歯数"    // 歯周疾患検診一次,問診,PQ,</v>
      </c>
      <c r="C149" t="s">
        <v>453</v>
      </c>
      <c r="D149" t="s">
        <v>452</v>
      </c>
      <c r="F149" t="s">
        <v>415</v>
      </c>
      <c r="G149" t="s">
        <v>23</v>
      </c>
      <c r="H149" t="s">
        <v>39</v>
      </c>
      <c r="I149" t="s">
        <v>40</v>
      </c>
      <c r="J149">
        <v>2</v>
      </c>
      <c r="M149" t="s">
        <v>23</v>
      </c>
      <c r="N149" t="s">
        <v>29</v>
      </c>
      <c r="O149" t="s">
        <v>292</v>
      </c>
      <c r="Q149" t="s">
        <v>449</v>
      </c>
      <c r="V149">
        <v>58</v>
      </c>
      <c r="W149">
        <v>1</v>
      </c>
      <c r="Y149" t="s">
        <v>32</v>
      </c>
    </row>
    <row r="150" spans="1:25">
      <c r="A150">
        <v>17</v>
      </c>
      <c r="B150" t="str">
        <f>IF(ISBLANK(C150),"//", "* #"&amp;C150&amp;"  "&amp;""""&amp;D150&amp;""""&amp;"    // "&amp;F150&amp;","&amp;G150&amp;","&amp;I150&amp;","&amp;P150)</f>
        <v>* #9P666000000000001  "歯周疾患検診の喪失歯数"    // 歯周疾患検診一次,問診,PQ,</v>
      </c>
      <c r="C150" t="s">
        <v>455</v>
      </c>
      <c r="D150" t="s">
        <v>454</v>
      </c>
      <c r="F150" t="s">
        <v>415</v>
      </c>
      <c r="G150" t="s">
        <v>23</v>
      </c>
      <c r="H150" t="s">
        <v>39</v>
      </c>
      <c r="I150" t="s">
        <v>40</v>
      </c>
      <c r="J150">
        <v>2</v>
      </c>
      <c r="M150" t="s">
        <v>23</v>
      </c>
      <c r="N150" t="s">
        <v>29</v>
      </c>
      <c r="O150" t="s">
        <v>292</v>
      </c>
      <c r="Q150" t="s">
        <v>449</v>
      </c>
      <c r="V150">
        <v>58</v>
      </c>
      <c r="W150">
        <v>1</v>
      </c>
      <c r="Y150" t="s">
        <v>32</v>
      </c>
    </row>
    <row r="151" spans="1:25">
      <c r="A151">
        <v>18</v>
      </c>
      <c r="B151" t="str">
        <f>IF(ISBLANK(C151),"//", "* #"&amp;C151&amp;"  "&amp;""""&amp;D151&amp;""""&amp;"    // "&amp;F151&amp;","&amp;G151&amp;","&amp;I151&amp;","&amp;P151)</f>
        <v>* #9P667000000000001  "歯周疾患検診の要補綴歯数"    // 歯周疾患検診一次,問診,PQ,</v>
      </c>
      <c r="C151" t="s">
        <v>457</v>
      </c>
      <c r="D151" t="s">
        <v>456</v>
      </c>
      <c r="F151" t="s">
        <v>415</v>
      </c>
      <c r="G151" t="s">
        <v>23</v>
      </c>
      <c r="H151" t="s">
        <v>39</v>
      </c>
      <c r="I151" t="s">
        <v>40</v>
      </c>
      <c r="J151">
        <v>2</v>
      </c>
      <c r="M151" t="s">
        <v>23</v>
      </c>
      <c r="N151" t="s">
        <v>29</v>
      </c>
      <c r="O151" t="s">
        <v>292</v>
      </c>
      <c r="Q151" t="s">
        <v>449</v>
      </c>
      <c r="V151">
        <v>58</v>
      </c>
      <c r="W151">
        <v>1</v>
      </c>
      <c r="Y151" t="s">
        <v>32</v>
      </c>
    </row>
    <row r="152" spans="1:25">
      <c r="A152">
        <v>19</v>
      </c>
      <c r="B152" t="str">
        <f>IF(ISBLANK(C152),"//", "* #"&amp;C152&amp;"  "&amp;""""&amp;D152&amp;""""&amp;"    // "&amp;F152&amp;","&amp;G152&amp;","&amp;I152&amp;","&amp;P152)</f>
        <v>* #9P668000000000001  "歯周疾患検診の欠損補綴歯数"    // 歯周疾患検診一次,問診,PQ,</v>
      </c>
      <c r="C152" t="s">
        <v>459</v>
      </c>
      <c r="D152" t="s">
        <v>458</v>
      </c>
      <c r="F152" t="s">
        <v>415</v>
      </c>
      <c r="G152" t="s">
        <v>23</v>
      </c>
      <c r="H152" t="s">
        <v>39</v>
      </c>
      <c r="I152" t="s">
        <v>40</v>
      </c>
      <c r="J152">
        <v>2</v>
      </c>
      <c r="M152" t="s">
        <v>23</v>
      </c>
      <c r="N152" t="s">
        <v>29</v>
      </c>
      <c r="O152" t="s">
        <v>292</v>
      </c>
      <c r="Q152" t="s">
        <v>449</v>
      </c>
      <c r="V152">
        <v>58</v>
      </c>
      <c r="W152">
        <v>1</v>
      </c>
      <c r="Y152" t="s">
        <v>32</v>
      </c>
    </row>
    <row r="153" spans="1:25">
      <c r="A153">
        <v>20</v>
      </c>
      <c r="B153" t="str">
        <f>IF(ISBLANK(C153),"//", "* #"&amp;C153&amp;"  "&amp;""""&amp;D153&amp;""""&amp;"    // "&amp;F153&amp;","&amp;G153&amp;","&amp;I153&amp;","&amp;P153)</f>
        <v>* #9P669000000000001  "歯周疾患検診の現在歯数"    // 歯周疾患検診一次,問診,PQ,</v>
      </c>
      <c r="C153" t="s">
        <v>461</v>
      </c>
      <c r="D153" t="s">
        <v>460</v>
      </c>
      <c r="F153" t="s">
        <v>415</v>
      </c>
      <c r="G153" t="s">
        <v>23</v>
      </c>
      <c r="H153" t="s">
        <v>39</v>
      </c>
      <c r="I153" t="s">
        <v>40</v>
      </c>
      <c r="J153">
        <v>2</v>
      </c>
      <c r="M153" t="s">
        <v>23</v>
      </c>
      <c r="N153" t="s">
        <v>29</v>
      </c>
      <c r="O153" t="s">
        <v>292</v>
      </c>
      <c r="Q153" t="s">
        <v>449</v>
      </c>
      <c r="V153">
        <v>58</v>
      </c>
      <c r="W153">
        <v>1</v>
      </c>
      <c r="Y153" t="s">
        <v>32</v>
      </c>
    </row>
    <row r="154" spans="1:25">
      <c r="A154">
        <v>21</v>
      </c>
      <c r="B154" t="str">
        <f>IF(ISBLANK(C154),"//", "* #"&amp;C154&amp;"  "&amp;""""&amp;D154&amp;""""&amp;"    // "&amp;F154&amp;","&amp;G154&amp;","&amp;I154&amp;","&amp;P154)</f>
        <v>* #9P670000000000011  "歯周疾患検診の歯肉出血ＢＯＰ（１７または１６）"    // 歯周疾患検診一次,問診,CD,urn:oid:1.2.392.100495.100.2803</v>
      </c>
      <c r="C154" t="s">
        <v>463</v>
      </c>
      <c r="D154" t="s">
        <v>462</v>
      </c>
      <c r="E154" t="s">
        <v>465</v>
      </c>
      <c r="F154" t="s">
        <v>415</v>
      </c>
      <c r="G154" t="s">
        <v>23</v>
      </c>
      <c r="H154" t="s">
        <v>26</v>
      </c>
      <c r="I154" t="s">
        <v>27</v>
      </c>
      <c r="J154">
        <v>1</v>
      </c>
      <c r="L154" t="s">
        <v>464</v>
      </c>
      <c r="M154" t="s">
        <v>23</v>
      </c>
      <c r="N154" t="s">
        <v>29</v>
      </c>
      <c r="O154" t="s">
        <v>30</v>
      </c>
      <c r="P154" t="s">
        <v>465</v>
      </c>
      <c r="V154">
        <v>58</v>
      </c>
      <c r="W154">
        <v>1</v>
      </c>
      <c r="Y154" t="s">
        <v>32</v>
      </c>
    </row>
    <row r="155" spans="1:25">
      <c r="A155">
        <v>22</v>
      </c>
      <c r="B155" t="str">
        <f>IF(ISBLANK(C155),"//", "* #"&amp;C155&amp;"  "&amp;""""&amp;D155&amp;""""&amp;"    // "&amp;F155&amp;","&amp;G155&amp;","&amp;I155&amp;","&amp;P155)</f>
        <v>* #9P671000000000011  "歯周疾患検診の歯肉出血ＢＯＰ（１１）"    // 歯周疾患検診一次,問診,CD,urn:oid:1.2.392.100495.100.2803</v>
      </c>
      <c r="C155" t="s">
        <v>467</v>
      </c>
      <c r="D155" t="s">
        <v>466</v>
      </c>
      <c r="E155" t="s">
        <v>465</v>
      </c>
      <c r="F155" t="s">
        <v>415</v>
      </c>
      <c r="G155" t="s">
        <v>23</v>
      </c>
      <c r="H155" t="s">
        <v>26</v>
      </c>
      <c r="I155" t="s">
        <v>27</v>
      </c>
      <c r="J155">
        <v>1</v>
      </c>
      <c r="L155" t="s">
        <v>464</v>
      </c>
      <c r="M155" t="s">
        <v>23</v>
      </c>
      <c r="N155" t="s">
        <v>29</v>
      </c>
      <c r="O155" t="s">
        <v>30</v>
      </c>
      <c r="P155" t="s">
        <v>465</v>
      </c>
      <c r="V155">
        <v>58</v>
      </c>
      <c r="W155">
        <v>1</v>
      </c>
      <c r="Y155" t="s">
        <v>32</v>
      </c>
    </row>
    <row r="156" spans="1:25">
      <c r="A156">
        <v>23</v>
      </c>
      <c r="B156" t="str">
        <f>IF(ISBLANK(C156),"//", "* #"&amp;C156&amp;"  "&amp;""""&amp;D156&amp;""""&amp;"    // "&amp;F156&amp;","&amp;G156&amp;","&amp;I156&amp;","&amp;P156)</f>
        <v>* #9P672000000000011  "歯周疾患検診の歯肉出血ＢＯＰ（２６または２７）"    // 歯周疾患検診一次,問診,CD,urn:oid:1.2.392.100495.100.2803</v>
      </c>
      <c r="C156" t="s">
        <v>469</v>
      </c>
      <c r="D156" t="s">
        <v>468</v>
      </c>
      <c r="E156" t="s">
        <v>465</v>
      </c>
      <c r="F156" t="s">
        <v>415</v>
      </c>
      <c r="G156" t="s">
        <v>23</v>
      </c>
      <c r="H156" t="s">
        <v>26</v>
      </c>
      <c r="I156" t="s">
        <v>27</v>
      </c>
      <c r="J156">
        <v>1</v>
      </c>
      <c r="L156" t="s">
        <v>464</v>
      </c>
      <c r="M156" t="s">
        <v>23</v>
      </c>
      <c r="N156" t="s">
        <v>29</v>
      </c>
      <c r="O156" t="s">
        <v>30</v>
      </c>
      <c r="P156" t="s">
        <v>465</v>
      </c>
      <c r="V156">
        <v>58</v>
      </c>
      <c r="W156">
        <v>1</v>
      </c>
      <c r="Y156" t="s">
        <v>32</v>
      </c>
    </row>
    <row r="157" spans="1:25">
      <c r="A157">
        <v>24</v>
      </c>
      <c r="B157" t="str">
        <f>IF(ISBLANK(C157),"//", "* #"&amp;C157&amp;"  "&amp;""""&amp;D157&amp;""""&amp;"    // "&amp;F157&amp;","&amp;G157&amp;","&amp;I157&amp;","&amp;P157)</f>
        <v>* #9P673000000000011  "歯周疾患検診の歯肉出血ＢＯＰ（４７または４６）"    // 歯周疾患検診一次,問診,CD,urn:oid:1.2.392.100495.100.2803</v>
      </c>
      <c r="C157" t="s">
        <v>471</v>
      </c>
      <c r="D157" t="s">
        <v>470</v>
      </c>
      <c r="E157" t="s">
        <v>465</v>
      </c>
      <c r="F157" t="s">
        <v>415</v>
      </c>
      <c r="G157" t="s">
        <v>23</v>
      </c>
      <c r="H157" t="s">
        <v>26</v>
      </c>
      <c r="I157" t="s">
        <v>27</v>
      </c>
      <c r="J157">
        <v>1</v>
      </c>
      <c r="L157" t="s">
        <v>464</v>
      </c>
      <c r="M157" t="s">
        <v>23</v>
      </c>
      <c r="N157" t="s">
        <v>29</v>
      </c>
      <c r="O157" t="s">
        <v>30</v>
      </c>
      <c r="P157" t="s">
        <v>465</v>
      </c>
      <c r="V157">
        <v>58</v>
      </c>
      <c r="W157">
        <v>1</v>
      </c>
      <c r="Y157" t="s">
        <v>32</v>
      </c>
    </row>
    <row r="158" spans="1:25">
      <c r="A158">
        <v>25</v>
      </c>
      <c r="B158" t="str">
        <f>IF(ISBLANK(C158),"//", "* #"&amp;C158&amp;"  "&amp;""""&amp;D158&amp;""""&amp;"    // "&amp;F158&amp;","&amp;G158&amp;","&amp;I158&amp;","&amp;P158)</f>
        <v>* #9P674000000000011  "歯周疾患検診の歯肉出血ＢＯＰ（３１）"    // 歯周疾患検診一次,問診,CD,urn:oid:1.2.392.100495.100.2803</v>
      </c>
      <c r="C158" t="s">
        <v>473</v>
      </c>
      <c r="D158" t="s">
        <v>472</v>
      </c>
      <c r="E158" t="s">
        <v>465</v>
      </c>
      <c r="F158" t="s">
        <v>415</v>
      </c>
      <c r="G158" t="s">
        <v>23</v>
      </c>
      <c r="H158" t="s">
        <v>26</v>
      </c>
      <c r="I158" t="s">
        <v>27</v>
      </c>
      <c r="J158">
        <v>1</v>
      </c>
      <c r="L158" t="s">
        <v>464</v>
      </c>
      <c r="M158" t="s">
        <v>23</v>
      </c>
      <c r="N158" t="s">
        <v>29</v>
      </c>
      <c r="O158" t="s">
        <v>30</v>
      </c>
      <c r="P158" t="s">
        <v>465</v>
      </c>
      <c r="V158">
        <v>58</v>
      </c>
      <c r="W158">
        <v>1</v>
      </c>
      <c r="Y158" t="s">
        <v>32</v>
      </c>
    </row>
    <row r="159" spans="1:25">
      <c r="A159">
        <v>26</v>
      </c>
      <c r="B159" t="str">
        <f>IF(ISBLANK(C159),"//", "* #"&amp;C159&amp;"  "&amp;""""&amp;D159&amp;""""&amp;"    // "&amp;F159&amp;","&amp;G159&amp;","&amp;I159&amp;","&amp;P159)</f>
        <v>* #9P675000000000011  "歯周疾患検診の歯肉出血ＢＯＰ（３６または３７）"    // 歯周疾患検診一次,問診,CD,urn:oid:1.2.392.100495.100.2803</v>
      </c>
      <c r="C159" t="s">
        <v>475</v>
      </c>
      <c r="D159" t="s">
        <v>474</v>
      </c>
      <c r="E159" t="s">
        <v>465</v>
      </c>
      <c r="F159" t="s">
        <v>415</v>
      </c>
      <c r="G159" t="s">
        <v>23</v>
      </c>
      <c r="H159" t="s">
        <v>26</v>
      </c>
      <c r="I159" t="s">
        <v>27</v>
      </c>
      <c r="J159">
        <v>1</v>
      </c>
      <c r="L159" t="s">
        <v>464</v>
      </c>
      <c r="M159" t="s">
        <v>23</v>
      </c>
      <c r="N159" t="s">
        <v>29</v>
      </c>
      <c r="O159" t="s">
        <v>30</v>
      </c>
      <c r="P159" t="s">
        <v>465</v>
      </c>
      <c r="V159">
        <v>58</v>
      </c>
      <c r="W159">
        <v>1</v>
      </c>
      <c r="Y159" t="s">
        <v>32</v>
      </c>
    </row>
    <row r="160" spans="1:25">
      <c r="A160">
        <v>27</v>
      </c>
      <c r="B160" t="str">
        <f>IF(ISBLANK(C160),"//", "* #"&amp;C160&amp;"  "&amp;""""&amp;D160&amp;""""&amp;"    // "&amp;F160&amp;","&amp;G160&amp;","&amp;I160&amp;","&amp;P160)</f>
        <v>* #9P676000000000011  "歯周疾患検診の歯肉出血ＢＯＰ（最大値）"    // 歯周疾患検診一次,問診,CD,urn:oid:1.2.392.100495.100.2803</v>
      </c>
      <c r="C160" t="s">
        <v>477</v>
      </c>
      <c r="D160" t="s">
        <v>476</v>
      </c>
      <c r="E160" t="s">
        <v>465</v>
      </c>
      <c r="F160" t="s">
        <v>415</v>
      </c>
      <c r="G160" t="s">
        <v>23</v>
      </c>
      <c r="H160" t="s">
        <v>26</v>
      </c>
      <c r="I160" t="s">
        <v>27</v>
      </c>
      <c r="J160">
        <v>1</v>
      </c>
      <c r="L160" t="s">
        <v>464</v>
      </c>
      <c r="M160" t="s">
        <v>23</v>
      </c>
      <c r="N160" t="s">
        <v>29</v>
      </c>
      <c r="O160" t="s">
        <v>30</v>
      </c>
      <c r="P160" t="s">
        <v>465</v>
      </c>
      <c r="V160">
        <v>58</v>
      </c>
      <c r="W160">
        <v>1</v>
      </c>
      <c r="Y160" t="s">
        <v>32</v>
      </c>
    </row>
    <row r="161" spans="1:25">
      <c r="A161">
        <v>28</v>
      </c>
      <c r="B161" t="str">
        <f>IF(ISBLANK(C161),"//", "* #"&amp;C161&amp;"  "&amp;""""&amp;D161&amp;""""&amp;"    // "&amp;F161&amp;","&amp;G161&amp;","&amp;I161&amp;","&amp;P161)</f>
        <v>* #9P677000000000011  "歯周疾患検診の歯周ポケットＰＤ（１７または１６）"    // 歯周疾患検診一次,問診,CD,urn:oid:1.2.392.100495.100.2804</v>
      </c>
      <c r="C161" t="s">
        <v>479</v>
      </c>
      <c r="D161" t="s">
        <v>478</v>
      </c>
      <c r="E161" t="s">
        <v>481</v>
      </c>
      <c r="F161" t="s">
        <v>415</v>
      </c>
      <c r="G161" t="s">
        <v>23</v>
      </c>
      <c r="H161" t="s">
        <v>26</v>
      </c>
      <c r="I161" t="s">
        <v>27</v>
      </c>
      <c r="J161">
        <v>1</v>
      </c>
      <c r="L161" t="s">
        <v>480</v>
      </c>
      <c r="M161" t="s">
        <v>23</v>
      </c>
      <c r="N161" t="s">
        <v>29</v>
      </c>
      <c r="O161" t="s">
        <v>30</v>
      </c>
      <c r="P161" t="s">
        <v>481</v>
      </c>
      <c r="V161">
        <v>58</v>
      </c>
      <c r="W161">
        <v>1</v>
      </c>
      <c r="Y161" t="s">
        <v>32</v>
      </c>
    </row>
    <row r="162" spans="1:25">
      <c r="A162">
        <v>29</v>
      </c>
      <c r="B162" t="str">
        <f>IF(ISBLANK(C162),"//", "* #"&amp;C162&amp;"  "&amp;""""&amp;D162&amp;""""&amp;"    // "&amp;F162&amp;","&amp;G162&amp;","&amp;I162&amp;","&amp;P162)</f>
        <v>* #9P678000000000011  "歯周疾患検診の歯周ポケットＰＤ（１１）"    // 歯周疾患検診一次,問診,CD,urn:oid:1.2.392.100495.100.2804</v>
      </c>
      <c r="C162" t="s">
        <v>483</v>
      </c>
      <c r="D162" t="s">
        <v>482</v>
      </c>
      <c r="E162" t="s">
        <v>481</v>
      </c>
      <c r="F162" t="s">
        <v>415</v>
      </c>
      <c r="G162" t="s">
        <v>23</v>
      </c>
      <c r="H162" t="s">
        <v>26</v>
      </c>
      <c r="I162" t="s">
        <v>27</v>
      </c>
      <c r="J162">
        <v>1</v>
      </c>
      <c r="L162" t="s">
        <v>480</v>
      </c>
      <c r="M162" t="s">
        <v>23</v>
      </c>
      <c r="N162" t="s">
        <v>29</v>
      </c>
      <c r="O162" t="s">
        <v>30</v>
      </c>
      <c r="P162" t="s">
        <v>481</v>
      </c>
      <c r="V162">
        <v>58</v>
      </c>
      <c r="W162">
        <v>1</v>
      </c>
      <c r="Y162" t="s">
        <v>32</v>
      </c>
    </row>
    <row r="163" spans="1:25">
      <c r="A163">
        <v>30</v>
      </c>
      <c r="B163" t="str">
        <f>IF(ISBLANK(C163),"//", "* #"&amp;C163&amp;"  "&amp;""""&amp;D163&amp;""""&amp;"    // "&amp;F163&amp;","&amp;G163&amp;","&amp;I163&amp;","&amp;P163)</f>
        <v>* #9P679000000000011  "歯周疾患検診の歯周ポケットＰＤ（２６または２７）"    // 歯周疾患検診一次,問診,CD,urn:oid:1.2.392.100495.100.2804</v>
      </c>
      <c r="C163" t="s">
        <v>485</v>
      </c>
      <c r="D163" t="s">
        <v>484</v>
      </c>
      <c r="E163" t="s">
        <v>481</v>
      </c>
      <c r="F163" t="s">
        <v>415</v>
      </c>
      <c r="G163" t="s">
        <v>23</v>
      </c>
      <c r="H163" t="s">
        <v>26</v>
      </c>
      <c r="I163" t="s">
        <v>27</v>
      </c>
      <c r="J163">
        <v>1</v>
      </c>
      <c r="L163" t="s">
        <v>480</v>
      </c>
      <c r="M163" t="s">
        <v>23</v>
      </c>
      <c r="N163" t="s">
        <v>29</v>
      </c>
      <c r="O163" t="s">
        <v>30</v>
      </c>
      <c r="P163" t="s">
        <v>481</v>
      </c>
      <c r="V163">
        <v>58</v>
      </c>
      <c r="W163">
        <v>1</v>
      </c>
      <c r="Y163" t="s">
        <v>32</v>
      </c>
    </row>
    <row r="164" spans="1:25">
      <c r="A164">
        <v>31</v>
      </c>
      <c r="B164" t="str">
        <f>IF(ISBLANK(C164),"//", "* #"&amp;C164&amp;"  "&amp;""""&amp;D164&amp;""""&amp;"    // "&amp;F164&amp;","&amp;G164&amp;","&amp;I164&amp;","&amp;P164)</f>
        <v>* #9P680000000000011  "歯周疾患検診の歯周ポケットＰＤ（４７または４６）"    // 歯周疾患検診一次,問診,CD,urn:oid:1.2.392.100495.100.2804</v>
      </c>
      <c r="C164" t="s">
        <v>487</v>
      </c>
      <c r="D164" t="s">
        <v>486</v>
      </c>
      <c r="E164" t="s">
        <v>481</v>
      </c>
      <c r="F164" t="s">
        <v>415</v>
      </c>
      <c r="G164" t="s">
        <v>23</v>
      </c>
      <c r="H164" t="s">
        <v>26</v>
      </c>
      <c r="I164" t="s">
        <v>27</v>
      </c>
      <c r="J164">
        <v>1</v>
      </c>
      <c r="L164" t="s">
        <v>480</v>
      </c>
      <c r="M164" t="s">
        <v>23</v>
      </c>
      <c r="N164" t="s">
        <v>29</v>
      </c>
      <c r="O164" t="s">
        <v>30</v>
      </c>
      <c r="P164" t="s">
        <v>481</v>
      </c>
      <c r="V164">
        <v>58</v>
      </c>
      <c r="W164">
        <v>1</v>
      </c>
      <c r="Y164" t="s">
        <v>32</v>
      </c>
    </row>
    <row r="165" spans="1:25">
      <c r="A165">
        <v>32</v>
      </c>
      <c r="B165" t="str">
        <f>IF(ISBLANK(C165),"//", "* #"&amp;C165&amp;"  "&amp;""""&amp;D165&amp;""""&amp;"    // "&amp;F165&amp;","&amp;G165&amp;","&amp;I165&amp;","&amp;P165)</f>
        <v>* #9P681000000000011  "歯周疾患検診の歯周ポケットＰＤ（３１）"    // 歯周疾患検診一次,問診,CD,urn:oid:1.2.392.100495.100.2804</v>
      </c>
      <c r="C165" t="s">
        <v>489</v>
      </c>
      <c r="D165" t="s">
        <v>488</v>
      </c>
      <c r="E165" t="s">
        <v>481</v>
      </c>
      <c r="F165" t="s">
        <v>415</v>
      </c>
      <c r="G165" t="s">
        <v>23</v>
      </c>
      <c r="H165" t="s">
        <v>26</v>
      </c>
      <c r="I165" t="s">
        <v>27</v>
      </c>
      <c r="J165">
        <v>1</v>
      </c>
      <c r="L165" t="s">
        <v>480</v>
      </c>
      <c r="M165" t="s">
        <v>23</v>
      </c>
      <c r="N165" t="s">
        <v>29</v>
      </c>
      <c r="O165" t="s">
        <v>30</v>
      </c>
      <c r="P165" t="s">
        <v>481</v>
      </c>
      <c r="V165">
        <v>58</v>
      </c>
      <c r="W165">
        <v>1</v>
      </c>
      <c r="Y165" t="s">
        <v>32</v>
      </c>
    </row>
    <row r="166" spans="1:25">
      <c r="A166">
        <v>33</v>
      </c>
      <c r="B166" t="str">
        <f>IF(ISBLANK(C166),"//", "* #"&amp;C166&amp;"  "&amp;""""&amp;D166&amp;""""&amp;"    // "&amp;F166&amp;","&amp;G166&amp;","&amp;I166&amp;","&amp;P166)</f>
        <v>* #9P682000000000011  "歯周疾患検診の歯周ポケットＰＤ（３６または３７）"    // 歯周疾患検診一次,問診,CD,urn:oid:1.2.392.100495.100.2804</v>
      </c>
      <c r="C166" t="s">
        <v>491</v>
      </c>
      <c r="D166" t="s">
        <v>490</v>
      </c>
      <c r="E166" t="s">
        <v>481</v>
      </c>
      <c r="F166" t="s">
        <v>415</v>
      </c>
      <c r="G166" t="s">
        <v>23</v>
      </c>
      <c r="H166" t="s">
        <v>26</v>
      </c>
      <c r="I166" t="s">
        <v>27</v>
      </c>
      <c r="J166">
        <v>1</v>
      </c>
      <c r="L166" t="s">
        <v>480</v>
      </c>
      <c r="M166" t="s">
        <v>23</v>
      </c>
      <c r="N166" t="s">
        <v>29</v>
      </c>
      <c r="O166" t="s">
        <v>30</v>
      </c>
      <c r="P166" t="s">
        <v>481</v>
      </c>
      <c r="V166">
        <v>58</v>
      </c>
      <c r="W166">
        <v>1</v>
      </c>
      <c r="Y166" t="s">
        <v>32</v>
      </c>
    </row>
    <row r="167" spans="1:25">
      <c r="A167">
        <v>34</v>
      </c>
      <c r="B167" t="str">
        <f>IF(ISBLANK(C167),"//", "* #"&amp;C167&amp;"  "&amp;""""&amp;D167&amp;""""&amp;"    // "&amp;F167&amp;","&amp;G167&amp;","&amp;I167&amp;","&amp;P167)</f>
        <v>* #9P683000000000011  "歯周疾患検診の歯周ポケットＰＤ（最大値）"    // 歯周疾患検診一次,問診,CD,urn:oid:1.2.392.100495.100.2804</v>
      </c>
      <c r="C167" t="s">
        <v>493</v>
      </c>
      <c r="D167" t="s">
        <v>492</v>
      </c>
      <c r="E167" t="s">
        <v>481</v>
      </c>
      <c r="F167" t="s">
        <v>415</v>
      </c>
      <c r="G167" t="s">
        <v>23</v>
      </c>
      <c r="H167" t="s">
        <v>26</v>
      </c>
      <c r="I167" t="s">
        <v>27</v>
      </c>
      <c r="J167">
        <v>1</v>
      </c>
      <c r="L167" t="s">
        <v>480</v>
      </c>
      <c r="M167" t="s">
        <v>23</v>
      </c>
      <c r="N167" t="s">
        <v>29</v>
      </c>
      <c r="O167" t="s">
        <v>30</v>
      </c>
      <c r="P167" t="s">
        <v>481</v>
      </c>
      <c r="V167">
        <v>58</v>
      </c>
      <c r="W167">
        <v>1</v>
      </c>
      <c r="Y167" t="s">
        <v>32</v>
      </c>
    </row>
    <row r="168" spans="1:25">
      <c r="A168">
        <v>35</v>
      </c>
      <c r="B168" t="str">
        <f>IF(ISBLANK(C168),"//", "* #"&amp;C168&amp;"  "&amp;""""&amp;D168&amp;""""&amp;"    // "&amp;F168&amp;","&amp;G168&amp;","&amp;I168&amp;","&amp;P168)</f>
        <v>* #9P684000000000011  "歯周疾患検診の歯石の付着"    // 歯周疾患検診一次,問診,CD,urn:oid:1.2.392.100495.100.2805</v>
      </c>
      <c r="C168" t="s">
        <v>495</v>
      </c>
      <c r="D168" t="s">
        <v>494</v>
      </c>
      <c r="E168" t="s">
        <v>497</v>
      </c>
      <c r="F168" t="s">
        <v>415</v>
      </c>
      <c r="G168" t="s">
        <v>23</v>
      </c>
      <c r="H168" t="s">
        <v>26</v>
      </c>
      <c r="I168" t="s">
        <v>27</v>
      </c>
      <c r="J168">
        <v>1</v>
      </c>
      <c r="L168" t="s">
        <v>496</v>
      </c>
      <c r="M168" t="s">
        <v>23</v>
      </c>
      <c r="N168" t="s">
        <v>29</v>
      </c>
      <c r="O168" t="s">
        <v>30</v>
      </c>
      <c r="P168" t="s">
        <v>497</v>
      </c>
      <c r="V168">
        <v>58</v>
      </c>
      <c r="W168">
        <v>1</v>
      </c>
      <c r="Y168" t="s">
        <v>32</v>
      </c>
    </row>
    <row r="169" spans="1:25">
      <c r="A169">
        <v>36</v>
      </c>
      <c r="B169" t="str">
        <f>IF(ISBLANK(C169),"//", "* #"&amp;C169&amp;"  "&amp;""""&amp;D169&amp;""""&amp;"    // "&amp;F169&amp;","&amp;G169&amp;","&amp;I169&amp;","&amp;P169)</f>
        <v>* #9P685000000000011  "歯周疾患検診の口腔清掃状態"    // 歯周疾患検診一次,問診,CD,urn:oid:1.2.392.100495.100.2806</v>
      </c>
      <c r="C169" t="s">
        <v>499</v>
      </c>
      <c r="D169" t="s">
        <v>498</v>
      </c>
      <c r="E169" t="s">
        <v>501</v>
      </c>
      <c r="F169" t="s">
        <v>415</v>
      </c>
      <c r="G169" t="s">
        <v>23</v>
      </c>
      <c r="H169" t="s">
        <v>26</v>
      </c>
      <c r="I169" t="s">
        <v>27</v>
      </c>
      <c r="J169">
        <v>1</v>
      </c>
      <c r="L169" t="s">
        <v>500</v>
      </c>
      <c r="M169" t="s">
        <v>23</v>
      </c>
      <c r="N169" t="s">
        <v>29</v>
      </c>
      <c r="O169" t="s">
        <v>30</v>
      </c>
      <c r="P169" t="s">
        <v>501</v>
      </c>
      <c r="V169">
        <v>58</v>
      </c>
      <c r="W169">
        <v>1</v>
      </c>
      <c r="Y169" t="s">
        <v>32</v>
      </c>
    </row>
    <row r="170" spans="1:25">
      <c r="A170">
        <v>37</v>
      </c>
      <c r="B170" t="str">
        <f>IF(ISBLANK(C170),"//", "* #"&amp;C170&amp;"  "&amp;""""&amp;D170&amp;""""&amp;"    // "&amp;F170&amp;","&amp;G170&amp;","&amp;I170&amp;","&amp;P170)</f>
        <v>* #9P686000000000011  "歯周疾患検診の歯列咬合所見"    // 歯周疾患検診一次,問診,CD,urn:oid:1.2.392.100495.100.2050</v>
      </c>
      <c r="C170" t="s">
        <v>503</v>
      </c>
      <c r="D170" t="s">
        <v>502</v>
      </c>
      <c r="E170" t="s">
        <v>132</v>
      </c>
      <c r="F170" t="s">
        <v>415</v>
      </c>
      <c r="G170" t="s">
        <v>23</v>
      </c>
      <c r="H170" t="s">
        <v>26</v>
      </c>
      <c r="I170" t="s">
        <v>27</v>
      </c>
      <c r="J170">
        <v>1</v>
      </c>
      <c r="L170" t="s">
        <v>131</v>
      </c>
      <c r="M170" t="s">
        <v>23</v>
      </c>
      <c r="N170" t="s">
        <v>29</v>
      </c>
      <c r="O170" t="s">
        <v>30</v>
      </c>
      <c r="P170" t="s">
        <v>132</v>
      </c>
      <c r="V170">
        <v>58</v>
      </c>
      <c r="W170">
        <v>1</v>
      </c>
      <c r="X170" t="s">
        <v>32</v>
      </c>
      <c r="Y170" t="s">
        <v>32</v>
      </c>
    </row>
    <row r="171" spans="1:25">
      <c r="A171">
        <v>38</v>
      </c>
      <c r="B171" t="str">
        <f>IF(ISBLANK(C171),"//", "* #"&amp;C171&amp;"  "&amp;""""&amp;D171&amp;""""&amp;"    // "&amp;F171&amp;","&amp;G171&amp;","&amp;I171&amp;","&amp;P171)</f>
        <v>* #9P687000000000011  "歯周疾患検診の顎関節所見"    // 歯周疾患検診一次,問診,CD,urn:oid:1.2.392.100495.100.2050</v>
      </c>
      <c r="C171" t="s">
        <v>505</v>
      </c>
      <c r="D171" t="s">
        <v>504</v>
      </c>
      <c r="E171" t="s">
        <v>132</v>
      </c>
      <c r="F171" t="s">
        <v>415</v>
      </c>
      <c r="G171" t="s">
        <v>23</v>
      </c>
      <c r="H171" t="s">
        <v>26</v>
      </c>
      <c r="I171" t="s">
        <v>27</v>
      </c>
      <c r="J171">
        <v>1</v>
      </c>
      <c r="L171" t="s">
        <v>131</v>
      </c>
      <c r="M171" t="s">
        <v>23</v>
      </c>
      <c r="N171" t="s">
        <v>29</v>
      </c>
      <c r="O171" t="s">
        <v>30</v>
      </c>
      <c r="P171" t="s">
        <v>132</v>
      </c>
      <c r="V171">
        <v>58</v>
      </c>
      <c r="W171">
        <v>1</v>
      </c>
      <c r="X171" t="s">
        <v>32</v>
      </c>
      <c r="Y171" t="s">
        <v>32</v>
      </c>
    </row>
    <row r="172" spans="1:25">
      <c r="A172">
        <v>39</v>
      </c>
      <c r="B172" t="str">
        <f>IF(ISBLANK(C172),"//", "* #"&amp;C172&amp;"  "&amp;""""&amp;D172&amp;""""&amp;"    // "&amp;F172&amp;","&amp;G172&amp;","&amp;I172&amp;","&amp;P172)</f>
        <v>* #9P688000000000011  "歯周疾患検診の粘膜所見"    // 歯周疾患検診一次,問診,CD,urn:oid:1.2.392.100495.100.2050</v>
      </c>
      <c r="C172" t="s">
        <v>507</v>
      </c>
      <c r="D172" t="s">
        <v>506</v>
      </c>
      <c r="E172" t="s">
        <v>132</v>
      </c>
      <c r="F172" t="s">
        <v>415</v>
      </c>
      <c r="G172" t="s">
        <v>23</v>
      </c>
      <c r="H172" t="s">
        <v>26</v>
      </c>
      <c r="I172" t="s">
        <v>27</v>
      </c>
      <c r="J172">
        <v>1</v>
      </c>
      <c r="L172" t="s">
        <v>131</v>
      </c>
      <c r="M172" t="s">
        <v>23</v>
      </c>
      <c r="N172" t="s">
        <v>29</v>
      </c>
      <c r="O172" t="s">
        <v>30</v>
      </c>
      <c r="P172" t="s">
        <v>132</v>
      </c>
      <c r="V172">
        <v>58</v>
      </c>
      <c r="W172">
        <v>1</v>
      </c>
      <c r="Y172" t="s">
        <v>32</v>
      </c>
    </row>
    <row r="173" spans="1:25">
      <c r="A173">
        <v>40</v>
      </c>
      <c r="B173" t="str">
        <f>IF(ISBLANK(C173),"//", "* #"&amp;C173&amp;"  "&amp;""""&amp;D173&amp;""""&amp;"    // "&amp;F173&amp;","&amp;G173&amp;","&amp;I173&amp;","&amp;P173)</f>
        <v>* #9P689160800000049  "歯周疾患検診のその他所見"    // 歯周疾患検診一次,問診,ST,</v>
      </c>
      <c r="C173" t="s">
        <v>509</v>
      </c>
      <c r="D173" t="s">
        <v>508</v>
      </c>
      <c r="F173" t="s">
        <v>415</v>
      </c>
      <c r="G173" t="s">
        <v>23</v>
      </c>
      <c r="H173" t="s">
        <v>54</v>
      </c>
      <c r="I173" t="s">
        <v>55</v>
      </c>
      <c r="J173">
        <v>100</v>
      </c>
      <c r="M173" t="s">
        <v>23</v>
      </c>
      <c r="N173" t="s">
        <v>29</v>
      </c>
      <c r="O173" t="s">
        <v>56</v>
      </c>
      <c r="V173">
        <v>58</v>
      </c>
      <c r="W173">
        <v>1</v>
      </c>
      <c r="X173" t="s">
        <v>32</v>
      </c>
      <c r="Y173" t="s">
        <v>32</v>
      </c>
    </row>
    <row r="174" spans="1:25">
      <c r="A174">
        <v>41</v>
      </c>
      <c r="B174" t="str">
        <f>IF(ISBLANK(C174),"//", "* #"&amp;C174&amp;"  "&amp;""""&amp;D174&amp;""""&amp;"    // "&amp;F174&amp;","&amp;G174&amp;","&amp;I174&amp;","&amp;P174)</f>
        <v>* #9P690000000000011  "歯周疾患検診の判定区分"    // 歯周疾患検診一次,検診結果,CD,</v>
      </c>
      <c r="C174" t="s">
        <v>511</v>
      </c>
      <c r="D174" t="s">
        <v>510</v>
      </c>
      <c r="F174" t="s">
        <v>415</v>
      </c>
      <c r="G174" t="s">
        <v>71</v>
      </c>
      <c r="H174" t="s">
        <v>26</v>
      </c>
      <c r="I174" t="s">
        <v>27</v>
      </c>
      <c r="J174">
        <v>1</v>
      </c>
      <c r="L174" t="s">
        <v>512</v>
      </c>
      <c r="M174" t="s">
        <v>48</v>
      </c>
      <c r="N174" t="s">
        <v>29</v>
      </c>
      <c r="O174" t="s">
        <v>30</v>
      </c>
      <c r="V174">
        <v>58</v>
      </c>
      <c r="W174">
        <v>1</v>
      </c>
      <c r="Y174" t="s">
        <v>32</v>
      </c>
    </row>
    <row r="175" spans="1:25">
      <c r="A175">
        <v>42</v>
      </c>
      <c r="B175" t="str">
        <f>IF(ISBLANK(C175),"//", "* #"&amp;C175&amp;"  "&amp;""""&amp;D175&amp;""""&amp;"    // "&amp;F175&amp;","&amp;G175&amp;","&amp;I175&amp;","&amp;P175)</f>
        <v>* #9P691000000000011  "歯周疾患検診の精密検査結果"    // 歯周疾患精密検査,検診結果,CD,</v>
      </c>
      <c r="C175" t="s">
        <v>515</v>
      </c>
      <c r="D175" t="s">
        <v>514</v>
      </c>
      <c r="F175" t="s">
        <v>513</v>
      </c>
      <c r="G175" t="s">
        <v>71</v>
      </c>
      <c r="H175" t="s">
        <v>26</v>
      </c>
      <c r="I175" t="s">
        <v>27</v>
      </c>
      <c r="J175">
        <v>1</v>
      </c>
      <c r="L175" t="s">
        <v>516</v>
      </c>
      <c r="M175" t="s">
        <v>48</v>
      </c>
      <c r="N175" t="s">
        <v>29</v>
      </c>
      <c r="O175" t="s">
        <v>30</v>
      </c>
      <c r="V175">
        <v>58</v>
      </c>
      <c r="W175">
        <v>2</v>
      </c>
    </row>
    <row r="176" spans="1:25">
      <c r="A176">
        <v>43</v>
      </c>
      <c r="B176" t="str">
        <f>IF(ISBLANK(C176),"//", "* #"&amp;C176&amp;"  "&amp;""""&amp;D176&amp;""""&amp;"    // "&amp;F176&amp;","&amp;G176&amp;","&amp;I176&amp;","&amp;P176)</f>
        <v>* #9P692160800000049  "歯周疾患検診の精密検査所見"    // 歯周疾患検診精検,検診結果,ST,</v>
      </c>
      <c r="C176" t="s">
        <v>519</v>
      </c>
      <c r="D176" t="s">
        <v>518</v>
      </c>
      <c r="F176" t="s">
        <v>517</v>
      </c>
      <c r="G176" t="s">
        <v>71</v>
      </c>
      <c r="H176" t="s">
        <v>54</v>
      </c>
      <c r="I176" t="s">
        <v>55</v>
      </c>
      <c r="J176">
        <v>100</v>
      </c>
      <c r="M176" t="s">
        <v>48</v>
      </c>
      <c r="N176" t="s">
        <v>29</v>
      </c>
      <c r="O176" t="s">
        <v>56</v>
      </c>
      <c r="V176">
        <v>58</v>
      </c>
      <c r="W176">
        <v>2</v>
      </c>
    </row>
  </sheetData>
  <phoneticPr fontId="18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FHIR用自治体検診項目表_20220131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K.Ohe</dc:creator>
  <cp:lastModifiedBy>K.Ohe</cp:lastModifiedBy>
  <dcterms:created xsi:type="dcterms:W3CDTF">2022-05-26T20:56:58Z</dcterms:created>
  <dcterms:modified xsi:type="dcterms:W3CDTF">2022-06-06T06:33:37Z</dcterms:modified>
</cp:coreProperties>
</file>