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jsham\.spyder-py3\beating-the-books\"/>
    </mc:Choice>
  </mc:AlternateContent>
  <xr:revisionPtr revIDLastSave="0" documentId="13_ncr:1_{BFE03AE0-6C28-4133-A0AA-EC6336F13FD1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4" i="1"/>
  <c r="F5" i="1"/>
  <c r="F6" i="1"/>
  <c r="F7" i="1"/>
  <c r="H3" i="1"/>
  <c r="H2" i="1"/>
  <c r="F3" i="1"/>
  <c r="F2" i="1"/>
</calcChain>
</file>

<file path=xl/sharedStrings.xml><?xml version="1.0" encoding="utf-8"?>
<sst xmlns="http://schemas.openxmlformats.org/spreadsheetml/2006/main" count="18" uniqueCount="18">
  <si>
    <t>Date</t>
  </si>
  <si>
    <t>Leg info</t>
  </si>
  <si>
    <t>Bet amount</t>
  </si>
  <si>
    <t>Net Result</t>
  </si>
  <si>
    <t>Tatum 20+ PTs</t>
  </si>
  <si>
    <t>Calculated Exp Payout</t>
  </si>
  <si>
    <t>Fanduel Payout</t>
  </si>
  <si>
    <t>Edge %</t>
  </si>
  <si>
    <t>Hit?</t>
  </si>
  <si>
    <t>Tatum 25+PTS</t>
  </si>
  <si>
    <t>yes</t>
  </si>
  <si>
    <t>no</t>
  </si>
  <si>
    <t>Garland 4+ reb</t>
  </si>
  <si>
    <t>Garland 10+ pts</t>
  </si>
  <si>
    <t>mobley 10+ pts</t>
  </si>
  <si>
    <t>strus 10+ pts</t>
  </si>
  <si>
    <t>KCP 10+ pts</t>
  </si>
  <si>
    <t>Gordon 10+ 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</si>
</sst>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F17" sqref="F17"/>
    </sheetView>
  </sheetViews>
  <sheetFormatPr defaultRowHeight="15" x14ac:dyDescent="0.25"/>
  <cols>
    <col min="1" max="5" width="16.5703125" customWidth="1"/>
    <col min="6" max="7" width="16.5703125" style="2" customWidth="1"/>
    <col min="8" max="8" width="16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s="2" t="s">
        <v>7</v>
      </c>
      <c r="G1" s="2" t="s">
        <v>8</v>
      </c>
      <c r="H1" t="s">
        <v>3</v>
      </c>
    </row>
    <row r="2" spans="1:8" x14ac:dyDescent="0.25">
      <c r="A2" s="1">
        <v>45381</v>
      </c>
      <c r="B2" t="s">
        <v>4</v>
      </c>
      <c r="C2">
        <v>5</v>
      </c>
      <c r="D2">
        <v>1.06</v>
      </c>
      <c r="E2">
        <v>1.18</v>
      </c>
      <c r="F2" s="2">
        <f>E2/D2-1</f>
        <v>0.1132075471698113</v>
      </c>
      <c r="G2" s="2" t="s">
        <v>10</v>
      </c>
      <c r="H2">
        <f>IF(G2="Yes",E2*C2-C2,-C2)</f>
        <v>0.89999999999999947</v>
      </c>
    </row>
    <row r="3" spans="1:8" x14ac:dyDescent="0.25">
      <c r="A3" s="1">
        <v>45381</v>
      </c>
      <c r="B3" t="s">
        <v>9</v>
      </c>
      <c r="C3">
        <v>1</v>
      </c>
      <c r="D3">
        <v>1.43</v>
      </c>
      <c r="E3">
        <v>1.79</v>
      </c>
      <c r="F3" s="2">
        <f>E3/D3-1</f>
        <v>0.25174825174825188</v>
      </c>
      <c r="G3" s="2" t="s">
        <v>11</v>
      </c>
      <c r="H3">
        <f>IF(G3="Yes",E3*C3-C3,-C3)</f>
        <v>-1</v>
      </c>
    </row>
    <row r="4" spans="1:8" x14ac:dyDescent="0.25">
      <c r="A4" s="1">
        <v>45382</v>
      </c>
      <c r="B4" t="s">
        <v>12</v>
      </c>
      <c r="C4">
        <v>1</v>
      </c>
      <c r="D4">
        <v>2.71</v>
      </c>
      <c r="E4">
        <v>3.6</v>
      </c>
      <c r="F4" s="2">
        <f t="shared" ref="F4:F9" si="0">E4/D4-1</f>
        <v>0.32841328413284132</v>
      </c>
    </row>
    <row r="5" spans="1:8" x14ac:dyDescent="0.25">
      <c r="A5" s="1">
        <v>45382</v>
      </c>
      <c r="B5" t="s">
        <v>13</v>
      </c>
      <c r="C5">
        <v>1</v>
      </c>
      <c r="D5">
        <v>1.02</v>
      </c>
      <c r="E5">
        <v>1.1200000000000001</v>
      </c>
      <c r="F5" s="2">
        <f t="shared" si="0"/>
        <v>9.8039215686274606E-2</v>
      </c>
    </row>
    <row r="6" spans="1:8" x14ac:dyDescent="0.25">
      <c r="A6" s="1">
        <v>45382</v>
      </c>
      <c r="B6" t="s">
        <v>14</v>
      </c>
      <c r="C6">
        <v>1</v>
      </c>
      <c r="D6">
        <v>1.03</v>
      </c>
      <c r="E6">
        <v>1.24</v>
      </c>
      <c r="F6" s="2">
        <f t="shared" si="0"/>
        <v>0.20388349514563098</v>
      </c>
    </row>
    <row r="7" spans="1:8" x14ac:dyDescent="0.25">
      <c r="A7" s="1">
        <v>45382</v>
      </c>
      <c r="B7" t="s">
        <v>15</v>
      </c>
      <c r="C7">
        <v>1</v>
      </c>
      <c r="D7">
        <v>1.25</v>
      </c>
      <c r="E7">
        <v>1.83</v>
      </c>
      <c r="F7" s="2">
        <f t="shared" si="0"/>
        <v>0.46399999999999997</v>
      </c>
    </row>
    <row r="8" spans="1:8" x14ac:dyDescent="0.25">
      <c r="A8" s="1">
        <v>45382</v>
      </c>
      <c r="B8" t="s">
        <v>16</v>
      </c>
      <c r="C8">
        <v>1</v>
      </c>
      <c r="D8">
        <v>1.6</v>
      </c>
      <c r="E8">
        <v>2.35</v>
      </c>
      <c r="F8" s="2">
        <f t="shared" si="0"/>
        <v>0.46875</v>
      </c>
    </row>
    <row r="9" spans="1:8" x14ac:dyDescent="0.25">
      <c r="A9" s="1">
        <v>45382</v>
      </c>
      <c r="B9" t="s">
        <v>17</v>
      </c>
      <c r="C9">
        <v>1</v>
      </c>
      <c r="D9">
        <v>1.08</v>
      </c>
      <c r="E9">
        <v>1.23</v>
      </c>
      <c r="F9" s="2">
        <f t="shared" si="0"/>
        <v>0.13888888888888884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Lee</dc:creator>
  <cp:lastModifiedBy>Jamie Lee</cp:lastModifiedBy>
  <dcterms:created xsi:type="dcterms:W3CDTF">2015-06-05T18:17:20Z</dcterms:created>
  <dcterms:modified xsi:type="dcterms:W3CDTF">2024-03-31T06:34:05Z</dcterms:modified>
</cp:coreProperties>
</file>