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sham\.spyder-py3\beating-the-books\"/>
    </mc:Choice>
  </mc:AlternateContent>
  <xr:revisionPtr revIDLastSave="0" documentId="13_ncr:1_{7A59BCCF-7828-42AD-93AC-03EE2DCDAE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I40" i="1"/>
  <c r="I41" i="1"/>
  <c r="I38" i="1"/>
  <c r="I37" i="1"/>
  <c r="I36" i="1"/>
  <c r="I35" i="1"/>
  <c r="I34" i="1"/>
  <c r="I33" i="1"/>
  <c r="I32" i="1"/>
  <c r="I31" i="1"/>
  <c r="I30" i="1"/>
  <c r="I29" i="1"/>
  <c r="I28" i="1"/>
  <c r="I27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D5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G26" i="1"/>
  <c r="G25" i="1"/>
  <c r="G24" i="1"/>
  <c r="G23" i="1"/>
  <c r="G20" i="1"/>
  <c r="G21" i="1"/>
  <c r="G22" i="1"/>
  <c r="G19" i="1"/>
  <c r="G18" i="1"/>
  <c r="G17" i="1"/>
  <c r="G16" i="1"/>
  <c r="G15" i="1"/>
  <c r="G14" i="1"/>
  <c r="G13" i="1"/>
  <c r="G12" i="1"/>
  <c r="G11" i="1"/>
  <c r="G10" i="1"/>
  <c r="G9" i="1"/>
  <c r="G8" i="1"/>
  <c r="G4" i="1"/>
  <c r="G5" i="1"/>
  <c r="G6" i="1"/>
  <c r="G7" i="1"/>
  <c r="I3" i="1"/>
  <c r="I2" i="1"/>
  <c r="G3" i="1"/>
  <c r="G2" i="1"/>
  <c r="I50" i="1" l="1"/>
  <c r="I51" i="1" s="1"/>
</calcChain>
</file>

<file path=xl/sharedStrings.xml><?xml version="1.0" encoding="utf-8"?>
<sst xmlns="http://schemas.openxmlformats.org/spreadsheetml/2006/main" count="130" uniqueCount="52">
  <si>
    <t>Date</t>
  </si>
  <si>
    <t>Leg info</t>
  </si>
  <si>
    <t>Bet amount</t>
  </si>
  <si>
    <t>Net Result</t>
  </si>
  <si>
    <t>Calculated Exp Payout</t>
  </si>
  <si>
    <t>Fanduel Payout</t>
  </si>
  <si>
    <t>Edge %</t>
  </si>
  <si>
    <t>Hit?</t>
  </si>
  <si>
    <t>yes</t>
  </si>
  <si>
    <t>no</t>
  </si>
  <si>
    <t>Player</t>
  </si>
  <si>
    <t>Nic Claxton</t>
  </si>
  <si>
    <t>Mikal Bridges</t>
  </si>
  <si>
    <t>10+ pts</t>
  </si>
  <si>
    <t>15+ pts</t>
  </si>
  <si>
    <t>6+ rebs</t>
  </si>
  <si>
    <t>Terry Rozier</t>
  </si>
  <si>
    <t>nikola vucevic</t>
  </si>
  <si>
    <t>coby white</t>
  </si>
  <si>
    <t>4+ asts</t>
  </si>
  <si>
    <t>2+ asts</t>
  </si>
  <si>
    <t>dillon brooks</t>
  </si>
  <si>
    <t>chet holmgren</t>
  </si>
  <si>
    <t>jalen williams</t>
  </si>
  <si>
    <t>20+ pts</t>
  </si>
  <si>
    <t>6+ asts</t>
  </si>
  <si>
    <t>profit</t>
  </si>
  <si>
    <t>4+ rebs</t>
  </si>
  <si>
    <t>25+ pts</t>
  </si>
  <si>
    <t>6+ assists</t>
  </si>
  <si>
    <t>D'angelo Russel</t>
  </si>
  <si>
    <t>Tatum</t>
  </si>
  <si>
    <t>Garland</t>
  </si>
  <si>
    <t>mobley</t>
  </si>
  <si>
    <t>strus</t>
  </si>
  <si>
    <t>KCP</t>
  </si>
  <si>
    <t>Gordon</t>
  </si>
  <si>
    <t>Kawhi</t>
  </si>
  <si>
    <t>Austin Reeves</t>
  </si>
  <si>
    <t>Rui Hachimura</t>
  </si>
  <si>
    <t>Lebron</t>
  </si>
  <si>
    <t>jrue holiday</t>
  </si>
  <si>
    <t>Miles bridges</t>
  </si>
  <si>
    <t>Myles Turner</t>
  </si>
  <si>
    <t>Andrew Nembhard</t>
  </si>
  <si>
    <t>Pascal Siakam</t>
  </si>
  <si>
    <t>Santi Aldama</t>
  </si>
  <si>
    <t>Jalen Suggs</t>
  </si>
  <si>
    <t>Bradley Beal</t>
  </si>
  <si>
    <t>Kevin Durant</t>
  </si>
  <si>
    <t>Grayson Allen</t>
  </si>
  <si>
    <t>Jusuf Nurkic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</si>
</sst>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9" fontId="0" fillId="0" borderId="0" xfId="1" applyFont="1"/>
    <xf numFmtId="164" fontId="0" fillId="2" borderId="0" xfId="1" applyNumberFormat="1" applyFont="1" applyFill="1"/>
    <xf numFmtId="0" fontId="0" fillId="3" borderId="0" xfId="0" applyFill="1"/>
    <xf numFmtId="9" fontId="0" fillId="3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topLeftCell="A17" workbookViewId="0">
      <selection activeCell="N33" sqref="N33"/>
    </sheetView>
  </sheetViews>
  <sheetFormatPr defaultRowHeight="15" x14ac:dyDescent="0.25"/>
  <cols>
    <col min="1" max="1" width="16.5703125" customWidth="1"/>
    <col min="2" max="2" width="23.7109375" customWidth="1"/>
    <col min="3" max="3" width="20.85546875" customWidth="1"/>
    <col min="4" max="6" width="16.5703125" customWidth="1"/>
    <col min="7" max="8" width="16.5703125" style="2" customWidth="1"/>
    <col min="9" max="9" width="16.5703125" customWidth="1"/>
  </cols>
  <sheetData>
    <row r="1" spans="1:9" x14ac:dyDescent="0.25">
      <c r="A1" s="4" t="s">
        <v>0</v>
      </c>
      <c r="B1" s="4" t="s">
        <v>10</v>
      </c>
      <c r="C1" s="4" t="s">
        <v>1</v>
      </c>
      <c r="D1" s="4" t="s">
        <v>2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3</v>
      </c>
    </row>
    <row r="2" spans="1:9" x14ac:dyDescent="0.25">
      <c r="A2" s="1">
        <v>45381</v>
      </c>
      <c r="B2" t="s">
        <v>31</v>
      </c>
      <c r="C2" t="s">
        <v>24</v>
      </c>
      <c r="D2">
        <v>5</v>
      </c>
      <c r="E2">
        <v>1.06</v>
      </c>
      <c r="F2">
        <v>1.18</v>
      </c>
      <c r="G2" s="2">
        <f>F2/E2-1</f>
        <v>0.1132075471698113</v>
      </c>
      <c r="H2" s="2" t="s">
        <v>8</v>
      </c>
      <c r="I2">
        <f>IF(H2="Yes",F2*D2-D2,-D2)</f>
        <v>0.89999999999999947</v>
      </c>
    </row>
    <row r="3" spans="1:9" x14ac:dyDescent="0.25">
      <c r="A3" s="1">
        <v>45381</v>
      </c>
      <c r="B3" t="s">
        <v>31</v>
      </c>
      <c r="C3" t="s">
        <v>28</v>
      </c>
      <c r="D3">
        <v>1</v>
      </c>
      <c r="E3">
        <v>1.43</v>
      </c>
      <c r="F3">
        <v>1.79</v>
      </c>
      <c r="G3" s="2">
        <f>F3/E3-1</f>
        <v>0.25174825174825188</v>
      </c>
      <c r="H3" s="2" t="s">
        <v>9</v>
      </c>
      <c r="I3">
        <f>IF(H3="Yes",F3*D3-D3,-D3)</f>
        <v>-1</v>
      </c>
    </row>
    <row r="4" spans="1:9" x14ac:dyDescent="0.25">
      <c r="A4" s="1">
        <v>45382</v>
      </c>
      <c r="B4" t="s">
        <v>32</v>
      </c>
      <c r="C4" t="s">
        <v>27</v>
      </c>
      <c r="D4">
        <v>1</v>
      </c>
      <c r="E4">
        <v>2.71</v>
      </c>
      <c r="F4">
        <v>3.6</v>
      </c>
      <c r="G4" s="2">
        <f t="shared" ref="G4:G41" si="0">F4/E4-1</f>
        <v>0.32841328413284132</v>
      </c>
      <c r="H4" s="2" t="s">
        <v>9</v>
      </c>
      <c r="I4">
        <f t="shared" ref="I4:I41" si="1">IF(H4="Yes",F4*D4-D4,-D4)</f>
        <v>-1</v>
      </c>
    </row>
    <row r="5" spans="1:9" x14ac:dyDescent="0.25">
      <c r="A5" s="1">
        <v>45382</v>
      </c>
      <c r="B5" t="s">
        <v>32</v>
      </c>
      <c r="C5" t="s">
        <v>13</v>
      </c>
      <c r="D5">
        <v>1</v>
      </c>
      <c r="E5">
        <v>1.02</v>
      </c>
      <c r="F5">
        <v>1.1200000000000001</v>
      </c>
      <c r="G5" s="2">
        <f t="shared" si="0"/>
        <v>9.8039215686274606E-2</v>
      </c>
      <c r="H5" s="2" t="s">
        <v>9</v>
      </c>
      <c r="I5">
        <f t="shared" si="1"/>
        <v>-1</v>
      </c>
    </row>
    <row r="6" spans="1:9" x14ac:dyDescent="0.25">
      <c r="A6" s="1">
        <v>45382</v>
      </c>
      <c r="B6" t="s">
        <v>33</v>
      </c>
      <c r="C6" t="s">
        <v>13</v>
      </c>
      <c r="D6">
        <v>2</v>
      </c>
      <c r="E6">
        <v>1.03</v>
      </c>
      <c r="F6">
        <v>1.24</v>
      </c>
      <c r="G6" s="2">
        <f t="shared" si="0"/>
        <v>0.20388349514563098</v>
      </c>
      <c r="H6" s="2" t="s">
        <v>8</v>
      </c>
      <c r="I6">
        <f t="shared" si="1"/>
        <v>0.48</v>
      </c>
    </row>
    <row r="7" spans="1:9" x14ac:dyDescent="0.25">
      <c r="A7" s="1">
        <v>45382</v>
      </c>
      <c r="B7" t="s">
        <v>34</v>
      </c>
      <c r="C7" t="s">
        <v>13</v>
      </c>
      <c r="D7">
        <v>1</v>
      </c>
      <c r="E7">
        <v>1.25</v>
      </c>
      <c r="F7">
        <v>1.83</v>
      </c>
      <c r="G7" s="2">
        <f t="shared" si="0"/>
        <v>0.46399999999999997</v>
      </c>
      <c r="H7" s="2" t="s">
        <v>9</v>
      </c>
      <c r="I7">
        <f t="shared" si="1"/>
        <v>-1</v>
      </c>
    </row>
    <row r="8" spans="1:9" x14ac:dyDescent="0.25">
      <c r="A8" s="1">
        <v>45382</v>
      </c>
      <c r="B8" t="s">
        <v>35</v>
      </c>
      <c r="C8" t="s">
        <v>13</v>
      </c>
      <c r="D8">
        <v>1</v>
      </c>
      <c r="E8">
        <v>1.6</v>
      </c>
      <c r="F8">
        <v>2.35</v>
      </c>
      <c r="G8" s="2">
        <f t="shared" si="0"/>
        <v>0.46875</v>
      </c>
      <c r="H8" s="2" t="s">
        <v>8</v>
      </c>
      <c r="I8">
        <f t="shared" si="1"/>
        <v>1.35</v>
      </c>
    </row>
    <row r="9" spans="1:9" x14ac:dyDescent="0.25">
      <c r="A9" s="1">
        <v>45382</v>
      </c>
      <c r="B9" t="s">
        <v>36</v>
      </c>
      <c r="C9" t="s">
        <v>13</v>
      </c>
      <c r="D9">
        <v>1</v>
      </c>
      <c r="E9">
        <v>1.08</v>
      </c>
      <c r="F9">
        <v>1.23</v>
      </c>
      <c r="G9" s="2">
        <f t="shared" si="0"/>
        <v>0.13888888888888884</v>
      </c>
      <c r="H9" s="2" t="s">
        <v>8</v>
      </c>
      <c r="I9">
        <f t="shared" si="1"/>
        <v>0.22999999999999998</v>
      </c>
    </row>
    <row r="10" spans="1:9" x14ac:dyDescent="0.25">
      <c r="A10" s="1">
        <v>45382</v>
      </c>
      <c r="B10" t="s">
        <v>37</v>
      </c>
      <c r="C10" t="s">
        <v>24</v>
      </c>
      <c r="D10">
        <v>1</v>
      </c>
      <c r="E10">
        <v>1.1399999999999999</v>
      </c>
      <c r="F10">
        <v>1.4</v>
      </c>
      <c r="G10" s="2">
        <f t="shared" si="0"/>
        <v>0.22807017543859653</v>
      </c>
      <c r="H10" s="2" t="s">
        <v>8</v>
      </c>
      <c r="I10">
        <f t="shared" si="1"/>
        <v>0.39999999999999991</v>
      </c>
    </row>
    <row r="11" spans="1:9" x14ac:dyDescent="0.25">
      <c r="A11" s="1">
        <v>45382</v>
      </c>
      <c r="B11" t="s">
        <v>38</v>
      </c>
      <c r="C11" t="s">
        <v>14</v>
      </c>
      <c r="D11">
        <v>1</v>
      </c>
      <c r="E11">
        <v>1.48</v>
      </c>
      <c r="F11">
        <v>1.74</v>
      </c>
      <c r="G11" s="2">
        <f t="shared" si="0"/>
        <v>0.17567567567567566</v>
      </c>
      <c r="H11" s="2" t="s">
        <v>9</v>
      </c>
      <c r="I11">
        <f t="shared" si="1"/>
        <v>-1</v>
      </c>
    </row>
    <row r="12" spans="1:9" x14ac:dyDescent="0.25">
      <c r="A12" s="1">
        <v>45382</v>
      </c>
      <c r="B12" t="s">
        <v>39</v>
      </c>
      <c r="C12" t="s">
        <v>27</v>
      </c>
      <c r="D12">
        <v>1</v>
      </c>
      <c r="E12">
        <v>1.5</v>
      </c>
      <c r="F12">
        <v>1.71</v>
      </c>
      <c r="G12" s="2">
        <f t="shared" si="0"/>
        <v>0.1399999999999999</v>
      </c>
      <c r="H12" s="2" t="s">
        <v>8</v>
      </c>
      <c r="I12">
        <f t="shared" si="1"/>
        <v>0.71</v>
      </c>
    </row>
    <row r="13" spans="1:9" x14ac:dyDescent="0.25">
      <c r="A13" s="1">
        <v>45382</v>
      </c>
      <c r="B13" t="s">
        <v>40</v>
      </c>
      <c r="C13" t="s">
        <v>24</v>
      </c>
      <c r="D13">
        <v>1</v>
      </c>
      <c r="E13">
        <v>1.1100000000000001</v>
      </c>
      <c r="F13">
        <v>1.3</v>
      </c>
      <c r="G13" s="2">
        <f t="shared" si="0"/>
        <v>0.1711711711711712</v>
      </c>
      <c r="H13" s="2" t="s">
        <v>8</v>
      </c>
      <c r="I13">
        <f t="shared" si="1"/>
        <v>0.30000000000000004</v>
      </c>
    </row>
    <row r="14" spans="1:9" x14ac:dyDescent="0.25">
      <c r="A14" s="1">
        <v>45382</v>
      </c>
      <c r="B14" t="s">
        <v>30</v>
      </c>
      <c r="C14" t="s">
        <v>29</v>
      </c>
      <c r="D14">
        <v>1</v>
      </c>
      <c r="E14">
        <v>1.42</v>
      </c>
      <c r="F14">
        <v>2.1</v>
      </c>
      <c r="G14" s="2">
        <f t="shared" si="0"/>
        <v>0.47887323943661975</v>
      </c>
      <c r="H14" s="2" t="s">
        <v>8</v>
      </c>
      <c r="I14">
        <f t="shared" si="1"/>
        <v>1.1000000000000001</v>
      </c>
    </row>
    <row r="15" spans="1:9" x14ac:dyDescent="0.25">
      <c r="A15" s="1">
        <v>45382</v>
      </c>
      <c r="B15" t="s">
        <v>11</v>
      </c>
      <c r="C15" t="s">
        <v>13</v>
      </c>
      <c r="D15">
        <v>1</v>
      </c>
      <c r="E15">
        <v>1.34</v>
      </c>
      <c r="F15">
        <v>1.51</v>
      </c>
      <c r="G15" s="2">
        <f t="shared" si="0"/>
        <v>0.12686567164179108</v>
      </c>
      <c r="H15" s="2" t="s">
        <v>8</v>
      </c>
      <c r="I15">
        <f t="shared" si="1"/>
        <v>0.51</v>
      </c>
    </row>
    <row r="16" spans="1:9" x14ac:dyDescent="0.25">
      <c r="A16" s="1">
        <v>45382</v>
      </c>
      <c r="B16" t="s">
        <v>12</v>
      </c>
      <c r="C16" t="s">
        <v>14</v>
      </c>
      <c r="D16">
        <v>1</v>
      </c>
      <c r="E16">
        <v>1.04</v>
      </c>
      <c r="F16">
        <v>1.32</v>
      </c>
      <c r="G16" s="2">
        <f t="shared" si="0"/>
        <v>0.26923076923076916</v>
      </c>
      <c r="H16" s="2" t="s">
        <v>9</v>
      </c>
      <c r="I16">
        <f t="shared" si="1"/>
        <v>-1</v>
      </c>
    </row>
    <row r="17" spans="1:9" x14ac:dyDescent="0.25">
      <c r="A17" s="1">
        <v>45382</v>
      </c>
      <c r="B17" t="s">
        <v>12</v>
      </c>
      <c r="C17" t="s">
        <v>15</v>
      </c>
      <c r="D17">
        <v>1</v>
      </c>
      <c r="E17">
        <v>2.57</v>
      </c>
      <c r="F17">
        <v>3.3</v>
      </c>
      <c r="G17" s="2">
        <f t="shared" si="0"/>
        <v>0.28404669260700399</v>
      </c>
      <c r="H17" s="2" t="s">
        <v>9</v>
      </c>
      <c r="I17">
        <f t="shared" si="1"/>
        <v>-1</v>
      </c>
    </row>
    <row r="18" spans="1:9" x14ac:dyDescent="0.25">
      <c r="A18" s="1">
        <v>45382</v>
      </c>
      <c r="B18" t="s">
        <v>16</v>
      </c>
      <c r="C18" t="s">
        <v>14</v>
      </c>
      <c r="D18">
        <v>1</v>
      </c>
      <c r="E18">
        <v>1.06</v>
      </c>
      <c r="F18">
        <v>1.56</v>
      </c>
      <c r="G18" s="2">
        <f t="shared" si="0"/>
        <v>0.47169811320754707</v>
      </c>
      <c r="H18" s="2" t="s">
        <v>8</v>
      </c>
      <c r="I18">
        <f t="shared" si="1"/>
        <v>0.56000000000000005</v>
      </c>
    </row>
    <row r="19" spans="1:9" x14ac:dyDescent="0.25">
      <c r="A19" s="1">
        <v>45382</v>
      </c>
      <c r="B19" t="s">
        <v>17</v>
      </c>
      <c r="C19" t="s">
        <v>14</v>
      </c>
      <c r="D19">
        <v>1</v>
      </c>
      <c r="E19">
        <v>1.22</v>
      </c>
      <c r="F19">
        <v>1.77</v>
      </c>
      <c r="G19" s="2">
        <f t="shared" si="0"/>
        <v>0.45081967213114749</v>
      </c>
      <c r="H19" s="2" t="s">
        <v>8</v>
      </c>
      <c r="I19">
        <f t="shared" si="1"/>
        <v>0.77</v>
      </c>
    </row>
    <row r="20" spans="1:9" x14ac:dyDescent="0.25">
      <c r="A20" s="1">
        <v>45382</v>
      </c>
      <c r="B20" t="s">
        <v>18</v>
      </c>
      <c r="C20" t="s">
        <v>14</v>
      </c>
      <c r="D20">
        <v>1</v>
      </c>
      <c r="E20">
        <v>1.1100000000000001</v>
      </c>
      <c r="F20">
        <v>1.31</v>
      </c>
      <c r="G20" s="2">
        <f t="shared" si="0"/>
        <v>0.18018018018018012</v>
      </c>
      <c r="H20" s="2" t="s">
        <v>8</v>
      </c>
      <c r="I20">
        <f t="shared" si="1"/>
        <v>0.31000000000000005</v>
      </c>
    </row>
    <row r="21" spans="1:9" x14ac:dyDescent="0.25">
      <c r="A21" s="1">
        <v>45382</v>
      </c>
      <c r="B21" t="s">
        <v>17</v>
      </c>
      <c r="C21" t="s">
        <v>19</v>
      </c>
      <c r="D21">
        <v>1</v>
      </c>
      <c r="E21">
        <v>2.0699999999999998</v>
      </c>
      <c r="F21">
        <v>3.3</v>
      </c>
      <c r="G21" s="2">
        <f t="shared" si="0"/>
        <v>0.59420289855072461</v>
      </c>
      <c r="H21" s="2" t="s">
        <v>8</v>
      </c>
      <c r="I21">
        <f t="shared" si="1"/>
        <v>2.2999999999999998</v>
      </c>
    </row>
    <row r="22" spans="1:9" x14ac:dyDescent="0.25">
      <c r="A22" s="1">
        <v>45382</v>
      </c>
      <c r="B22" t="s">
        <v>17</v>
      </c>
      <c r="C22" t="s">
        <v>20</v>
      </c>
      <c r="D22">
        <v>1</v>
      </c>
      <c r="E22">
        <v>1.1499999999999999</v>
      </c>
      <c r="F22">
        <v>1.31</v>
      </c>
      <c r="G22" s="2">
        <f t="shared" si="0"/>
        <v>0.13913043478260878</v>
      </c>
      <c r="H22" s="2" t="s">
        <v>8</v>
      </c>
      <c r="I22">
        <f t="shared" si="1"/>
        <v>0.31000000000000005</v>
      </c>
    </row>
    <row r="23" spans="1:9" x14ac:dyDescent="0.25">
      <c r="A23" s="1">
        <v>45382</v>
      </c>
      <c r="B23" t="s">
        <v>21</v>
      </c>
      <c r="C23" t="s">
        <v>13</v>
      </c>
      <c r="D23">
        <v>1</v>
      </c>
      <c r="E23">
        <v>1.25</v>
      </c>
      <c r="F23">
        <v>1.45</v>
      </c>
      <c r="G23" s="2">
        <f t="shared" si="0"/>
        <v>0.15999999999999992</v>
      </c>
      <c r="H23" s="2" t="s">
        <v>9</v>
      </c>
      <c r="I23">
        <f t="shared" si="1"/>
        <v>-1</v>
      </c>
    </row>
    <row r="24" spans="1:9" x14ac:dyDescent="0.25">
      <c r="A24" s="1">
        <v>45382</v>
      </c>
      <c r="B24" t="s">
        <v>22</v>
      </c>
      <c r="C24" t="s">
        <v>13</v>
      </c>
      <c r="D24">
        <v>1</v>
      </c>
      <c r="E24">
        <v>1.03</v>
      </c>
      <c r="F24">
        <v>1.17</v>
      </c>
      <c r="G24" s="2">
        <f t="shared" si="0"/>
        <v>0.13592233009708732</v>
      </c>
      <c r="H24" s="2" t="s">
        <v>9</v>
      </c>
      <c r="I24">
        <f t="shared" si="1"/>
        <v>-1</v>
      </c>
    </row>
    <row r="25" spans="1:9" x14ac:dyDescent="0.25">
      <c r="A25" s="1">
        <v>45382</v>
      </c>
      <c r="B25" t="s">
        <v>23</v>
      </c>
      <c r="C25" t="s">
        <v>24</v>
      </c>
      <c r="D25">
        <v>1</v>
      </c>
      <c r="E25">
        <v>2</v>
      </c>
      <c r="F25">
        <v>2.2999999999999998</v>
      </c>
      <c r="G25" s="2">
        <f t="shared" si="0"/>
        <v>0.14999999999999991</v>
      </c>
      <c r="H25" s="2" t="s">
        <v>8</v>
      </c>
      <c r="I25">
        <f t="shared" si="1"/>
        <v>1.2999999999999998</v>
      </c>
    </row>
    <row r="26" spans="1:9" x14ac:dyDescent="0.25">
      <c r="A26" s="1">
        <v>45382</v>
      </c>
      <c r="B26" t="s">
        <v>23</v>
      </c>
      <c r="C26" t="s">
        <v>25</v>
      </c>
      <c r="D26">
        <v>1</v>
      </c>
      <c r="E26">
        <v>1.43</v>
      </c>
      <c r="F26">
        <v>1.74</v>
      </c>
      <c r="G26" s="2">
        <f t="shared" si="0"/>
        <v>0.21678321678321688</v>
      </c>
      <c r="H26" s="2" t="s">
        <v>8</v>
      </c>
      <c r="I26">
        <f t="shared" si="1"/>
        <v>0.74</v>
      </c>
    </row>
    <row r="27" spans="1:9" x14ac:dyDescent="0.25">
      <c r="A27" s="1">
        <v>45383</v>
      </c>
      <c r="B27" t="s">
        <v>41</v>
      </c>
      <c r="C27" t="s">
        <v>13</v>
      </c>
      <c r="D27">
        <v>1</v>
      </c>
      <c r="E27">
        <v>1.1599999999999999</v>
      </c>
      <c r="F27">
        <v>1.43</v>
      </c>
      <c r="G27" s="2">
        <f t="shared" si="0"/>
        <v>0.23275862068965525</v>
      </c>
      <c r="H27" s="2" t="s">
        <v>9</v>
      </c>
      <c r="I27">
        <f t="shared" si="1"/>
        <v>-1</v>
      </c>
    </row>
    <row r="28" spans="1:9" x14ac:dyDescent="0.25">
      <c r="A28" s="1">
        <v>45383</v>
      </c>
      <c r="B28" t="s">
        <v>41</v>
      </c>
      <c r="C28" t="s">
        <v>15</v>
      </c>
      <c r="D28">
        <v>1</v>
      </c>
      <c r="E28">
        <v>2.0099999999999998</v>
      </c>
      <c r="F28">
        <v>2.4500000000000002</v>
      </c>
      <c r="G28" s="2">
        <f t="shared" si="0"/>
        <v>0.21890547263681603</v>
      </c>
      <c r="H28" s="2" t="s">
        <v>9</v>
      </c>
      <c r="I28">
        <f t="shared" si="1"/>
        <v>-1</v>
      </c>
    </row>
    <row r="29" spans="1:9" x14ac:dyDescent="0.25">
      <c r="A29" s="1">
        <v>45383</v>
      </c>
      <c r="B29" t="s">
        <v>42</v>
      </c>
      <c r="C29" t="s">
        <v>24</v>
      </c>
      <c r="D29">
        <v>1</v>
      </c>
      <c r="E29">
        <v>1.39</v>
      </c>
      <c r="F29">
        <v>1.71</v>
      </c>
      <c r="G29" s="2">
        <f t="shared" si="0"/>
        <v>0.23021582733812962</v>
      </c>
      <c r="H29" s="2" t="s">
        <v>8</v>
      </c>
      <c r="I29">
        <f t="shared" si="1"/>
        <v>0.71</v>
      </c>
    </row>
    <row r="30" spans="1:9" x14ac:dyDescent="0.25">
      <c r="A30" s="1">
        <v>45383</v>
      </c>
      <c r="B30" t="s">
        <v>43</v>
      </c>
      <c r="C30" t="s">
        <v>13</v>
      </c>
      <c r="D30">
        <v>1</v>
      </c>
      <c r="E30">
        <v>1.02</v>
      </c>
      <c r="F30">
        <v>1.1499999999999999</v>
      </c>
      <c r="G30" s="2">
        <f t="shared" si="0"/>
        <v>0.12745098039215685</v>
      </c>
      <c r="H30" s="2" t="s">
        <v>9</v>
      </c>
      <c r="I30">
        <f t="shared" si="1"/>
        <v>-1</v>
      </c>
    </row>
    <row r="31" spans="1:9" x14ac:dyDescent="0.25">
      <c r="A31" s="1">
        <v>45383</v>
      </c>
      <c r="B31" t="s">
        <v>43</v>
      </c>
      <c r="C31" t="s">
        <v>14</v>
      </c>
      <c r="D31">
        <v>1</v>
      </c>
      <c r="E31">
        <v>1.39</v>
      </c>
      <c r="F31">
        <v>1.77</v>
      </c>
      <c r="G31" s="2">
        <f t="shared" si="0"/>
        <v>0.27338129496402885</v>
      </c>
      <c r="H31" s="2" t="s">
        <v>9</v>
      </c>
      <c r="I31">
        <f t="shared" si="1"/>
        <v>-1</v>
      </c>
    </row>
    <row r="32" spans="1:9" x14ac:dyDescent="0.25">
      <c r="A32" s="1">
        <v>45383</v>
      </c>
      <c r="B32" t="s">
        <v>44</v>
      </c>
      <c r="C32" t="s">
        <v>19</v>
      </c>
      <c r="D32">
        <v>1</v>
      </c>
      <c r="E32">
        <v>1.7</v>
      </c>
      <c r="F32">
        <v>1.95</v>
      </c>
      <c r="G32" s="2">
        <f t="shared" si="0"/>
        <v>0.14705882352941169</v>
      </c>
      <c r="H32" s="2" t="s">
        <v>8</v>
      </c>
      <c r="I32">
        <f t="shared" si="1"/>
        <v>0.95</v>
      </c>
    </row>
    <row r="33" spans="1:9" x14ac:dyDescent="0.25">
      <c r="A33" s="1">
        <v>45383</v>
      </c>
      <c r="B33" t="s">
        <v>45</v>
      </c>
      <c r="C33" t="s">
        <v>19</v>
      </c>
      <c r="D33">
        <v>1</v>
      </c>
      <c r="E33">
        <v>1.52</v>
      </c>
      <c r="F33">
        <v>2</v>
      </c>
      <c r="G33" s="2">
        <f t="shared" si="0"/>
        <v>0.31578947368421062</v>
      </c>
      <c r="H33" s="2" t="s">
        <v>9</v>
      </c>
      <c r="I33">
        <f t="shared" si="1"/>
        <v>-1</v>
      </c>
    </row>
    <row r="34" spans="1:9" x14ac:dyDescent="0.25">
      <c r="A34" s="1">
        <v>45383</v>
      </c>
      <c r="B34" t="s">
        <v>46</v>
      </c>
      <c r="C34" t="s">
        <v>13</v>
      </c>
      <c r="D34">
        <v>1</v>
      </c>
      <c r="E34">
        <v>1.45</v>
      </c>
      <c r="F34">
        <v>1.77</v>
      </c>
      <c r="G34" s="2">
        <f t="shared" si="0"/>
        <v>0.22068965517241379</v>
      </c>
      <c r="H34" s="2" t="s">
        <v>9</v>
      </c>
      <c r="I34">
        <f t="shared" si="1"/>
        <v>-1</v>
      </c>
    </row>
    <row r="35" spans="1:9" x14ac:dyDescent="0.25">
      <c r="A35" s="1">
        <v>45383</v>
      </c>
      <c r="B35" t="s">
        <v>47</v>
      </c>
      <c r="C35" t="s">
        <v>13</v>
      </c>
      <c r="D35">
        <v>1</v>
      </c>
      <c r="E35">
        <v>1.1299999999999999</v>
      </c>
      <c r="F35">
        <v>1.43</v>
      </c>
      <c r="G35" s="2">
        <f t="shared" si="0"/>
        <v>0.26548672566371678</v>
      </c>
      <c r="H35" s="2" t="s">
        <v>8</v>
      </c>
      <c r="I35">
        <f t="shared" si="1"/>
        <v>0.42999999999999994</v>
      </c>
    </row>
    <row r="36" spans="1:9" x14ac:dyDescent="0.25">
      <c r="A36" s="1">
        <v>45383</v>
      </c>
      <c r="B36" t="s">
        <v>47</v>
      </c>
      <c r="C36" t="s">
        <v>14</v>
      </c>
      <c r="D36">
        <v>1</v>
      </c>
      <c r="E36">
        <v>2.41</v>
      </c>
      <c r="F36">
        <v>3</v>
      </c>
      <c r="G36" s="2">
        <f t="shared" si="0"/>
        <v>0.24481327800829877</v>
      </c>
      <c r="H36" s="2" t="s">
        <v>8</v>
      </c>
      <c r="I36">
        <f t="shared" si="1"/>
        <v>2</v>
      </c>
    </row>
    <row r="37" spans="1:9" x14ac:dyDescent="0.25">
      <c r="A37" s="1">
        <v>45383</v>
      </c>
      <c r="B37" t="s">
        <v>48</v>
      </c>
      <c r="C37" t="s">
        <v>14</v>
      </c>
      <c r="D37">
        <v>1</v>
      </c>
      <c r="E37">
        <v>1.26</v>
      </c>
      <c r="F37">
        <v>1.61</v>
      </c>
      <c r="G37" s="2">
        <f t="shared" si="0"/>
        <v>0.2777777777777779</v>
      </c>
      <c r="H37" s="2" t="s">
        <v>9</v>
      </c>
      <c r="I37">
        <f t="shared" si="1"/>
        <v>-1</v>
      </c>
    </row>
    <row r="38" spans="1:9" x14ac:dyDescent="0.25">
      <c r="A38" s="1">
        <v>45383</v>
      </c>
      <c r="B38" t="s">
        <v>49</v>
      </c>
      <c r="C38" t="s">
        <v>24</v>
      </c>
      <c r="D38">
        <v>1</v>
      </c>
      <c r="E38">
        <v>1.08</v>
      </c>
      <c r="F38">
        <v>1.24</v>
      </c>
      <c r="G38" s="2">
        <f t="shared" si="0"/>
        <v>0.14814814814814814</v>
      </c>
      <c r="H38" s="2" t="s">
        <v>8</v>
      </c>
      <c r="I38">
        <f t="shared" si="1"/>
        <v>0.24</v>
      </c>
    </row>
    <row r="39" spans="1:9" x14ac:dyDescent="0.25">
      <c r="A39" s="1">
        <v>45383</v>
      </c>
      <c r="B39" t="s">
        <v>50</v>
      </c>
      <c r="C39" t="s">
        <v>27</v>
      </c>
      <c r="D39">
        <v>1</v>
      </c>
      <c r="E39">
        <v>1.8</v>
      </c>
      <c r="F39">
        <v>2.2200000000000002</v>
      </c>
      <c r="G39" s="2">
        <f t="shared" si="0"/>
        <v>0.23333333333333339</v>
      </c>
      <c r="H39" s="2" t="s">
        <v>9</v>
      </c>
      <c r="I39">
        <f t="shared" si="1"/>
        <v>-1</v>
      </c>
    </row>
    <row r="40" spans="1:9" x14ac:dyDescent="0.25">
      <c r="A40" s="1">
        <v>45383</v>
      </c>
      <c r="B40" t="s">
        <v>49</v>
      </c>
      <c r="C40" t="s">
        <v>19</v>
      </c>
      <c r="D40">
        <v>1</v>
      </c>
      <c r="E40">
        <v>1.3</v>
      </c>
      <c r="F40">
        <v>1.59</v>
      </c>
      <c r="G40" s="2">
        <f t="shared" si="0"/>
        <v>0.22307692307692317</v>
      </c>
      <c r="H40" s="2" t="s">
        <v>9</v>
      </c>
      <c r="I40">
        <f t="shared" si="1"/>
        <v>-1</v>
      </c>
    </row>
    <row r="41" spans="1:9" x14ac:dyDescent="0.25">
      <c r="A41" s="1">
        <v>45383</v>
      </c>
      <c r="B41" t="s">
        <v>51</v>
      </c>
      <c r="C41" t="s">
        <v>19</v>
      </c>
      <c r="D41">
        <v>1</v>
      </c>
      <c r="E41">
        <v>1.75</v>
      </c>
      <c r="F41">
        <v>2.25</v>
      </c>
      <c r="G41" s="2">
        <f t="shared" si="0"/>
        <v>0.28571428571428581</v>
      </c>
      <c r="H41" s="2" t="s">
        <v>9</v>
      </c>
      <c r="I41">
        <f t="shared" si="1"/>
        <v>-1</v>
      </c>
    </row>
    <row r="50" spans="4:10" x14ac:dyDescent="0.25">
      <c r="D50">
        <f>SUM(D2:D49)</f>
        <v>45</v>
      </c>
      <c r="I50">
        <f>SUM(I2:I49)+D50</f>
        <v>42.6</v>
      </c>
    </row>
    <row r="51" spans="4:10" x14ac:dyDescent="0.25">
      <c r="I51" s="3">
        <f>I50/D50-1</f>
        <v>-5.3333333333333344E-2</v>
      </c>
      <c r="J51" t="s">
        <v>26</v>
      </c>
    </row>
  </sheetData>
  <autoFilter ref="A1:I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Lee</dc:creator>
  <cp:lastModifiedBy>Jamie Lee</cp:lastModifiedBy>
  <dcterms:created xsi:type="dcterms:W3CDTF">2015-06-05T18:17:20Z</dcterms:created>
  <dcterms:modified xsi:type="dcterms:W3CDTF">2024-04-03T01:27:02Z</dcterms:modified>
</cp:coreProperties>
</file>