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ham\.spyder-py3\beating-the-books\"/>
    </mc:Choice>
  </mc:AlternateContent>
  <xr:revisionPtr revIDLastSave="0" documentId="13_ncr:1_{60746B3B-5A71-4D15-A273-99B275656BF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4" i="1"/>
  <c r="G5" i="1"/>
  <c r="G6" i="1"/>
  <c r="G7" i="1"/>
  <c r="I3" i="1"/>
  <c r="I2" i="1"/>
  <c r="G3" i="1"/>
  <c r="G2" i="1"/>
</calcChain>
</file>

<file path=xl/sharedStrings.xml><?xml version="1.0" encoding="utf-8"?>
<sst xmlns="http://schemas.openxmlformats.org/spreadsheetml/2006/main" count="32" uniqueCount="30">
  <si>
    <t>Date</t>
  </si>
  <si>
    <t>Leg info</t>
  </si>
  <si>
    <t>Bet amount</t>
  </si>
  <si>
    <t>Net Result</t>
  </si>
  <si>
    <t>Tatum 20+ PTs</t>
  </si>
  <si>
    <t>Calculated Exp Payout</t>
  </si>
  <si>
    <t>Fanduel Payout</t>
  </si>
  <si>
    <t>Edge %</t>
  </si>
  <si>
    <t>Hit?</t>
  </si>
  <si>
    <t>Tatum 25+PTS</t>
  </si>
  <si>
    <t>yes</t>
  </si>
  <si>
    <t>no</t>
  </si>
  <si>
    <t>Garland 4+ reb</t>
  </si>
  <si>
    <t>Garland 10+ pts</t>
  </si>
  <si>
    <t>mobley 10+ pts</t>
  </si>
  <si>
    <t>strus 10+ pts</t>
  </si>
  <si>
    <t>KCP 10+ pts</t>
  </si>
  <si>
    <t>Gordon 10+ pts</t>
  </si>
  <si>
    <t>Kawhi 20+ pts</t>
  </si>
  <si>
    <t>Austin Reeves 15+ pts</t>
  </si>
  <si>
    <t>Rui Hachimura 4+ rebs</t>
  </si>
  <si>
    <t>Lebron 20+ pts</t>
  </si>
  <si>
    <t>D'angelo Russel 6+ assits</t>
  </si>
  <si>
    <t>Player</t>
  </si>
  <si>
    <t>Nic Claxton</t>
  </si>
  <si>
    <t>Mikal Bridges</t>
  </si>
  <si>
    <t>10+ pts</t>
  </si>
  <si>
    <t>15+ pts</t>
  </si>
  <si>
    <t>6+ rebs</t>
  </si>
  <si>
    <t>Terry Rozier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</si>
</sst>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workbookViewId="0">
      <selection activeCell="G24" sqref="G24"/>
    </sheetView>
  </sheetViews>
  <sheetFormatPr defaultRowHeight="15" x14ac:dyDescent="0.25"/>
  <cols>
    <col min="1" max="1" width="16.5703125" customWidth="1"/>
    <col min="2" max="2" width="23.7109375" customWidth="1"/>
    <col min="3" max="3" width="20.85546875" customWidth="1"/>
    <col min="4" max="6" width="16.5703125" customWidth="1"/>
    <col min="7" max="8" width="16.5703125" style="2" customWidth="1"/>
    <col min="9" max="9" width="16.5703125" customWidth="1"/>
  </cols>
  <sheetData>
    <row r="1" spans="1:9" x14ac:dyDescent="0.25">
      <c r="A1" t="s">
        <v>0</v>
      </c>
      <c r="B1" t="s">
        <v>23</v>
      </c>
      <c r="C1" t="s">
        <v>1</v>
      </c>
      <c r="D1" t="s">
        <v>2</v>
      </c>
      <c r="E1" t="s">
        <v>5</v>
      </c>
      <c r="F1" t="s">
        <v>6</v>
      </c>
      <c r="G1" s="2" t="s">
        <v>7</v>
      </c>
      <c r="H1" s="2" t="s">
        <v>8</v>
      </c>
      <c r="I1" t="s">
        <v>3</v>
      </c>
    </row>
    <row r="2" spans="1:9" x14ac:dyDescent="0.25">
      <c r="A2" s="1">
        <v>45381</v>
      </c>
      <c r="B2" t="s">
        <v>4</v>
      </c>
      <c r="D2">
        <v>5</v>
      </c>
      <c r="E2">
        <v>1.06</v>
      </c>
      <c r="F2">
        <v>1.18</v>
      </c>
      <c r="G2" s="2">
        <f>F2/E2-1</f>
        <v>0.1132075471698113</v>
      </c>
      <c r="H2" s="2" t="s">
        <v>10</v>
      </c>
      <c r="I2">
        <f>IF(H2="Yes",F2*D2-D2,-D2)</f>
        <v>0.89999999999999947</v>
      </c>
    </row>
    <row r="3" spans="1:9" x14ac:dyDescent="0.25">
      <c r="A3" s="1">
        <v>45381</v>
      </c>
      <c r="B3" t="s">
        <v>9</v>
      </c>
      <c r="D3">
        <v>1</v>
      </c>
      <c r="E3">
        <v>1.43</v>
      </c>
      <c r="F3">
        <v>1.79</v>
      </c>
      <c r="G3" s="2">
        <f>F3/E3-1</f>
        <v>0.25174825174825188</v>
      </c>
      <c r="H3" s="2" t="s">
        <v>11</v>
      </c>
      <c r="I3">
        <f>IF(H3="Yes",F3*D3-D3,-D3)</f>
        <v>-1</v>
      </c>
    </row>
    <row r="4" spans="1:9" x14ac:dyDescent="0.25">
      <c r="A4" s="1">
        <v>45382</v>
      </c>
      <c r="B4" t="s">
        <v>12</v>
      </c>
      <c r="D4">
        <v>1</v>
      </c>
      <c r="E4">
        <v>2.71</v>
      </c>
      <c r="F4">
        <v>3.6</v>
      </c>
      <c r="G4" s="2">
        <f t="shared" ref="G4:G18" si="0">F4/E4-1</f>
        <v>0.32841328413284132</v>
      </c>
    </row>
    <row r="5" spans="1:9" x14ac:dyDescent="0.25">
      <c r="A5" s="1">
        <v>45382</v>
      </c>
      <c r="B5" t="s">
        <v>13</v>
      </c>
      <c r="D5">
        <v>1</v>
      </c>
      <c r="E5">
        <v>1.02</v>
      </c>
      <c r="F5">
        <v>1.1200000000000001</v>
      </c>
      <c r="G5" s="2">
        <f t="shared" si="0"/>
        <v>9.8039215686274606E-2</v>
      </c>
    </row>
    <row r="6" spans="1:9" x14ac:dyDescent="0.25">
      <c r="A6" s="1">
        <v>45382</v>
      </c>
      <c r="B6" t="s">
        <v>14</v>
      </c>
      <c r="D6">
        <v>1</v>
      </c>
      <c r="E6">
        <v>1.03</v>
      </c>
      <c r="F6">
        <v>1.24</v>
      </c>
      <c r="G6" s="2">
        <f t="shared" si="0"/>
        <v>0.20388349514563098</v>
      </c>
    </row>
    <row r="7" spans="1:9" x14ac:dyDescent="0.25">
      <c r="A7" s="1">
        <v>45382</v>
      </c>
      <c r="B7" t="s">
        <v>15</v>
      </c>
      <c r="D7">
        <v>1</v>
      </c>
      <c r="E7">
        <v>1.25</v>
      </c>
      <c r="F7">
        <v>1.83</v>
      </c>
      <c r="G7" s="2">
        <f t="shared" si="0"/>
        <v>0.46399999999999997</v>
      </c>
    </row>
    <row r="8" spans="1:9" x14ac:dyDescent="0.25">
      <c r="A8" s="1">
        <v>45382</v>
      </c>
      <c r="B8" t="s">
        <v>16</v>
      </c>
      <c r="D8">
        <v>1</v>
      </c>
      <c r="E8">
        <v>1.6</v>
      </c>
      <c r="F8">
        <v>2.35</v>
      </c>
      <c r="G8" s="2">
        <f t="shared" si="0"/>
        <v>0.46875</v>
      </c>
    </row>
    <row r="9" spans="1:9" x14ac:dyDescent="0.25">
      <c r="A9" s="1">
        <v>45382</v>
      </c>
      <c r="B9" t="s">
        <v>17</v>
      </c>
      <c r="D9">
        <v>1</v>
      </c>
      <c r="E9">
        <v>1.08</v>
      </c>
      <c r="F9">
        <v>1.23</v>
      </c>
      <c r="G9" s="2">
        <f t="shared" si="0"/>
        <v>0.13888888888888884</v>
      </c>
    </row>
    <row r="10" spans="1:9" x14ac:dyDescent="0.25">
      <c r="A10" s="1">
        <v>45382</v>
      </c>
      <c r="B10" t="s">
        <v>18</v>
      </c>
      <c r="D10">
        <v>1</v>
      </c>
      <c r="E10">
        <v>1.1399999999999999</v>
      </c>
      <c r="F10">
        <v>1.4</v>
      </c>
      <c r="G10" s="2">
        <f t="shared" si="0"/>
        <v>0.22807017543859653</v>
      </c>
    </row>
    <row r="11" spans="1:9" x14ac:dyDescent="0.25">
      <c r="B11" t="s">
        <v>19</v>
      </c>
      <c r="D11">
        <v>1</v>
      </c>
      <c r="E11">
        <v>1.48</v>
      </c>
      <c r="F11">
        <v>1.74</v>
      </c>
      <c r="G11" s="2">
        <f t="shared" si="0"/>
        <v>0.17567567567567566</v>
      </c>
    </row>
    <row r="12" spans="1:9" x14ac:dyDescent="0.25">
      <c r="B12" t="s">
        <v>20</v>
      </c>
      <c r="D12">
        <v>1</v>
      </c>
      <c r="E12">
        <v>1.5</v>
      </c>
      <c r="F12">
        <v>1.71</v>
      </c>
      <c r="G12" s="2">
        <f t="shared" si="0"/>
        <v>0.1399999999999999</v>
      </c>
    </row>
    <row r="13" spans="1:9" x14ac:dyDescent="0.25">
      <c r="B13" t="s">
        <v>21</v>
      </c>
      <c r="D13">
        <v>1</v>
      </c>
      <c r="E13">
        <v>1.1100000000000001</v>
      </c>
      <c r="F13">
        <v>1.3</v>
      </c>
      <c r="G13" s="2">
        <f t="shared" si="0"/>
        <v>0.1711711711711712</v>
      </c>
    </row>
    <row r="14" spans="1:9" x14ac:dyDescent="0.25">
      <c r="B14" t="s">
        <v>22</v>
      </c>
      <c r="D14">
        <v>1</v>
      </c>
      <c r="E14">
        <v>1.42</v>
      </c>
      <c r="F14">
        <v>2.1</v>
      </c>
      <c r="G14" s="2">
        <f t="shared" si="0"/>
        <v>0.47887323943661975</v>
      </c>
    </row>
    <row r="15" spans="1:9" x14ac:dyDescent="0.25">
      <c r="B15" t="s">
        <v>24</v>
      </c>
      <c r="C15" t="s">
        <v>26</v>
      </c>
      <c r="D15">
        <v>1</v>
      </c>
      <c r="E15">
        <v>1.34</v>
      </c>
      <c r="F15">
        <v>1.51</v>
      </c>
      <c r="G15" s="2">
        <f t="shared" si="0"/>
        <v>0.12686567164179108</v>
      </c>
    </row>
    <row r="16" spans="1:9" x14ac:dyDescent="0.25">
      <c r="B16" t="s">
        <v>25</v>
      </c>
      <c r="C16" t="s">
        <v>27</v>
      </c>
      <c r="D16">
        <v>1</v>
      </c>
      <c r="E16">
        <v>1.04</v>
      </c>
      <c r="F16">
        <v>1.32</v>
      </c>
      <c r="G16" s="2">
        <f t="shared" si="0"/>
        <v>0.26923076923076916</v>
      </c>
    </row>
    <row r="17" spans="2:7" x14ac:dyDescent="0.25">
      <c r="B17" t="s">
        <v>25</v>
      </c>
      <c r="C17" t="s">
        <v>28</v>
      </c>
      <c r="D17">
        <v>1</v>
      </c>
      <c r="E17">
        <v>2.57</v>
      </c>
      <c r="F17">
        <v>3.3</v>
      </c>
      <c r="G17" s="2">
        <f t="shared" si="0"/>
        <v>0.28404669260700399</v>
      </c>
    </row>
    <row r="18" spans="2:7" x14ac:dyDescent="0.25">
      <c r="B18" t="s">
        <v>29</v>
      </c>
      <c r="C18" t="s">
        <v>27</v>
      </c>
      <c r="D18">
        <v>1</v>
      </c>
      <c r="E18">
        <v>1.06</v>
      </c>
      <c r="F18">
        <v>1.56</v>
      </c>
      <c r="G18" s="2">
        <f t="shared" si="0"/>
        <v>0.47169811320754707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</dc:creator>
  <cp:lastModifiedBy>Jamie Lee</cp:lastModifiedBy>
  <dcterms:created xsi:type="dcterms:W3CDTF">2015-06-05T18:17:20Z</dcterms:created>
  <dcterms:modified xsi:type="dcterms:W3CDTF">2024-03-31T17:43:12Z</dcterms:modified>
</cp:coreProperties>
</file>