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amie\Documents\homework\data analytics course\Data projects\"/>
    </mc:Choice>
  </mc:AlternateContent>
  <xr:revisionPtr revIDLastSave="0" documentId="13_ncr:1_{7497A164-EE25-4D44-844A-0A0CD0D2F79B}" xr6:coauthVersionLast="47" xr6:coauthVersionMax="47" xr10:uidLastSave="{00000000-0000-0000-0000-000000000000}"/>
  <bookViews>
    <workbookView xWindow="-120" yWindow="-120" windowWidth="29040" windowHeight="15720" activeTab="3" xr2:uid="{00000000-000D-0000-FFFF-FFFF00000000}"/>
  </bookViews>
  <sheets>
    <sheet name="bike_buyers raw data" sheetId="1" r:id="rId1"/>
    <sheet name="bike_buyers cleaned data" sheetId="4" r:id="rId2"/>
    <sheet name="Pivot Table" sheetId="3" state="hidden" r:id="rId3"/>
    <sheet name="bike_sales dashboard" sheetId="2" r:id="rId4"/>
  </sheets>
  <definedNames>
    <definedName name="_xlnm._FilterDatabase" localSheetId="1" hidden="1">'bike_buyers cleaned data'!$A$1:$O$1027</definedName>
    <definedName name="_xlnm._FilterDatabase" localSheetId="0" hidden="1">'bike_buyers raw 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<sst xmlns="http://schemas.openxmlformats.org/spreadsheetml/2006/main" count="16267" uniqueCount="50">
  <si>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</si>
  <si>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</si>
  <si>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</si>
  <si>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</si>
  <si>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</si>
  <si>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</si>
  <si>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</si>
  <si>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</si>
  <si>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</si>
  <si>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</si>
  <si>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</si>
  <si>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</si>
  <si>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</si>
  <si>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</si>
  <si>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</si>
  <si>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</si>
  <si>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</si>
  <si>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</si>
  <si>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</si>
  <si>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</si>
  <si>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</si>
  <si>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</si>
  <si>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</si>
  <si>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</si>
  <si>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</si>
  <si>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</si>
  <si>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</si>
  <si>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</si>
  <si>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</si>
  <si>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</si>
  <si>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</si>
  <si>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</si>
  <si>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</si>
  <si>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</si>
  <si>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</si>
  <si>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</si>
  <si>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</si>
  <si>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</si>
  <si>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</si>
  <si>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</si>
  <si>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</si>
  <si>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</si>
  <si>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</si>
  <si>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</si>
  <si>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</si>
  <si>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Middle Age</t>
  </si>
  <si>
    <t>Adolescent</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</si>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</sst>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and Avg Income by Gender</a:t>
            </a:r>
            <a:endParaRPr lang="en-US"/>
          </a:p>
        </c:rich>
      </c:tx>
      <c:layout>
        <c:manualLayout>
          <c:xMode val="edge"/>
          <c:yMode val="edge"/>
          <c:x val="0.1474862204724409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7C4-41CD-AF97-5F9B44CD893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7C4-41CD-AF97-5F9B44CD893E}"/>
            </c:ext>
          </c:extLst>
        </c:ser>
        <c:dLbls>
          <c:dLblPos val="outEnd"/>
          <c:showLegendKey val="0"/>
          <c:showVal val="1"/>
          <c:showCatName val="0"/>
          <c:showSerName val="0"/>
          <c:showPercent val="0"/>
          <c:showBubbleSize val="0"/>
        </c:dLbls>
        <c:gapWidth val="219"/>
        <c:overlap val="-27"/>
        <c:axId val="2033259536"/>
        <c:axId val="2033255216"/>
      </c:barChart>
      <c:catAx>
        <c:axId val="203325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55216"/>
        <c:crosses val="autoZero"/>
        <c:auto val="1"/>
        <c:lblAlgn val="ctr"/>
        <c:lblOffset val="100"/>
        <c:noMultiLvlLbl val="0"/>
      </c:catAx>
      <c:valAx>
        <c:axId val="203325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5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and Bike Purchase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86-456B-890F-A5F50C2E9B0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86-456B-890F-A5F50C2E9B03}"/>
            </c:ext>
          </c:extLst>
        </c:ser>
        <c:dLbls>
          <c:showLegendKey val="0"/>
          <c:showVal val="0"/>
          <c:showCatName val="0"/>
          <c:showSerName val="0"/>
          <c:showPercent val="0"/>
          <c:showBubbleSize val="0"/>
        </c:dLbls>
        <c:smooth val="0"/>
        <c:axId val="66664880"/>
        <c:axId val="66667280"/>
      </c:lineChart>
      <c:catAx>
        <c:axId val="6666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7280"/>
        <c:crosses val="autoZero"/>
        <c:auto val="1"/>
        <c:lblAlgn val="ctr"/>
        <c:lblOffset val="100"/>
        <c:noMultiLvlLbl val="0"/>
      </c:catAx>
      <c:valAx>
        <c:axId val="6666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F9-4E08-880C-991217E62F1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F9-4E08-880C-991217E62F1C}"/>
            </c:ext>
          </c:extLst>
        </c:ser>
        <c:dLbls>
          <c:showLegendKey val="0"/>
          <c:showVal val="0"/>
          <c:showCatName val="0"/>
          <c:showSerName val="0"/>
          <c:showPercent val="0"/>
          <c:showBubbleSize val="0"/>
        </c:dLbls>
        <c:marker val="1"/>
        <c:smooth val="0"/>
        <c:axId val="66638000"/>
        <c:axId val="66638480"/>
      </c:lineChart>
      <c:catAx>
        <c:axId val="666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8480"/>
        <c:crosses val="autoZero"/>
        <c:auto val="1"/>
        <c:lblAlgn val="ctr"/>
        <c:lblOffset val="100"/>
        <c:noMultiLvlLbl val="0"/>
      </c:catAx>
      <c:valAx>
        <c:axId val="66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Purhcased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Bike Purchased and Avg Income by Gender</a:t>
            </a:r>
          </a:p>
        </c:rich>
      </c:tx>
      <c:layout>
        <c:manualLayout>
          <c:xMode val="edge"/>
          <c:yMode val="edge"/>
          <c:x val="0.14190733480490672"/>
          <c:y val="0.11934966462525518"/>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E6E-43C9-8D4A-EB4C209A87CA}"/>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E6E-43C9-8D4A-EB4C209A87CA}"/>
            </c:ext>
          </c:extLst>
        </c:ser>
        <c:dLbls>
          <c:dLblPos val="outEnd"/>
          <c:showLegendKey val="0"/>
          <c:showVal val="1"/>
          <c:showCatName val="0"/>
          <c:showSerName val="0"/>
          <c:showPercent val="0"/>
          <c:showBubbleSize val="0"/>
        </c:dLbls>
        <c:gapWidth val="355"/>
        <c:overlap val="-70"/>
        <c:axId val="2033259536"/>
        <c:axId val="2033255216"/>
      </c:barChart>
      <c:catAx>
        <c:axId val="20332595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55216"/>
        <c:crosses val="autoZero"/>
        <c:auto val="1"/>
        <c:lblAlgn val="ctr"/>
        <c:lblOffset val="100"/>
        <c:noMultiLvlLbl val="0"/>
      </c:catAx>
      <c:valAx>
        <c:axId val="20332552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595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Commute Distance and Bike Purchase Trends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3E-4EF4-83DA-0E7DEE72D49C}"/>
            </c:ext>
          </c:extLst>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3E-4EF4-83DA-0E7DEE72D49C}"/>
            </c:ext>
          </c:extLst>
        </c:ser>
        <c:dLbls>
          <c:dLblPos val="ctr"/>
          <c:showLegendKey val="0"/>
          <c:showVal val="1"/>
          <c:showCatName val="0"/>
          <c:showSerName val="0"/>
          <c:showPercent val="0"/>
          <c:showBubbleSize val="0"/>
        </c:dLbls>
        <c:marker val="1"/>
        <c:smooth val="0"/>
        <c:axId val="66664880"/>
        <c:axId val="66667280"/>
      </c:lineChart>
      <c:catAx>
        <c:axId val="6666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667280"/>
        <c:crosses val="autoZero"/>
        <c:auto val="1"/>
        <c:lblAlgn val="ctr"/>
        <c:lblOffset val="100"/>
        <c:noMultiLvlLbl val="0"/>
      </c:catAx>
      <c:valAx>
        <c:axId val="6666728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Bikes Purchased by Age Bracket</a:t>
            </a:r>
          </a:p>
        </c:rich>
      </c:tx>
      <c:layout>
        <c:manualLayout>
          <c:xMode val="edge"/>
          <c:yMode val="edge"/>
          <c:x val="0.25709011373578305"/>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A8-4DB0-AD09-58E6DBD55705}"/>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A8-4DB0-AD09-58E6DBD55705}"/>
            </c:ext>
          </c:extLst>
        </c:ser>
        <c:dLbls>
          <c:showLegendKey val="0"/>
          <c:showVal val="0"/>
          <c:showCatName val="0"/>
          <c:showSerName val="0"/>
          <c:showPercent val="0"/>
          <c:showBubbleSize val="0"/>
        </c:dLbls>
        <c:marker val="1"/>
        <c:smooth val="0"/>
        <c:axId val="66638000"/>
        <c:axId val="66638480"/>
      </c:lineChart>
      <c:catAx>
        <c:axId val="6663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638480"/>
        <c:crosses val="autoZero"/>
        <c:auto val="1"/>
        <c:lblAlgn val="ctr"/>
        <c:lblOffset val="100"/>
        <c:noMultiLvlLbl val="0"/>
      </c:catAx>
      <c:valAx>
        <c:axId val="6663848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Purhcased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9525</xdr:colOff>
      <xdr:row>1</xdr:row>
      <xdr:rowOff>4762</xdr:rowOff>
    </xdr:from>
    <xdr:to>
      <xdr:col>14</xdr:col>
      <xdr:colOff>314325</xdr:colOff>
      <xdr:row>15</xdr:row>
      <xdr:rowOff>80962</xdr:rowOff>
    </xdr:to>
    <xdr:graphicFrame macro="">
      <xdr:nvGraphicFramePr>
        <xdr:cNvPr id="2" name="Chart 1">
          <a:extLst>
            <a:ext uri="{FF2B5EF4-FFF2-40B4-BE49-F238E27FC236}">
              <a16:creationId xmlns:a16="http://schemas.microsoft.com/office/drawing/2014/main" id="{8497F526-2113-4370-96FE-E3DA48F7A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16</xdr:row>
      <xdr:rowOff>4762</xdr:rowOff>
    </xdr:from>
    <xdr:to>
      <xdr:col>14</xdr:col>
      <xdr:colOff>314325</xdr:colOff>
      <xdr:row>30</xdr:row>
      <xdr:rowOff>80962</xdr:rowOff>
    </xdr:to>
    <xdr:graphicFrame macro="">
      <xdr:nvGraphicFramePr>
        <xdr:cNvPr id="3" name="Chart 2">
          <a:extLst>
            <a:ext uri="{FF2B5EF4-FFF2-40B4-BE49-F238E27FC236}">
              <a16:creationId xmlns:a16="http://schemas.microsoft.com/office/drawing/2014/main" id="{78AB6697-0330-BAA3-0E04-968FF6669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31</xdr:row>
      <xdr:rowOff>147637</xdr:rowOff>
    </xdr:from>
    <xdr:to>
      <xdr:col>14</xdr:col>
      <xdr:colOff>295275</xdr:colOff>
      <xdr:row>46</xdr:row>
      <xdr:rowOff>33337</xdr:rowOff>
    </xdr:to>
    <xdr:graphicFrame macro="">
      <xdr:nvGraphicFramePr>
        <xdr:cNvPr id="4" name="Chart 3">
          <a:extLst>
            <a:ext uri="{FF2B5EF4-FFF2-40B4-BE49-F238E27FC236}">
              <a16:creationId xmlns:a16="http://schemas.microsoft.com/office/drawing/2014/main" id="{68A17964-B3A0-2AC8-CCCB-74A31E322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440532</xdr:colOff>
      <xdr:row>6</xdr:row>
      <xdr:rowOff>7144</xdr:rowOff>
    </xdr:from>
    <xdr:to>
      <xdr:col>11</xdr:col>
      <xdr:colOff>326232</xdr:colOff>
      <xdr:row>24</xdr:row>
      <xdr:rowOff>95250</xdr:rowOff>
    </xdr:to>
    <xdr:graphicFrame macro="">
      <xdr:nvGraphicFramePr>
        <xdr:cNvPr id="3" name="Chart 2">
          <a:extLst>
            <a:ext uri="{FF2B5EF4-FFF2-40B4-BE49-F238E27FC236}">
              <a16:creationId xmlns:a16="http://schemas.microsoft.com/office/drawing/2014/main" id="{41858E92-BFDB-4264-96AA-E5EA75C14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428625</xdr:colOff>
      <xdr:row>24</xdr:row>
      <xdr:rowOff>78580</xdr:rowOff>
    </xdr:from>
    <xdr:to>
      <xdr:col>19</xdr:col>
      <xdr:colOff>11906</xdr:colOff>
      <xdr:row>44</xdr:row>
      <xdr:rowOff>83343</xdr:rowOff>
    </xdr:to>
    <xdr:graphicFrame macro="">
      <xdr:nvGraphicFramePr>
        <xdr:cNvPr id="4" name="Chart 3">
          <a:extLst>
            <a:ext uri="{FF2B5EF4-FFF2-40B4-BE49-F238E27FC236}">
              <a16:creationId xmlns:a16="http://schemas.microsoft.com/office/drawing/2014/main" id="{56FD4F09-7AF2-4F34-B422-80C17B820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309563</xdr:colOff>
      <xdr:row>6</xdr:row>
      <xdr:rowOff>11906</xdr:rowOff>
    </xdr:from>
    <xdr:to>
      <xdr:col>19</xdr:col>
      <xdr:colOff>0</xdr:colOff>
      <xdr:row>24</xdr:row>
      <xdr:rowOff>95250</xdr:rowOff>
    </xdr:to>
    <xdr:graphicFrame macro="">
      <xdr:nvGraphicFramePr>
        <xdr:cNvPr id="5" name="Chart 4">
          <a:extLst>
            <a:ext uri="{FF2B5EF4-FFF2-40B4-BE49-F238E27FC236}">
              <a16:creationId xmlns:a16="http://schemas.microsoft.com/office/drawing/2014/main" id="{E26C6525-0170-4D70-8D30-1998BF995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428625</xdr:colOff>
      <xdr:row>19</xdr:row>
      <xdr:rowOff>119061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E486436-6595-F8C4-E531-E653B64881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2250281" cy="2595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31</xdr:row>
      <xdr:rowOff>59531</xdr:rowOff>
    </xdr:from>
    <xdr:to>
      <xdr:col>3</xdr:col>
      <xdr:colOff>440531</xdr:colOff>
      <xdr:row>44</xdr:row>
      <xdr:rowOff>107156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86DA879-2651-F744-6B3C-249BE59B00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13" y="5965031"/>
              <a:ext cx="22383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19</xdr:row>
      <xdr:rowOff>107156</xdr:rowOff>
    </xdr:from>
    <xdr:to>
      <xdr:col>3</xdr:col>
      <xdr:colOff>452436</xdr:colOff>
      <xdr:row>31</xdr:row>
      <xdr:rowOff>59531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723BABF-E54F-F523-B160-20DD039B8D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812" y="3726656"/>
              <a:ext cx="225028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refreshedDate="45066.919828819446" createdVersion="8" refreshedVersion="8" minRefreshableVersion="3" recordCount="1000" xr:uid="{0CEA45CA-9BF5-4F6C-9D15-169045D072D5}">
  <cacheSource type="worksheet">
    <worksheetSource ref="A1:N1001" sheet="bike_buyers 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3043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992BA-1277-44D7-BD4C-F6B048827C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9098A-D652-4DAC-8883-493F4D014D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418969-B03D-4CCB-8BD5-A4AA8FD306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F5D956-DB8B-472D-BE97-9E397C8CCD02}" sourceName="Marital Status">
  <pivotTables>
    <pivotTable tabId="3" name="PivotTable1"/>
    <pivotTable tabId="3" name="PivotTable2"/>
    <pivotTable tabId="3" name="PivotTable3"/>
  </pivotTables>
  <data>
    <tabular pivotCacheId="593043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5D7397-3C8B-461F-A11F-90C29ADF21DA}" sourceName="Region">
  <pivotTables>
    <pivotTable tabId="3" name="PivotTable1"/>
    <pivotTable tabId="3" name="PivotTable2"/>
    <pivotTable tabId="3" name="PivotTable3"/>
  </pivotTables>
  <data>
    <tabular pivotCacheId="5930430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EB798E-AC67-47B1-BC25-80EC27BBC546}" sourceName="Education">
  <pivotTables>
    <pivotTable tabId="3" name="PivotTable1"/>
    <pivotTable tabId="3" name="PivotTable2"/>
    <pivotTable tabId="3" name="PivotTable3"/>
  </pivotTables>
  <data>
    <tabular pivotCacheId="59304308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E32CB0-8AB8-4E0A-9397-236A183E73DC}" cache="Slicer_Marital_Status" caption="Marital Status" rowHeight="241300"/>
  <slicer name="Region" xr10:uid="{7FCDC7A1-6AD0-4245-9144-DF9EF444AE6A}" cache="Slicer_Region" caption="Region" rowHeight="241300"/>
  <slicer name="Education" xr10:uid="{2FADD0A8-1DFD-40BF-A6F5-C672188E84A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2" sqref="P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3DE0-161E-41ED-80F5-97C4C2C7D3DA}">
  <dimension ref="A1:N1001"/>
  <sheetViews>
    <sheetView workbookViewId="0">
      <selection activeCell="N9" sqref="N9"/>
    </sheetView>
  </sheetViews>
  <sheetFormatPr defaultRowHeight="15" x14ac:dyDescent="0.25"/>
  <cols>
    <col min="1" max="1" width="12.5703125" customWidth="1"/>
    <col min="2" max="2" width="15.28515625" customWidth="1"/>
    <col min="4" max="4" width="11.85546875" style="3" customWidth="1"/>
    <col min="6" max="6" width="22.42578125" customWidth="1"/>
    <col min="7" max="7" width="23" customWidth="1"/>
    <col min="8" max="8" width="13.5703125" customWidth="1"/>
    <col min="10" max="10" width="17.7109375" customWidth="1"/>
    <col min="11" max="11" width="16.42578125" customWidth="1"/>
    <col min="13" max="13" width="16.42578125" customWidth="1"/>
    <col min="14" max="14" width="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 "Old",IF(L2&gt;=31, "Middle Age", 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 "Old",IF(L3&gt;=31, "Middle Age", 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30</v>
      </c>
      <c r="K195" t="s">
        <v>24</v>
      </c>
      <c r="L195">
        <v>41</v>
      </c>
      <c r="M195" t="str">
        <f t="shared" ref="M195:M258" si="3">IF(L195&gt;54, "Old",IF(L195&gt;=31, "Middle Age", 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 "Old",IF(L259&gt;=31, "Middle Age", IF(L259&lt;31,"Adolescent","Invalid")))</f>
        <v>Middle Age</v>
      </c>
      <c r="N259" t="s">
        <v>15</v>
      </c>
    </row>
    <row r="260" spans="1:14" x14ac:dyDescent="0.25">
      <c r="A260">
        <v>14193</v>
      </c>
      <c r="B260" t="s">
        <v>36</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 "Old",IF(L323&gt;=31, "Middle Age", 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25">
      <c r="A388">
        <v>28957</v>
      </c>
      <c r="B388" t="s">
        <v>36</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30</v>
      </c>
      <c r="K515" t="s">
        <v>32</v>
      </c>
      <c r="L515">
        <v>61</v>
      </c>
      <c r="M515" t="str">
        <f t="shared" ref="M515:M578" si="8">IF(L515&gt;54, "Old",IF(L515&gt;=31, "Middle Age", IF(L515&lt;31,"Adolescent","Invalid")))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 "Old",IF(L579&gt;=31, "Middle Age", 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30</v>
      </c>
      <c r="K643" t="s">
        <v>32</v>
      </c>
      <c r="L643">
        <v>64</v>
      </c>
      <c r="M643" t="str">
        <f t="shared" ref="M643:M706" si="10">IF(L643&gt;54, "Old",IF(L643&gt;=31, "Middle Age", 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30</v>
      </c>
      <c r="K707" t="s">
        <v>32</v>
      </c>
      <c r="L707">
        <v>59</v>
      </c>
      <c r="M707" t="str">
        <f t="shared" ref="M707:M770" si="11">IF(L707&gt;54, "Old",IF(L707&gt;=31, "Middle Age", 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 "Old",IF(L771&gt;=31, "Middle Age", 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 "Old",IF(L835&gt;=31, "Middle Age", 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 "Old",IF(L899&gt;=31, "Middle Age", IF(L899&lt;31,"Adolescent","Invalid")))</f>
        <v>Adolescent</v>
      </c>
      <c r="N899" t="s">
        <v>18</v>
      </c>
    </row>
    <row r="900" spans="1:14" x14ac:dyDescent="0.25">
      <c r="A900">
        <v>18066</v>
      </c>
      <c r="B900" t="s">
        <v>36</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 "Old",IF(L963&gt;=31, "Middle Age", IF(L963&lt;31,"Adolescent","Invalid")))</f>
        <v>Old</v>
      </c>
      <c r="N963" t="s">
        <v>18</v>
      </c>
    </row>
    <row r="964" spans="1:14" x14ac:dyDescent="0.25">
      <c r="A964">
        <v>16813</v>
      </c>
      <c r="B964" t="s">
        <v>37</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30</v>
      </c>
      <c r="K1001" t="s">
        <v>32</v>
      </c>
      <c r="L1001">
        <v>53</v>
      </c>
      <c r="M1001" t="str">
        <f t="shared" si="15"/>
        <v>Middle Age</v>
      </c>
      <c r="N1001" t="s">
        <v>15</v>
      </c>
    </row>
  </sheetData>
  <autoFilter ref="A1:O1027" xr:uid="{09AA3DE0-161E-41ED-80F5-97C4C2C7D3D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4DE1-6E01-4230-93E0-9D9AE47949B1}">
  <dimension ref="A3:D43"/>
  <sheetViews>
    <sheetView topLeftCell="A19" workbookViewId="0">
      <selection activeCell="Q38" sqref="Q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s="8">
        <v>166</v>
      </c>
      <c r="C22" s="8">
        <v>200</v>
      </c>
      <c r="D22" s="8">
        <v>366</v>
      </c>
    </row>
    <row r="23" spans="1:4" x14ac:dyDescent="0.25">
      <c r="A23" s="5" t="s">
        <v>26</v>
      </c>
      <c r="B23" s="8">
        <v>92</v>
      </c>
      <c r="C23" s="8">
        <v>77</v>
      </c>
      <c r="D23" s="8">
        <v>169</v>
      </c>
    </row>
    <row r="24" spans="1:4" x14ac:dyDescent="0.25">
      <c r="A24" s="5" t="s">
        <v>22</v>
      </c>
      <c r="B24" s="8">
        <v>67</v>
      </c>
      <c r="C24" s="8">
        <v>95</v>
      </c>
      <c r="D24" s="8">
        <v>162</v>
      </c>
    </row>
    <row r="25" spans="1:4" x14ac:dyDescent="0.25">
      <c r="A25" s="5" t="s">
        <v>23</v>
      </c>
      <c r="B25" s="8">
        <v>116</v>
      </c>
      <c r="C25" s="8">
        <v>76</v>
      </c>
      <c r="D25" s="8">
        <v>192</v>
      </c>
    </row>
    <row r="26" spans="1:4" x14ac:dyDescent="0.25">
      <c r="A26" s="5" t="s">
        <v>30</v>
      </c>
      <c r="B26" s="8">
        <v>78</v>
      </c>
      <c r="C26" s="8">
        <v>33</v>
      </c>
      <c r="D26" s="8">
        <v>111</v>
      </c>
    </row>
    <row r="27" spans="1:4" x14ac:dyDescent="0.25">
      <c r="A27" s="5" t="s">
        <v>42</v>
      </c>
      <c r="B27" s="8">
        <v>519</v>
      </c>
      <c r="C27" s="8">
        <v>481</v>
      </c>
      <c r="D27" s="8">
        <v>1000</v>
      </c>
    </row>
    <row r="38" spans="1:4" x14ac:dyDescent="0.25">
      <c r="A38" s="4" t="s">
        <v>48</v>
      </c>
      <c r="B38" s="4" t="s">
        <v>44</v>
      </c>
    </row>
    <row r="39" spans="1:4" x14ac:dyDescent="0.25">
      <c r="A39" s="4" t="s">
        <v>41</v>
      </c>
      <c r="B39" t="s">
        <v>18</v>
      </c>
      <c r="C39" t="s">
        <v>15</v>
      </c>
      <c r="D39" t="s">
        <v>42</v>
      </c>
    </row>
    <row r="40" spans="1:4" x14ac:dyDescent="0.25">
      <c r="A40" s="5" t="s">
        <v>46</v>
      </c>
      <c r="B40" s="8">
        <v>71</v>
      </c>
      <c r="C40" s="8">
        <v>39</v>
      </c>
      <c r="D40" s="8">
        <v>110</v>
      </c>
    </row>
    <row r="41" spans="1:4" x14ac:dyDescent="0.25">
      <c r="A41" s="5" t="s">
        <v>45</v>
      </c>
      <c r="B41" s="8">
        <v>318</v>
      </c>
      <c r="C41" s="8">
        <v>383</v>
      </c>
      <c r="D41" s="8">
        <v>701</v>
      </c>
    </row>
    <row r="42" spans="1:4" x14ac:dyDescent="0.25">
      <c r="A42" s="5" t="s">
        <v>47</v>
      </c>
      <c r="B42" s="8">
        <v>130</v>
      </c>
      <c r="C42" s="8">
        <v>59</v>
      </c>
      <c r="D42" s="8">
        <v>189</v>
      </c>
    </row>
    <row r="43" spans="1:4" x14ac:dyDescent="0.25">
      <c r="A43" s="5" t="s">
        <v>42</v>
      </c>
      <c r="B43" s="8">
        <v>519</v>
      </c>
      <c r="C43" s="8">
        <v>481</v>
      </c>
      <c r="D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FDFEA-C3C4-4C0D-AF20-6CCD4353B85B}">
  <dimension ref="A1:S6"/>
  <sheetViews>
    <sheetView showGridLines="0" tabSelected="1" zoomScale="80" zoomScaleNormal="80" workbookViewId="0">
      <selection activeCell="V16" sqref="V16"/>
    </sheetView>
  </sheetViews>
  <sheetFormatPr defaultRowHeight="15" x14ac:dyDescent="0.25"/>
  <sheetData>
    <row r="1" spans="1:19" ht="15" customHeight="1" x14ac:dyDescent="0.25">
      <c r="A1" s="7" t="s">
        <v>49</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bike_buyers cleaned data</vt:lpstr>
      <vt:lpstr>Pivot Table</vt:lpstr>
      <vt:lpstr>bike_sales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dc:creator>
  <cp:lastModifiedBy>Jamie</cp:lastModifiedBy>
  <dcterms:created xsi:type="dcterms:W3CDTF">2022-03-18T02:50:57Z</dcterms:created>
  <dcterms:modified xsi:type="dcterms:W3CDTF">2023-05-21T03:31:38Z</dcterms:modified>
</cp:coreProperties>
</file>