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dc3adef44a32c2c0/Documents/GitHub/DP4/Decision Matrices/"/>
    </mc:Choice>
  </mc:AlternateContent>
  <xr:revisionPtr revIDLastSave="1268" documentId="8_{463FBA96-44C3-4641-8427-C26223F7EA89}" xr6:coauthVersionLast="47" xr6:coauthVersionMax="47" xr10:uidLastSave="{8217A190-717D-4E67-986E-C67E35CDBE54}"/>
  <bookViews>
    <workbookView xWindow="-23148" yWindow="-108" windowWidth="23256" windowHeight="12456" xr2:uid="{F5770647-7F3F-411D-B267-99FA93025A8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1" l="1"/>
  <c r="I39" i="1"/>
  <c r="X117" i="1"/>
  <c r="W117" i="1"/>
  <c r="V117" i="1"/>
  <c r="U117" i="1"/>
  <c r="T117" i="1"/>
  <c r="S117" i="1"/>
  <c r="R117" i="1"/>
  <c r="Q117" i="1"/>
  <c r="P117" i="1"/>
  <c r="O117" i="1"/>
  <c r="N117" i="1"/>
  <c r="M117" i="1"/>
  <c r="L117" i="1"/>
  <c r="K117" i="1"/>
  <c r="J117" i="1"/>
  <c r="I117" i="1"/>
  <c r="H117" i="1"/>
  <c r="W116" i="1"/>
  <c r="V116" i="1"/>
  <c r="U116" i="1"/>
  <c r="T116" i="1"/>
  <c r="S116" i="1"/>
  <c r="R116" i="1"/>
  <c r="Q116" i="1"/>
  <c r="P116" i="1"/>
  <c r="O116" i="1"/>
  <c r="N116" i="1"/>
  <c r="M116" i="1"/>
  <c r="L116" i="1"/>
  <c r="K116" i="1"/>
  <c r="J116" i="1"/>
  <c r="I116" i="1"/>
  <c r="H116" i="1"/>
  <c r="V115" i="1"/>
  <c r="U115" i="1"/>
  <c r="T115" i="1"/>
  <c r="S115" i="1"/>
  <c r="R115" i="1"/>
  <c r="Q115" i="1"/>
  <c r="P115" i="1"/>
  <c r="O115" i="1"/>
  <c r="N115" i="1"/>
  <c r="M115" i="1"/>
  <c r="L115" i="1"/>
  <c r="K115" i="1"/>
  <c r="J115" i="1"/>
  <c r="I115" i="1"/>
  <c r="H115" i="1"/>
  <c r="U114" i="1"/>
  <c r="T114" i="1"/>
  <c r="S114" i="1"/>
  <c r="R114" i="1"/>
  <c r="Q114" i="1"/>
  <c r="P114" i="1"/>
  <c r="O114" i="1"/>
  <c r="N114" i="1"/>
  <c r="M114" i="1"/>
  <c r="L114" i="1"/>
  <c r="K114" i="1"/>
  <c r="J114" i="1"/>
  <c r="I114" i="1"/>
  <c r="H114" i="1"/>
  <c r="T113" i="1"/>
  <c r="S113" i="1"/>
  <c r="R113" i="1"/>
  <c r="Q113" i="1"/>
  <c r="P113" i="1"/>
  <c r="O113" i="1"/>
  <c r="N113" i="1"/>
  <c r="M113" i="1"/>
  <c r="L113" i="1"/>
  <c r="K113" i="1"/>
  <c r="J113" i="1"/>
  <c r="I113" i="1"/>
  <c r="H113" i="1"/>
  <c r="S112" i="1"/>
  <c r="R112" i="1"/>
  <c r="Q112" i="1"/>
  <c r="P112" i="1"/>
  <c r="O112" i="1"/>
  <c r="N112" i="1"/>
  <c r="M112" i="1"/>
  <c r="L112" i="1"/>
  <c r="K112" i="1"/>
  <c r="J112" i="1"/>
  <c r="I112" i="1"/>
  <c r="H112" i="1"/>
  <c r="R111" i="1"/>
  <c r="Q111" i="1"/>
  <c r="P111" i="1"/>
  <c r="O111" i="1"/>
  <c r="N111" i="1"/>
  <c r="M111" i="1"/>
  <c r="L111" i="1"/>
  <c r="K111" i="1"/>
  <c r="J111" i="1"/>
  <c r="I111" i="1"/>
  <c r="H111" i="1"/>
  <c r="Q110" i="1"/>
  <c r="P110" i="1"/>
  <c r="O110" i="1"/>
  <c r="N110" i="1"/>
  <c r="M110" i="1"/>
  <c r="L110" i="1"/>
  <c r="K110" i="1"/>
  <c r="J110" i="1"/>
  <c r="I110" i="1"/>
  <c r="H110" i="1"/>
  <c r="P109" i="1"/>
  <c r="O109" i="1"/>
  <c r="N109" i="1"/>
  <c r="M109" i="1"/>
  <c r="L109" i="1"/>
  <c r="K109" i="1"/>
  <c r="J109" i="1"/>
  <c r="I109" i="1"/>
  <c r="H109" i="1"/>
  <c r="O108" i="1"/>
  <c r="N108" i="1"/>
  <c r="M108" i="1"/>
  <c r="L108" i="1"/>
  <c r="K108" i="1"/>
  <c r="J108" i="1"/>
  <c r="I108" i="1"/>
  <c r="H108" i="1"/>
  <c r="N107" i="1"/>
  <c r="M107" i="1"/>
  <c r="L107" i="1"/>
  <c r="K107" i="1"/>
  <c r="J107" i="1"/>
  <c r="I107" i="1"/>
  <c r="H107" i="1"/>
  <c r="M106" i="1"/>
  <c r="L106" i="1"/>
  <c r="K106" i="1"/>
  <c r="J106" i="1"/>
  <c r="I106" i="1"/>
  <c r="H106" i="1"/>
  <c r="L105" i="1"/>
  <c r="K105" i="1"/>
  <c r="J105" i="1"/>
  <c r="I105" i="1"/>
  <c r="H105" i="1"/>
  <c r="K104" i="1"/>
  <c r="J104" i="1"/>
  <c r="I104" i="1"/>
  <c r="H104" i="1"/>
  <c r="J103" i="1"/>
  <c r="I103" i="1"/>
  <c r="H103" i="1"/>
  <c r="I102" i="1"/>
  <c r="H102" i="1"/>
  <c r="H101" i="1"/>
  <c r="X96" i="1"/>
  <c r="W96" i="1"/>
  <c r="V96" i="1"/>
  <c r="U96" i="1"/>
  <c r="T96" i="1"/>
  <c r="S96" i="1"/>
  <c r="R96" i="1"/>
  <c r="Q96" i="1"/>
  <c r="P96" i="1"/>
  <c r="O96" i="1"/>
  <c r="N96" i="1"/>
  <c r="M96" i="1"/>
  <c r="L96" i="1"/>
  <c r="K96" i="1"/>
  <c r="J96" i="1"/>
  <c r="I96" i="1"/>
  <c r="H96" i="1"/>
  <c r="W95" i="1"/>
  <c r="V95" i="1"/>
  <c r="U95" i="1"/>
  <c r="T95" i="1"/>
  <c r="S95" i="1"/>
  <c r="R95" i="1"/>
  <c r="Q95" i="1"/>
  <c r="P95" i="1"/>
  <c r="O95" i="1"/>
  <c r="N95" i="1"/>
  <c r="M95" i="1"/>
  <c r="L95" i="1"/>
  <c r="K95" i="1"/>
  <c r="J95" i="1"/>
  <c r="I95" i="1"/>
  <c r="H95" i="1"/>
  <c r="V94" i="1"/>
  <c r="U94" i="1"/>
  <c r="T94" i="1"/>
  <c r="S94" i="1"/>
  <c r="R94" i="1"/>
  <c r="Q94" i="1"/>
  <c r="P94" i="1"/>
  <c r="O94" i="1"/>
  <c r="N94" i="1"/>
  <c r="M94" i="1"/>
  <c r="L94" i="1"/>
  <c r="K94" i="1"/>
  <c r="J94" i="1"/>
  <c r="I94" i="1"/>
  <c r="H94" i="1"/>
  <c r="U93" i="1"/>
  <c r="T93" i="1"/>
  <c r="S93" i="1"/>
  <c r="R93" i="1"/>
  <c r="Q93" i="1"/>
  <c r="P93" i="1"/>
  <c r="O93" i="1"/>
  <c r="N93" i="1"/>
  <c r="M93" i="1"/>
  <c r="L93" i="1"/>
  <c r="K93" i="1"/>
  <c r="J93" i="1"/>
  <c r="I93" i="1"/>
  <c r="H93" i="1"/>
  <c r="T92" i="1"/>
  <c r="S92" i="1"/>
  <c r="R92" i="1"/>
  <c r="Q92" i="1"/>
  <c r="P92" i="1"/>
  <c r="O92" i="1"/>
  <c r="N92" i="1"/>
  <c r="M92" i="1"/>
  <c r="L92" i="1"/>
  <c r="K92" i="1"/>
  <c r="J92" i="1"/>
  <c r="I92" i="1"/>
  <c r="H92" i="1"/>
  <c r="S91" i="1"/>
  <c r="R91" i="1"/>
  <c r="Q91" i="1"/>
  <c r="P91" i="1"/>
  <c r="O91" i="1"/>
  <c r="N91" i="1"/>
  <c r="M91" i="1"/>
  <c r="L91" i="1"/>
  <c r="K91" i="1"/>
  <c r="J91" i="1"/>
  <c r="I91" i="1"/>
  <c r="H91" i="1"/>
  <c r="R90" i="1"/>
  <c r="Q90" i="1"/>
  <c r="P90" i="1"/>
  <c r="O90" i="1"/>
  <c r="N90" i="1"/>
  <c r="M90" i="1"/>
  <c r="L90" i="1"/>
  <c r="K90" i="1"/>
  <c r="J90" i="1"/>
  <c r="I90" i="1"/>
  <c r="H90" i="1"/>
  <c r="Q89" i="1"/>
  <c r="P89" i="1"/>
  <c r="O89" i="1"/>
  <c r="N89" i="1"/>
  <c r="M89" i="1"/>
  <c r="L89" i="1"/>
  <c r="K89" i="1"/>
  <c r="J89" i="1"/>
  <c r="I89" i="1"/>
  <c r="H89" i="1"/>
  <c r="P88" i="1"/>
  <c r="O88" i="1"/>
  <c r="N88" i="1"/>
  <c r="M88" i="1"/>
  <c r="L88" i="1"/>
  <c r="K88" i="1"/>
  <c r="J88" i="1"/>
  <c r="I88" i="1"/>
  <c r="H88" i="1"/>
  <c r="O87" i="1"/>
  <c r="N87" i="1"/>
  <c r="M87" i="1"/>
  <c r="L87" i="1"/>
  <c r="K87" i="1"/>
  <c r="J87" i="1"/>
  <c r="I87" i="1"/>
  <c r="H87" i="1"/>
  <c r="N86" i="1"/>
  <c r="M86" i="1"/>
  <c r="L86" i="1"/>
  <c r="K86" i="1"/>
  <c r="J86" i="1"/>
  <c r="I86" i="1"/>
  <c r="H86" i="1"/>
  <c r="M85" i="1"/>
  <c r="L85" i="1"/>
  <c r="K85" i="1"/>
  <c r="J85" i="1"/>
  <c r="I85" i="1"/>
  <c r="H85" i="1"/>
  <c r="L84" i="1"/>
  <c r="K84" i="1"/>
  <c r="J84" i="1"/>
  <c r="I84" i="1"/>
  <c r="H84" i="1"/>
  <c r="K83" i="1"/>
  <c r="J83" i="1"/>
  <c r="I83" i="1"/>
  <c r="H83" i="1"/>
  <c r="J82" i="1"/>
  <c r="I82" i="1"/>
  <c r="H82" i="1"/>
  <c r="I81" i="1"/>
  <c r="H81" i="1"/>
  <c r="H80" i="1"/>
  <c r="X75" i="1"/>
  <c r="W75" i="1"/>
  <c r="V75" i="1"/>
  <c r="U75" i="1"/>
  <c r="T75" i="1"/>
  <c r="S75" i="1"/>
  <c r="R75" i="1"/>
  <c r="Q75" i="1"/>
  <c r="P75" i="1"/>
  <c r="O75" i="1"/>
  <c r="N75" i="1"/>
  <c r="M75" i="1"/>
  <c r="L75" i="1"/>
  <c r="K75" i="1"/>
  <c r="J75" i="1"/>
  <c r="I75" i="1"/>
  <c r="H75" i="1"/>
  <c r="W74" i="1"/>
  <c r="V74" i="1"/>
  <c r="U74" i="1"/>
  <c r="T74" i="1"/>
  <c r="S74" i="1"/>
  <c r="R74" i="1"/>
  <c r="Q74" i="1"/>
  <c r="P74" i="1"/>
  <c r="O74" i="1"/>
  <c r="N74" i="1"/>
  <c r="M74" i="1"/>
  <c r="L74" i="1"/>
  <c r="K74" i="1"/>
  <c r="J74" i="1"/>
  <c r="I74" i="1"/>
  <c r="H74" i="1"/>
  <c r="V73" i="1"/>
  <c r="U73" i="1"/>
  <c r="T73" i="1"/>
  <c r="S73" i="1"/>
  <c r="R73" i="1"/>
  <c r="Q73" i="1"/>
  <c r="P73" i="1"/>
  <c r="O73" i="1"/>
  <c r="N73" i="1"/>
  <c r="M73" i="1"/>
  <c r="L73" i="1"/>
  <c r="K73" i="1"/>
  <c r="J73" i="1"/>
  <c r="I73" i="1"/>
  <c r="H73" i="1"/>
  <c r="U72" i="1"/>
  <c r="T72" i="1"/>
  <c r="S72" i="1"/>
  <c r="R72" i="1"/>
  <c r="Q72" i="1"/>
  <c r="P72" i="1"/>
  <c r="O72" i="1"/>
  <c r="N72" i="1"/>
  <c r="M72" i="1"/>
  <c r="L72" i="1"/>
  <c r="K72" i="1"/>
  <c r="J72" i="1"/>
  <c r="I72" i="1"/>
  <c r="H72" i="1"/>
  <c r="T71" i="1"/>
  <c r="S71" i="1"/>
  <c r="R71" i="1"/>
  <c r="Q71" i="1"/>
  <c r="P71" i="1"/>
  <c r="O71" i="1"/>
  <c r="N71" i="1"/>
  <c r="M71" i="1"/>
  <c r="L71" i="1"/>
  <c r="K71" i="1"/>
  <c r="J71" i="1"/>
  <c r="I71" i="1"/>
  <c r="H71" i="1"/>
  <c r="S70" i="1"/>
  <c r="R70" i="1"/>
  <c r="Q70" i="1"/>
  <c r="P70" i="1"/>
  <c r="O70" i="1"/>
  <c r="N70" i="1"/>
  <c r="M70" i="1"/>
  <c r="L70" i="1"/>
  <c r="K70" i="1"/>
  <c r="J70" i="1"/>
  <c r="I70" i="1"/>
  <c r="H70" i="1"/>
  <c r="R69" i="1"/>
  <c r="Q69" i="1"/>
  <c r="P69" i="1"/>
  <c r="O69" i="1"/>
  <c r="N69" i="1"/>
  <c r="M69" i="1"/>
  <c r="L69" i="1"/>
  <c r="K69" i="1"/>
  <c r="J69" i="1"/>
  <c r="I69" i="1"/>
  <c r="H69" i="1"/>
  <c r="Q68" i="1"/>
  <c r="P68" i="1"/>
  <c r="O68" i="1"/>
  <c r="N68" i="1"/>
  <c r="M68" i="1"/>
  <c r="L68" i="1"/>
  <c r="K68" i="1"/>
  <c r="J68" i="1"/>
  <c r="I68" i="1"/>
  <c r="H68" i="1"/>
  <c r="P67" i="1"/>
  <c r="O67" i="1"/>
  <c r="N67" i="1"/>
  <c r="M67" i="1"/>
  <c r="L67" i="1"/>
  <c r="K67" i="1"/>
  <c r="J67" i="1"/>
  <c r="I67" i="1"/>
  <c r="H67" i="1"/>
  <c r="O66" i="1"/>
  <c r="N66" i="1"/>
  <c r="M66" i="1"/>
  <c r="L66" i="1"/>
  <c r="K66" i="1"/>
  <c r="J66" i="1"/>
  <c r="I66" i="1"/>
  <c r="H66" i="1"/>
  <c r="N65" i="1"/>
  <c r="M65" i="1"/>
  <c r="L65" i="1"/>
  <c r="K65" i="1"/>
  <c r="J65" i="1"/>
  <c r="I65" i="1"/>
  <c r="H65" i="1"/>
  <c r="M64" i="1"/>
  <c r="L64" i="1"/>
  <c r="K64" i="1"/>
  <c r="J64" i="1"/>
  <c r="I64" i="1"/>
  <c r="H64" i="1"/>
  <c r="L63" i="1"/>
  <c r="K63" i="1"/>
  <c r="J63" i="1"/>
  <c r="I63" i="1"/>
  <c r="H63" i="1"/>
  <c r="K62" i="1"/>
  <c r="J62" i="1"/>
  <c r="I62" i="1"/>
  <c r="H62" i="1"/>
  <c r="J61" i="1"/>
  <c r="I61" i="1"/>
  <c r="H61" i="1"/>
  <c r="I60" i="1"/>
  <c r="H60" i="1"/>
  <c r="H59" i="1"/>
  <c r="X54" i="1"/>
  <c r="W54" i="1"/>
  <c r="V54" i="1"/>
  <c r="U54" i="1"/>
  <c r="T54" i="1"/>
  <c r="S54" i="1"/>
  <c r="R54" i="1"/>
  <c r="Q54" i="1"/>
  <c r="P54" i="1"/>
  <c r="O54" i="1"/>
  <c r="N54" i="1"/>
  <c r="M54" i="1"/>
  <c r="L54" i="1"/>
  <c r="K54" i="1"/>
  <c r="J54" i="1"/>
  <c r="I54" i="1"/>
  <c r="H54" i="1"/>
  <c r="W53" i="1"/>
  <c r="V53" i="1"/>
  <c r="U53" i="1"/>
  <c r="T53" i="1"/>
  <c r="S53" i="1"/>
  <c r="R53" i="1"/>
  <c r="Q53" i="1"/>
  <c r="P53" i="1"/>
  <c r="O53" i="1"/>
  <c r="N53" i="1"/>
  <c r="M53" i="1"/>
  <c r="L53" i="1"/>
  <c r="K53" i="1"/>
  <c r="J53" i="1"/>
  <c r="I53" i="1"/>
  <c r="H53" i="1"/>
  <c r="V52" i="1"/>
  <c r="U52" i="1"/>
  <c r="T52" i="1"/>
  <c r="S52" i="1"/>
  <c r="R52" i="1"/>
  <c r="Q52" i="1"/>
  <c r="P52" i="1"/>
  <c r="O52" i="1"/>
  <c r="N52" i="1"/>
  <c r="M52" i="1"/>
  <c r="L52" i="1"/>
  <c r="K52" i="1"/>
  <c r="J52" i="1"/>
  <c r="I52" i="1"/>
  <c r="H52" i="1"/>
  <c r="U51" i="1"/>
  <c r="T51" i="1"/>
  <c r="S51" i="1"/>
  <c r="R51" i="1"/>
  <c r="Q51" i="1"/>
  <c r="P51" i="1"/>
  <c r="O51" i="1"/>
  <c r="N51" i="1"/>
  <c r="M51" i="1"/>
  <c r="L51" i="1"/>
  <c r="K51" i="1"/>
  <c r="J51" i="1"/>
  <c r="I51" i="1"/>
  <c r="H51" i="1"/>
  <c r="T50" i="1"/>
  <c r="S50" i="1"/>
  <c r="R50" i="1"/>
  <c r="Q50" i="1"/>
  <c r="P50" i="1"/>
  <c r="O50" i="1"/>
  <c r="N50" i="1"/>
  <c r="M50" i="1"/>
  <c r="L50" i="1"/>
  <c r="K50" i="1"/>
  <c r="J50" i="1"/>
  <c r="I50" i="1"/>
  <c r="H50" i="1"/>
  <c r="S49" i="1"/>
  <c r="R49" i="1"/>
  <c r="Q49" i="1"/>
  <c r="P49" i="1"/>
  <c r="O49" i="1"/>
  <c r="N49" i="1"/>
  <c r="M49" i="1"/>
  <c r="L49" i="1"/>
  <c r="K49" i="1"/>
  <c r="J49" i="1"/>
  <c r="I49" i="1"/>
  <c r="H49" i="1"/>
  <c r="R48" i="1"/>
  <c r="Q48" i="1"/>
  <c r="P48" i="1"/>
  <c r="O48" i="1"/>
  <c r="N48" i="1"/>
  <c r="M48" i="1"/>
  <c r="L48" i="1"/>
  <c r="K48" i="1"/>
  <c r="J48" i="1"/>
  <c r="I48" i="1"/>
  <c r="H48" i="1"/>
  <c r="Q47" i="1"/>
  <c r="P47" i="1"/>
  <c r="O47" i="1"/>
  <c r="N47" i="1"/>
  <c r="M47" i="1"/>
  <c r="L47" i="1"/>
  <c r="K47" i="1"/>
  <c r="J47" i="1"/>
  <c r="I47" i="1"/>
  <c r="H47" i="1"/>
  <c r="P46" i="1"/>
  <c r="O46" i="1"/>
  <c r="N46" i="1"/>
  <c r="M46" i="1"/>
  <c r="L46" i="1"/>
  <c r="K46" i="1"/>
  <c r="J46" i="1"/>
  <c r="I46" i="1"/>
  <c r="H46" i="1"/>
  <c r="O45" i="1"/>
  <c r="N45" i="1"/>
  <c r="M45" i="1"/>
  <c r="L45" i="1"/>
  <c r="K45" i="1"/>
  <c r="J45" i="1"/>
  <c r="I45" i="1"/>
  <c r="H45" i="1"/>
  <c r="N44" i="1"/>
  <c r="M44" i="1"/>
  <c r="L44" i="1"/>
  <c r="K44" i="1"/>
  <c r="J44" i="1"/>
  <c r="I44" i="1"/>
  <c r="H44" i="1"/>
  <c r="M43" i="1"/>
  <c r="L43" i="1"/>
  <c r="K43" i="1"/>
  <c r="J43" i="1"/>
  <c r="I43" i="1"/>
  <c r="H43" i="1"/>
  <c r="L42" i="1"/>
  <c r="K42" i="1"/>
  <c r="J42" i="1"/>
  <c r="I42" i="1"/>
  <c r="H42" i="1"/>
  <c r="K41" i="1"/>
  <c r="J41" i="1"/>
  <c r="I41" i="1"/>
  <c r="H41" i="1"/>
  <c r="J40" i="1"/>
  <c r="I40" i="1"/>
  <c r="H40" i="1"/>
  <c r="H39" i="1"/>
  <c r="H38" i="1"/>
  <c r="N23" i="1"/>
  <c r="W32" i="1"/>
  <c r="W33" i="1"/>
  <c r="V32" i="1"/>
  <c r="U31" i="1"/>
  <c r="U32" i="1"/>
  <c r="T30" i="1"/>
  <c r="T32" i="1"/>
  <c r="T31" i="1"/>
  <c r="S29" i="1"/>
  <c r="S32" i="1"/>
  <c r="S31" i="1"/>
  <c r="S30" i="1"/>
  <c r="R28" i="1"/>
  <c r="R32" i="1"/>
  <c r="R31" i="1"/>
  <c r="R30" i="1"/>
  <c r="R29" i="1"/>
  <c r="Q27" i="1"/>
  <c r="Q32" i="1"/>
  <c r="Q31" i="1"/>
  <c r="Q30" i="1"/>
  <c r="Q29" i="1"/>
  <c r="Q28" i="1"/>
  <c r="P26" i="1"/>
  <c r="P32" i="1"/>
  <c r="P31" i="1"/>
  <c r="P30" i="1"/>
  <c r="P29" i="1"/>
  <c r="P28" i="1"/>
  <c r="P27" i="1"/>
  <c r="O25" i="1"/>
  <c r="O32" i="1"/>
  <c r="O31" i="1"/>
  <c r="O30" i="1"/>
  <c r="O29" i="1"/>
  <c r="O28" i="1"/>
  <c r="O27" i="1"/>
  <c r="O26" i="1"/>
  <c r="N24" i="1"/>
  <c r="N32" i="1"/>
  <c r="N31" i="1"/>
  <c r="N30" i="1"/>
  <c r="N29" i="1"/>
  <c r="N28" i="1"/>
  <c r="N27" i="1"/>
  <c r="N26" i="1"/>
  <c r="N25" i="1"/>
  <c r="M23" i="1"/>
  <c r="L24" i="1"/>
  <c r="M24" i="1"/>
  <c r="M32" i="1"/>
  <c r="M31" i="1"/>
  <c r="M30" i="1"/>
  <c r="M29" i="1"/>
  <c r="M28" i="1"/>
  <c r="M27" i="1"/>
  <c r="M26" i="1"/>
  <c r="M25" i="1"/>
  <c r="L22" i="1"/>
  <c r="L23" i="1"/>
  <c r="L32" i="1"/>
  <c r="L31" i="1"/>
  <c r="L30" i="1"/>
  <c r="L29" i="1"/>
  <c r="L28" i="1"/>
  <c r="L27" i="1"/>
  <c r="L26" i="1"/>
  <c r="L25" i="1"/>
  <c r="K32" i="1"/>
  <c r="K31" i="1"/>
  <c r="K30" i="1"/>
  <c r="K29" i="1"/>
  <c r="K28" i="1"/>
  <c r="K27" i="1"/>
  <c r="K26" i="1"/>
  <c r="K25" i="1"/>
  <c r="K24" i="1"/>
  <c r="K23" i="1"/>
  <c r="K22" i="1"/>
  <c r="K21" i="1"/>
  <c r="J20" i="1"/>
  <c r="J32" i="1"/>
  <c r="J31" i="1"/>
  <c r="J30" i="1"/>
  <c r="J29" i="1"/>
  <c r="J28" i="1"/>
  <c r="J27" i="1"/>
  <c r="J26" i="1"/>
  <c r="J25" i="1"/>
  <c r="J24" i="1"/>
  <c r="J23" i="1"/>
  <c r="J22" i="1"/>
  <c r="J21" i="1"/>
  <c r="I20" i="1"/>
  <c r="I32" i="1"/>
  <c r="I31" i="1"/>
  <c r="I30" i="1"/>
  <c r="I29" i="1"/>
  <c r="I28" i="1"/>
  <c r="I27" i="1"/>
  <c r="I26" i="1"/>
  <c r="I25" i="1"/>
  <c r="I24" i="1"/>
  <c r="I23" i="1"/>
  <c r="I22" i="1"/>
  <c r="I21" i="1"/>
  <c r="I19" i="1"/>
  <c r="H19" i="1"/>
  <c r="H18" i="1"/>
  <c r="I18" i="1"/>
  <c r="K20" i="1"/>
  <c r="L21" i="1"/>
  <c r="M22" i="1"/>
  <c r="O24" i="1"/>
  <c r="P25" i="1"/>
  <c r="Q26" i="1"/>
  <c r="R27" i="1"/>
  <c r="S28" i="1"/>
  <c r="T29" i="1"/>
  <c r="U30" i="1"/>
  <c r="V31" i="1"/>
  <c r="X33" i="1"/>
  <c r="V33" i="1"/>
  <c r="U33" i="1"/>
  <c r="T33" i="1"/>
  <c r="S33" i="1"/>
  <c r="R33" i="1"/>
  <c r="Q33" i="1"/>
  <c r="P33" i="1"/>
  <c r="O33" i="1"/>
  <c r="N33" i="1"/>
  <c r="M33" i="1"/>
  <c r="L33" i="1"/>
  <c r="K33" i="1"/>
  <c r="J33" i="1"/>
  <c r="I33" i="1"/>
  <c r="H33" i="1"/>
  <c r="H32" i="1"/>
  <c r="H31" i="1"/>
  <c r="H30" i="1"/>
  <c r="H29" i="1"/>
  <c r="H28" i="1"/>
  <c r="H27" i="1"/>
  <c r="H26" i="1"/>
  <c r="H25" i="1"/>
  <c r="H24" i="1"/>
  <c r="H23" i="1"/>
  <c r="H22" i="1"/>
  <c r="H21" i="1"/>
  <c r="H20" i="1"/>
  <c r="H17" i="1"/>
  <c r="G33" i="1"/>
  <c r="G32" i="1"/>
  <c r="G31" i="1"/>
  <c r="G30" i="1"/>
  <c r="G29" i="1"/>
  <c r="G28" i="1"/>
  <c r="G27" i="1"/>
  <c r="G26" i="1"/>
  <c r="G25" i="1"/>
  <c r="G24" i="1"/>
  <c r="G23" i="1"/>
  <c r="G22" i="1"/>
  <c r="G21" i="1"/>
  <c r="G20" i="1"/>
  <c r="G19" i="1"/>
  <c r="G18" i="1"/>
  <c r="G17" i="1"/>
  <c r="G16" i="1"/>
  <c r="G54" i="1"/>
  <c r="G53" i="1"/>
  <c r="G52" i="1"/>
  <c r="G51" i="1"/>
  <c r="G50" i="1"/>
  <c r="G49" i="1"/>
  <c r="G48" i="1"/>
  <c r="G47" i="1"/>
  <c r="G46" i="1"/>
  <c r="G45" i="1"/>
  <c r="G44" i="1"/>
  <c r="G43" i="1"/>
  <c r="G42" i="1"/>
  <c r="G41" i="1"/>
  <c r="G40" i="1"/>
  <c r="G39" i="1"/>
  <c r="G38" i="1"/>
  <c r="G37" i="1"/>
  <c r="G75" i="1"/>
  <c r="G74" i="1"/>
  <c r="G73" i="1"/>
  <c r="G72" i="1"/>
  <c r="G71" i="1"/>
  <c r="G70" i="1"/>
  <c r="G69" i="1"/>
  <c r="G68" i="1"/>
  <c r="G67" i="1"/>
  <c r="G66" i="1"/>
  <c r="G65" i="1"/>
  <c r="G64" i="1"/>
  <c r="G63" i="1"/>
  <c r="G62" i="1"/>
  <c r="G61" i="1"/>
  <c r="G60" i="1"/>
  <c r="G59" i="1"/>
  <c r="G58" i="1"/>
  <c r="G96" i="1"/>
  <c r="G95" i="1"/>
  <c r="G94" i="1"/>
  <c r="G93" i="1"/>
  <c r="G92" i="1"/>
  <c r="G91" i="1"/>
  <c r="G90" i="1"/>
  <c r="G89" i="1"/>
  <c r="G88" i="1"/>
  <c r="G87" i="1"/>
  <c r="G86" i="1"/>
  <c r="G85" i="1"/>
  <c r="G84" i="1"/>
  <c r="G83" i="1"/>
  <c r="G82" i="1"/>
  <c r="G81" i="1"/>
  <c r="G80" i="1"/>
  <c r="G79" i="1"/>
  <c r="G117" i="1"/>
  <c r="G116" i="1"/>
  <c r="G115" i="1"/>
  <c r="G114" i="1"/>
  <c r="G113" i="1"/>
  <c r="G112" i="1"/>
  <c r="G111" i="1"/>
  <c r="G110" i="1"/>
  <c r="G109" i="1"/>
  <c r="G108" i="1"/>
  <c r="G107" i="1"/>
  <c r="G106" i="1"/>
  <c r="G105" i="1"/>
  <c r="G104" i="1"/>
  <c r="G103" i="1"/>
  <c r="G102" i="1"/>
  <c r="G101" i="1"/>
  <c r="G100" i="1"/>
  <c r="J7" i="1"/>
  <c r="I7" i="1"/>
  <c r="I6" i="1"/>
  <c r="K8" i="1"/>
  <c r="J8" i="1"/>
  <c r="I8" i="1"/>
  <c r="H8" i="1"/>
  <c r="H7" i="1"/>
  <c r="H6" i="1"/>
  <c r="H5" i="1"/>
  <c r="G8" i="1"/>
  <c r="G7" i="1"/>
  <c r="G6" i="1"/>
  <c r="G5" i="1"/>
  <c r="G4" i="1"/>
</calcChain>
</file>

<file path=xl/sharedStrings.xml><?xml version="1.0" encoding="utf-8"?>
<sst xmlns="http://schemas.openxmlformats.org/spreadsheetml/2006/main" count="61" uniqueCount="36">
  <si>
    <t>Tier 1</t>
  </si>
  <si>
    <t>MTOW</t>
  </si>
  <si>
    <t>Width</t>
  </si>
  <si>
    <t>Propulsion</t>
  </si>
  <si>
    <t>Drone type</t>
  </si>
  <si>
    <t>VTOL</t>
  </si>
  <si>
    <t>Payload</t>
  </si>
  <si>
    <t>Cargo space</t>
  </si>
  <si>
    <t>Range</t>
  </si>
  <si>
    <t>Endurance</t>
  </si>
  <si>
    <t>Altitude</t>
  </si>
  <si>
    <t>Cruise speed</t>
  </si>
  <si>
    <t>Max speed</t>
  </si>
  <si>
    <t>Wingspan</t>
  </si>
  <si>
    <t>Length</t>
  </si>
  <si>
    <t>Height</t>
  </si>
  <si>
    <t>Rotor diameter</t>
  </si>
  <si>
    <t>Fuel consumption</t>
  </si>
  <si>
    <t>Wind resistance</t>
  </si>
  <si>
    <t>Parent Criterion:</t>
  </si>
  <si>
    <t>Tier 2.1</t>
  </si>
  <si>
    <t>Tier 2.2</t>
  </si>
  <si>
    <t>Tier 2.3</t>
  </si>
  <si>
    <t>Tier 2.4</t>
  </si>
  <si>
    <t>Tier 2.5</t>
  </si>
  <si>
    <t>Criterion 1</t>
  </si>
  <si>
    <t>Criterion 2</t>
  </si>
  <si>
    <t>Criterion 3</t>
  </si>
  <si>
    <t>Criterion 4</t>
  </si>
  <si>
    <t>Criterion 5</t>
  </si>
  <si>
    <t>Model Name:</t>
  </si>
  <si>
    <t>Dimensions</t>
  </si>
  <si>
    <t>Payload Capibilities</t>
  </si>
  <si>
    <t>Flight Capibilities</t>
  </si>
  <si>
    <t>Speed Capibilities</t>
  </si>
  <si>
    <t>default2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</si>
</sst>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1"/>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249977111117893"/>
        <bgColor indexed="64"/>
      </patternFill>
    </fill>
  </fills>
  <borders count="16">
    <border>
      <left/>
      <right/>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0" fillId="3" borderId="0" xfId="0" applyFill="1"/>
    <xf numFmtId="0" fontId="0" fillId="0" borderId="0" xfId="0" applyFill="1"/>
    <xf numFmtId="0" fontId="0" fillId="0" borderId="0" xfId="0" applyFont="1" applyFill="1" applyBorder="1" applyAlignment="1">
      <alignment vertical="center"/>
    </xf>
    <xf numFmtId="0" fontId="0" fillId="0" borderId="0" xfId="0" applyFill="1" applyBorder="1" applyAlignment="1">
      <alignment vertical="center"/>
    </xf>
    <xf numFmtId="12" fontId="0" fillId="0" borderId="2" xfId="0" applyNumberFormat="1" applyBorder="1" applyAlignment="1">
      <alignment horizontal="center" vertical="center"/>
    </xf>
    <xf numFmtId="0" fontId="0" fillId="2" borderId="10" xfId="0" applyFill="1" applyBorder="1" applyAlignment="1">
      <alignment vertical="center"/>
    </xf>
    <xf numFmtId="0" fontId="0" fillId="2" borderId="11" xfId="0" applyFill="1" applyBorder="1" applyAlignment="1">
      <alignment vertical="center"/>
    </xf>
    <xf numFmtId="0" fontId="0" fillId="2" borderId="13" xfId="0" applyFill="1" applyBorder="1"/>
    <xf numFmtId="0" fontId="0" fillId="2" borderId="14" xfId="0" applyFill="1" applyBorder="1"/>
    <xf numFmtId="0" fontId="0" fillId="2" borderId="15" xfId="0" applyFill="1" applyBorder="1"/>
    <xf numFmtId="49" fontId="0" fillId="2" borderId="10" xfId="0" applyNumberFormat="1" applyFill="1" applyBorder="1"/>
    <xf numFmtId="49" fontId="0" fillId="2" borderId="11" xfId="0" applyNumberFormat="1" applyFill="1" applyBorder="1"/>
    <xf numFmtId="0" fontId="0" fillId="0" borderId="0" xfId="0" applyFill="1" applyBorder="1"/>
    <xf numFmtId="0" fontId="0" fillId="4" borderId="0" xfId="0" applyFill="1" applyBorder="1"/>
    <xf numFmtId="12" fontId="0" fillId="0" borderId="10" xfId="0" applyNumberFormat="1" applyFill="1" applyBorder="1" applyAlignment="1">
      <alignment horizontal="center" vertical="center"/>
    </xf>
    <xf numFmtId="0" fontId="0" fillId="4" borderId="3" xfId="0" applyFill="1" applyBorder="1"/>
    <xf numFmtId="0" fontId="0" fillId="4" borderId="1" xfId="0" applyFill="1" applyBorder="1"/>
    <xf numFmtId="0" fontId="0" fillId="4" borderId="8" xfId="0" applyFill="1" applyBorder="1"/>
    <xf numFmtId="0" fontId="0" fillId="0" borderId="0" xfId="0" applyFill="1" applyBorder="1" applyAlignment="1">
      <alignment horizontal="center" vertical="center"/>
    </xf>
    <xf numFmtId="0" fontId="0" fillId="0" borderId="0" xfId="0" applyFill="1" applyBorder="1" applyAlignment="1">
      <alignment vertical="center" wrapText="1"/>
    </xf>
    <xf numFmtId="0" fontId="0" fillId="5" borderId="13" xfId="0" applyFill="1" applyBorder="1"/>
    <xf numFmtId="0" fontId="0" fillId="5" borderId="14" xfId="0" applyFill="1" applyBorder="1"/>
    <xf numFmtId="0" fontId="0" fillId="5" borderId="15" xfId="0" applyFill="1" applyBorder="1"/>
    <xf numFmtId="0" fontId="0" fillId="2" borderId="12" xfId="0" applyFill="1" applyBorder="1" applyAlignment="1">
      <alignment horizontal="left"/>
    </xf>
    <xf numFmtId="0" fontId="0" fillId="3" borderId="12" xfId="0" applyFill="1" applyBorder="1"/>
    <xf numFmtId="0" fontId="0" fillId="2" borderId="9" xfId="0" applyFill="1" applyBorder="1"/>
    <xf numFmtId="0" fontId="0" fillId="2" borderId="5" xfId="0" applyFill="1" applyBorder="1"/>
    <xf numFmtId="0" fontId="0" fillId="2" borderId="6" xfId="0" applyFill="1" applyBorder="1"/>
    <xf numFmtId="0" fontId="0" fillId="6" borderId="5" xfId="0" applyFill="1" applyBorder="1"/>
    <xf numFmtId="0" fontId="0" fillId="6" borderId="5" xfId="0" applyFill="1" applyBorder="1" applyAlignment="1">
      <alignment horizontal="center" vertical="center"/>
    </xf>
    <xf numFmtId="0" fontId="0" fillId="6" borderId="5" xfId="0" applyFill="1" applyBorder="1" applyAlignment="1">
      <alignment vertical="center"/>
    </xf>
    <xf numFmtId="0" fontId="0" fillId="6" borderId="5" xfId="0" applyFill="1" applyBorder="1" applyAlignment="1">
      <alignment vertical="center" wrapText="1"/>
    </xf>
    <xf numFmtId="0" fontId="0" fillId="6" borderId="1" xfId="0" applyFill="1" applyBorder="1"/>
    <xf numFmtId="0" fontId="0" fillId="6" borderId="1" xfId="0" applyFill="1" applyBorder="1" applyAlignment="1">
      <alignment horizontal="center" vertical="center"/>
    </xf>
    <xf numFmtId="0" fontId="0" fillId="6" borderId="1" xfId="0" applyFill="1" applyBorder="1" applyAlignment="1">
      <alignment vertical="center"/>
    </xf>
    <xf numFmtId="0" fontId="0" fillId="0" borderId="15" xfId="0" applyFill="1" applyBorder="1"/>
    <xf numFmtId="0" fontId="0" fillId="0" borderId="13" xfId="0" applyFill="1" applyBorder="1" applyAlignment="1">
      <alignment horizontal="right"/>
    </xf>
    <xf numFmtId="12" fontId="0" fillId="0" borderId="0" xfId="0" applyNumberFormat="1"/>
    <xf numFmtId="13" fontId="0" fillId="0" borderId="0" xfId="0" applyNumberFormat="1"/>
    <xf numFmtId="13" fontId="0" fillId="0" borderId="0" xfId="0" applyNumberFormat="1" applyProtection="1"/>
    <xf numFmtId="0" fontId="0" fillId="0" borderId="3"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4" xfId="0"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D7823-B3F8-4046-8216-CB48ECCFAD7A}">
  <dimension ref="A1:AI117"/>
  <sheetViews>
    <sheetView tabSelected="1" topLeftCell="A14" zoomScale="62" zoomScaleNormal="70" workbookViewId="0">
      <selection activeCell="J39" sqref="J39"/>
    </sheetView>
  </sheetViews>
  <sheetFormatPr defaultRowHeight="14.5" x14ac:dyDescent="0.35"/>
  <cols>
    <col min="2" max="2" width="8.90625" customWidth="1"/>
    <col min="7" max="7" width="19.08984375" bestFit="1" customWidth="1"/>
    <col min="8" max="8" width="18.36328125" bestFit="1" customWidth="1"/>
    <col min="9" max="17" width="16.81640625" bestFit="1" customWidth="1"/>
    <col min="18" max="25" width="16.90625" bestFit="1" customWidth="1"/>
    <col min="26" max="26" width="9.08984375" bestFit="1" customWidth="1"/>
    <col min="27" max="27" width="13.36328125" bestFit="1" customWidth="1"/>
    <col min="28" max="28" width="10.453125" bestFit="1" customWidth="1"/>
    <col min="29" max="29" width="13.54296875" bestFit="1" customWidth="1"/>
    <col min="30" max="30" width="11.54296875" bestFit="1" customWidth="1"/>
    <col min="31" max="31" width="16.36328125" bestFit="1" customWidth="1"/>
    <col min="32" max="32" width="11.1796875" customWidth="1"/>
    <col min="33" max="33" width="11.54296875" bestFit="1" customWidth="1"/>
    <col min="34" max="34" width="16.90625" bestFit="1" customWidth="1"/>
    <col min="35" max="35" width="6.81640625" bestFit="1" customWidth="1"/>
  </cols>
  <sheetData>
    <row r="1" spans="1:35" ht="15" thickBot="1" x14ac:dyDescent="0.4">
      <c r="B1">
        <v>0</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row>
    <row r="2" spans="1:35" ht="15" thickBot="1" x14ac:dyDescent="0.4">
      <c r="A2" s="50" t="s">
        <v>30</v>
      </c>
      <c r="B2" s="50"/>
      <c r="C2" s="50"/>
      <c r="D2" s="50"/>
      <c r="E2" s="50"/>
      <c r="F2" s="50"/>
      <c r="G2" t="s">
        <v>35</v>
      </c>
      <c r="H2" s="21" t="s">
        <v>25</v>
      </c>
      <c r="I2" s="22" t="s">
        <v>26</v>
      </c>
      <c r="J2" s="22" t="s">
        <v>27</v>
      </c>
      <c r="K2" s="22" t="s">
        <v>28</v>
      </c>
      <c r="L2" s="23" t="s">
        <v>29</v>
      </c>
    </row>
    <row r="3" spans="1:35" ht="15" thickBot="1" x14ac:dyDescent="0.4">
      <c r="A3" s="41" t="s">
        <v>0</v>
      </c>
      <c r="B3" s="42"/>
      <c r="C3" s="42"/>
      <c r="D3" s="42"/>
      <c r="E3" s="42"/>
      <c r="F3" s="43"/>
      <c r="G3" s="1"/>
      <c r="H3" s="8" t="s">
        <v>33</v>
      </c>
      <c r="I3" s="9" t="s">
        <v>32</v>
      </c>
      <c r="J3" s="9" t="s">
        <v>34</v>
      </c>
      <c r="K3" s="9" t="s">
        <v>31</v>
      </c>
      <c r="L3" s="10" t="s">
        <v>4</v>
      </c>
      <c r="M3" s="13"/>
    </row>
    <row r="4" spans="1:35" ht="15" thickBot="1" x14ac:dyDescent="0.4">
      <c r="A4" s="44"/>
      <c r="B4" s="45"/>
      <c r="C4" s="45"/>
      <c r="D4" s="45"/>
      <c r="E4" s="45"/>
      <c r="F4" s="46"/>
      <c r="G4" s="6" t="str">
        <f>H3</f>
        <v>Flight Capibilities</v>
      </c>
      <c r="H4" s="5">
        <v>1</v>
      </c>
      <c r="I4" s="5">
        <v>1</v>
      </c>
      <c r="J4" s="5">
        <v>3</v>
      </c>
      <c r="K4" s="5">
        <v>5</v>
      </c>
      <c r="L4" s="5">
        <v>5</v>
      </c>
      <c r="M4" s="2"/>
      <c r="R4" t="s">
        <v>14</v>
      </c>
      <c r="S4" t="s">
        <v>2</v>
      </c>
      <c r="T4" t="s">
        <v>15</v>
      </c>
      <c r="U4" t="s">
        <v>13</v>
      </c>
      <c r="V4" t="s">
        <v>16</v>
      </c>
      <c r="W4" t="s">
        <v>8</v>
      </c>
      <c r="X4" t="s">
        <v>9</v>
      </c>
      <c r="Y4" t="s">
        <v>10</v>
      </c>
      <c r="Z4" t="s">
        <v>6</v>
      </c>
      <c r="AA4" t="s">
        <v>7</v>
      </c>
      <c r="AB4" t="s">
        <v>1</v>
      </c>
      <c r="AC4" t="s">
        <v>11</v>
      </c>
      <c r="AD4" t="s">
        <v>12</v>
      </c>
      <c r="AE4" t="s">
        <v>18</v>
      </c>
      <c r="AF4" t="s">
        <v>3</v>
      </c>
      <c r="AG4" t="s">
        <v>4</v>
      </c>
      <c r="AH4" t="s">
        <v>17</v>
      </c>
      <c r="AI4" t="s">
        <v>5</v>
      </c>
    </row>
    <row r="5" spans="1:35" ht="15" thickBot="1" x14ac:dyDescent="0.4">
      <c r="A5" s="44"/>
      <c r="B5" s="45"/>
      <c r="C5" s="45"/>
      <c r="D5" s="45"/>
      <c r="E5" s="45"/>
      <c r="F5" s="46"/>
      <c r="G5" s="7" t="str">
        <f>I3</f>
        <v>Payload Capibilities</v>
      </c>
      <c r="H5" s="5">
        <f>1/I4</f>
        <v>1</v>
      </c>
      <c r="I5" s="5">
        <v>1</v>
      </c>
      <c r="J5" s="5">
        <v>3</v>
      </c>
      <c r="K5" s="5">
        <v>5</v>
      </c>
      <c r="L5" s="5">
        <v>5</v>
      </c>
      <c r="M5" s="2"/>
      <c r="R5" s="38">
        <v>1</v>
      </c>
      <c r="S5" s="38">
        <v>2</v>
      </c>
      <c r="T5" s="38">
        <v>3</v>
      </c>
      <c r="U5" s="38">
        <v>4</v>
      </c>
      <c r="V5" s="38">
        <v>5</v>
      </c>
      <c r="W5" s="38">
        <v>6</v>
      </c>
      <c r="X5" s="38">
        <v>7</v>
      </c>
      <c r="Y5" s="38">
        <v>8</v>
      </c>
      <c r="Z5" s="38">
        <v>9</v>
      </c>
      <c r="AA5" s="38">
        <v>0.5</v>
      </c>
      <c r="AB5" s="38">
        <v>0.33333333333333331</v>
      </c>
      <c r="AC5" s="38">
        <v>0.25</v>
      </c>
      <c r="AD5" s="38">
        <v>0.2</v>
      </c>
      <c r="AE5" s="38">
        <v>0.16666666666666666</v>
      </c>
      <c r="AF5" s="38">
        <v>0.14285714285714285</v>
      </c>
      <c r="AG5" s="38">
        <v>0.125</v>
      </c>
      <c r="AH5" s="38">
        <v>0.1111111111111111</v>
      </c>
    </row>
    <row r="6" spans="1:35" ht="15" thickBot="1" x14ac:dyDescent="0.4">
      <c r="A6" s="44"/>
      <c r="B6" s="45"/>
      <c r="C6" s="45"/>
      <c r="D6" s="45"/>
      <c r="E6" s="45"/>
      <c r="F6" s="46"/>
      <c r="G6" s="7" t="str">
        <f>J3</f>
        <v>Speed Capibilities</v>
      </c>
      <c r="H6" s="5">
        <f>1/J4</f>
        <v>0.33333333333333331</v>
      </c>
      <c r="I6" s="5">
        <f>1/J5</f>
        <v>0.33333333333333331</v>
      </c>
      <c r="J6" s="5">
        <v>1</v>
      </c>
      <c r="K6" s="5">
        <v>3</v>
      </c>
      <c r="L6" s="5">
        <v>3</v>
      </c>
      <c r="M6" s="2"/>
    </row>
    <row r="7" spans="1:35" ht="15" thickBot="1" x14ac:dyDescent="0.4">
      <c r="A7" s="44"/>
      <c r="B7" s="45"/>
      <c r="C7" s="45"/>
      <c r="D7" s="45"/>
      <c r="E7" s="45"/>
      <c r="F7" s="46"/>
      <c r="G7" s="7" t="str">
        <f>K3</f>
        <v>Dimensions</v>
      </c>
      <c r="H7" s="5">
        <f>1/K4</f>
        <v>0.2</v>
      </c>
      <c r="I7" s="5">
        <f>1/K5</f>
        <v>0.2</v>
      </c>
      <c r="J7" s="5">
        <f>1/K6</f>
        <v>0.33333333333333331</v>
      </c>
      <c r="K7" s="5">
        <v>1</v>
      </c>
      <c r="L7" s="5">
        <v>1</v>
      </c>
      <c r="M7" s="2"/>
    </row>
    <row r="8" spans="1:35" s="2" customFormat="1" ht="15" thickBot="1" x14ac:dyDescent="0.4">
      <c r="A8" s="47"/>
      <c r="B8" s="48"/>
      <c r="C8" s="48"/>
      <c r="D8" s="48"/>
      <c r="E8" s="48"/>
      <c r="F8" s="49"/>
      <c r="G8" s="7" t="str">
        <f>L3</f>
        <v>Drone type</v>
      </c>
      <c r="H8" s="15">
        <f>1/L4</f>
        <v>0.2</v>
      </c>
      <c r="I8" s="15">
        <f>1/L5</f>
        <v>0.2</v>
      </c>
      <c r="J8" s="15">
        <f>1/L6</f>
        <v>0.33333333333333331</v>
      </c>
      <c r="K8" s="15">
        <f>1/L7</f>
        <v>1</v>
      </c>
      <c r="L8" s="15">
        <v>1</v>
      </c>
    </row>
    <row r="9" spans="1:35" s="17" customFormat="1" x14ac:dyDescent="0.35">
      <c r="A9" s="16"/>
    </row>
    <row r="10" spans="1:35" s="14" customFormat="1" x14ac:dyDescent="0.35">
      <c r="A10" s="18"/>
    </row>
    <row r="11" spans="1:35" s="14" customFormat="1" x14ac:dyDescent="0.35">
      <c r="A11" s="18"/>
    </row>
    <row r="12" spans="1:35" s="14" customFormat="1" ht="15" thickBot="1" x14ac:dyDescent="0.4">
      <c r="A12" s="18"/>
    </row>
    <row r="13" spans="1:35" s="33" customFormat="1" ht="15" thickBot="1" x14ac:dyDescent="0.4">
      <c r="AA13" s="34"/>
      <c r="AB13" s="35"/>
      <c r="AC13" s="35"/>
    </row>
    <row r="14" spans="1:35" s="29" customFormat="1" ht="15" thickBot="1" x14ac:dyDescent="0.4">
      <c r="A14" s="41" t="s">
        <v>20</v>
      </c>
      <c r="B14" s="42"/>
      <c r="C14" s="42"/>
      <c r="D14" s="42"/>
      <c r="E14" s="42"/>
      <c r="F14" s="43"/>
      <c r="G14" s="37" t="s">
        <v>19</v>
      </c>
      <c r="H14" s="36" t="s">
        <v>32</v>
      </c>
      <c r="AA14" s="30"/>
      <c r="AB14" s="31"/>
      <c r="AC14" s="32"/>
    </row>
    <row r="15" spans="1:35" ht="15" thickBot="1" x14ac:dyDescent="0.4">
      <c r="A15" s="44"/>
      <c r="B15" s="45"/>
      <c r="C15" s="45"/>
      <c r="D15" s="45"/>
      <c r="E15" s="45"/>
      <c r="F15" s="46"/>
      <c r="G15" s="25"/>
      <c r="H15" s="26" t="s">
        <v>6</v>
      </c>
      <c r="I15" s="27" t="s">
        <v>7</v>
      </c>
      <c r="J15" s="27"/>
      <c r="K15" s="27"/>
      <c r="L15" s="27"/>
      <c r="M15" s="27"/>
      <c r="N15" s="27"/>
      <c r="O15" s="27"/>
      <c r="P15" s="27"/>
      <c r="Q15" s="27"/>
      <c r="R15" s="27"/>
      <c r="S15" s="27"/>
      <c r="T15" s="27"/>
      <c r="U15" s="27"/>
      <c r="V15" s="27"/>
      <c r="W15" s="27"/>
      <c r="X15" s="27"/>
      <c r="Y15" s="28"/>
      <c r="Z15" s="13"/>
      <c r="AA15" s="19"/>
      <c r="AB15" s="3"/>
      <c r="AC15" s="4"/>
    </row>
    <row r="16" spans="1:35" x14ac:dyDescent="0.35">
      <c r="A16" s="44"/>
      <c r="B16" s="45"/>
      <c r="C16" s="45"/>
      <c r="D16" s="45"/>
      <c r="E16" s="45"/>
      <c r="F16" s="46"/>
      <c r="G16" s="11" t="str">
        <f>H15</f>
        <v>Payload</v>
      </c>
      <c r="H16" s="39">
        <v>1</v>
      </c>
      <c r="I16" s="39">
        <v>5</v>
      </c>
      <c r="J16" s="39"/>
      <c r="K16" s="39"/>
      <c r="L16" s="39"/>
      <c r="M16" s="39"/>
      <c r="N16" s="39"/>
      <c r="O16" s="39"/>
      <c r="P16" s="39"/>
      <c r="Q16" s="39"/>
      <c r="R16" s="39"/>
      <c r="S16" s="39"/>
      <c r="T16" s="39"/>
      <c r="U16" s="39"/>
      <c r="V16" s="39"/>
      <c r="W16" s="39"/>
      <c r="X16" s="39"/>
      <c r="Y16" s="39"/>
      <c r="Z16" s="13"/>
      <c r="AA16" s="19"/>
      <c r="AB16" s="3"/>
      <c r="AC16" s="20"/>
    </row>
    <row r="17" spans="1:29" x14ac:dyDescent="0.35">
      <c r="A17" s="44"/>
      <c r="B17" s="45"/>
      <c r="C17" s="45"/>
      <c r="D17" s="45"/>
      <c r="E17" s="45"/>
      <c r="F17" s="46"/>
      <c r="G17" s="12" t="str">
        <f>I15</f>
        <v>Cargo space</v>
      </c>
      <c r="H17" s="40">
        <f>1/I16</f>
        <v>0.2</v>
      </c>
      <c r="I17" s="39">
        <v>1</v>
      </c>
      <c r="J17" s="39"/>
      <c r="K17" s="39"/>
      <c r="L17" s="39"/>
      <c r="M17" s="39"/>
      <c r="N17" s="39"/>
      <c r="O17" s="39"/>
      <c r="P17" s="39"/>
      <c r="Q17" s="39"/>
      <c r="R17" s="39"/>
      <c r="S17" s="39"/>
      <c r="T17" s="39"/>
      <c r="U17" s="39"/>
      <c r="V17" s="39"/>
      <c r="W17" s="39"/>
      <c r="X17" s="39"/>
      <c r="Y17" s="39"/>
      <c r="Z17" s="13"/>
      <c r="AA17" s="19"/>
      <c r="AB17" s="3"/>
      <c r="AC17" s="4"/>
    </row>
    <row r="18" spans="1:29" x14ac:dyDescent="0.35">
      <c r="A18" s="44"/>
      <c r="B18" s="45"/>
      <c r="C18" s="45"/>
      <c r="D18" s="45"/>
      <c r="E18" s="45"/>
      <c r="F18" s="46"/>
      <c r="G18" s="12">
        <f>J15</f>
        <v>0</v>
      </c>
      <c r="H18" s="40" t="e">
        <f>1/J16</f>
        <v>#DIV/0!</v>
      </c>
      <c r="I18" s="39" t="e">
        <f>1/J17</f>
        <v>#DIV/0!</v>
      </c>
      <c r="J18" s="39">
        <v>1</v>
      </c>
      <c r="K18" s="39"/>
      <c r="L18" s="39"/>
      <c r="M18" s="39"/>
      <c r="N18" s="39"/>
      <c r="O18" s="39"/>
      <c r="P18" s="39"/>
      <c r="Q18" s="39"/>
      <c r="R18" s="39"/>
      <c r="S18" s="39"/>
      <c r="T18" s="39"/>
      <c r="U18" s="39"/>
      <c r="V18" s="39"/>
      <c r="W18" s="39"/>
      <c r="X18" s="39"/>
      <c r="Y18" s="39"/>
      <c r="Z18" s="13"/>
      <c r="AA18" s="19"/>
      <c r="AB18" s="3"/>
      <c r="AC18" s="20"/>
    </row>
    <row r="19" spans="1:29" x14ac:dyDescent="0.35">
      <c r="A19" s="44"/>
      <c r="B19" s="45"/>
      <c r="C19" s="45"/>
      <c r="D19" s="45"/>
      <c r="E19" s="45"/>
      <c r="F19" s="46"/>
      <c r="G19" s="12">
        <f>K15</f>
        <v>0</v>
      </c>
      <c r="H19" s="40" t="e">
        <f>1/K16</f>
        <v>#DIV/0!</v>
      </c>
      <c r="I19" s="40" t="e">
        <f>1/K17</f>
        <v>#DIV/0!</v>
      </c>
      <c r="J19" s="40" t="e">
        <f>1/K18</f>
        <v>#DIV/0!</v>
      </c>
      <c r="K19" s="39">
        <v>1</v>
      </c>
      <c r="L19" s="39"/>
      <c r="M19" s="39"/>
      <c r="N19" s="39"/>
      <c r="O19" s="39"/>
      <c r="P19" s="39"/>
      <c r="Q19" s="39"/>
      <c r="R19" s="39"/>
      <c r="S19" s="39"/>
      <c r="T19" s="39"/>
      <c r="U19" s="39"/>
      <c r="V19" s="39"/>
      <c r="W19" s="39"/>
      <c r="X19" s="39"/>
      <c r="Y19" s="39"/>
      <c r="Z19" s="13"/>
      <c r="AA19" s="19"/>
      <c r="AB19" s="3"/>
      <c r="AC19" s="4"/>
    </row>
    <row r="20" spans="1:29" x14ac:dyDescent="0.35">
      <c r="A20" s="44"/>
      <c r="B20" s="45"/>
      <c r="C20" s="45"/>
      <c r="D20" s="45"/>
      <c r="E20" s="45"/>
      <c r="F20" s="46"/>
      <c r="G20" s="12">
        <f>L15</f>
        <v>0</v>
      </c>
      <c r="H20" s="40" t="e">
        <f>1/L16</f>
        <v>#DIV/0!</v>
      </c>
      <c r="I20" s="40" t="e">
        <f>1/L17</f>
        <v>#DIV/0!</v>
      </c>
      <c r="J20" s="40" t="e">
        <f>1/L18</f>
        <v>#DIV/0!</v>
      </c>
      <c r="K20" s="40" t="e">
        <f>1/L19</f>
        <v>#DIV/0!</v>
      </c>
      <c r="L20" s="39">
        <v>1</v>
      </c>
      <c r="M20" s="39"/>
      <c r="N20" s="39"/>
      <c r="O20" s="39"/>
      <c r="P20" s="39"/>
      <c r="Q20" s="39"/>
      <c r="R20" s="39"/>
      <c r="S20" s="39"/>
      <c r="T20" s="39"/>
      <c r="U20" s="39"/>
      <c r="V20" s="39"/>
      <c r="W20" s="39"/>
      <c r="X20" s="39"/>
      <c r="Y20" s="39"/>
      <c r="Z20" s="13"/>
      <c r="AA20" s="19"/>
      <c r="AB20" s="3"/>
      <c r="AC20" s="20"/>
    </row>
    <row r="21" spans="1:29" x14ac:dyDescent="0.35">
      <c r="A21" s="44"/>
      <c r="B21" s="45"/>
      <c r="C21" s="45"/>
      <c r="D21" s="45"/>
      <c r="E21" s="45"/>
      <c r="F21" s="46"/>
      <c r="G21" s="12">
        <f>M15</f>
        <v>0</v>
      </c>
      <c r="H21" s="40" t="e">
        <f>1/M16</f>
        <v>#DIV/0!</v>
      </c>
      <c r="I21" s="40" t="e">
        <f>1/M17</f>
        <v>#DIV/0!</v>
      </c>
      <c r="J21" s="40" t="e">
        <f>1/M18</f>
        <v>#DIV/0!</v>
      </c>
      <c r="K21" s="40" t="e">
        <f>1/M19</f>
        <v>#DIV/0!</v>
      </c>
      <c r="L21" s="40" t="e">
        <f>1/M20</f>
        <v>#DIV/0!</v>
      </c>
      <c r="M21" s="39">
        <v>1</v>
      </c>
      <c r="N21" s="39"/>
      <c r="O21" s="39"/>
      <c r="P21" s="39"/>
      <c r="Q21" s="39"/>
      <c r="R21" s="39"/>
      <c r="S21" s="39"/>
      <c r="T21" s="39"/>
      <c r="U21" s="39"/>
      <c r="V21" s="39"/>
      <c r="W21" s="39"/>
      <c r="X21" s="39"/>
      <c r="Y21" s="39"/>
      <c r="Z21" s="13"/>
      <c r="AA21" s="4"/>
      <c r="AB21" s="4"/>
      <c r="AC21" s="4"/>
    </row>
    <row r="22" spans="1:29" x14ac:dyDescent="0.35">
      <c r="A22" s="44"/>
      <c r="B22" s="45"/>
      <c r="C22" s="45"/>
      <c r="D22" s="45"/>
      <c r="E22" s="45"/>
      <c r="F22" s="46"/>
      <c r="G22" s="12">
        <f>N15</f>
        <v>0</v>
      </c>
      <c r="H22" s="40" t="e">
        <f>1/N16</f>
        <v>#DIV/0!</v>
      </c>
      <c r="I22" s="40" t="e">
        <f>1/N17</f>
        <v>#DIV/0!</v>
      </c>
      <c r="J22" s="40" t="e">
        <f>1/N18</f>
        <v>#DIV/0!</v>
      </c>
      <c r="K22" s="40" t="e">
        <f>1/N19</f>
        <v>#DIV/0!</v>
      </c>
      <c r="L22" s="40" t="e">
        <f>1/N20</f>
        <v>#DIV/0!</v>
      </c>
      <c r="M22" s="40" t="e">
        <f>1/N21</f>
        <v>#DIV/0!</v>
      </c>
      <c r="N22" s="39">
        <v>1</v>
      </c>
      <c r="O22" s="39"/>
      <c r="P22" s="39"/>
      <c r="Q22" s="39"/>
      <c r="R22" s="39"/>
      <c r="S22" s="39"/>
      <c r="T22" s="39"/>
      <c r="U22" s="39"/>
      <c r="V22" s="39"/>
      <c r="W22" s="39"/>
      <c r="X22" s="39"/>
      <c r="Y22" s="39"/>
      <c r="Z22" s="13"/>
      <c r="AA22" s="19"/>
      <c r="AB22" s="20"/>
      <c r="AC22" s="20"/>
    </row>
    <row r="23" spans="1:29" x14ac:dyDescent="0.35">
      <c r="A23" s="44"/>
      <c r="B23" s="45"/>
      <c r="C23" s="45"/>
      <c r="D23" s="45"/>
      <c r="E23" s="45"/>
      <c r="F23" s="46"/>
      <c r="G23" s="12">
        <f>O15</f>
        <v>0</v>
      </c>
      <c r="H23" s="40" t="e">
        <f>1/O16</f>
        <v>#DIV/0!</v>
      </c>
      <c r="I23" s="40" t="e">
        <f>1/O17</f>
        <v>#DIV/0!</v>
      </c>
      <c r="J23" s="40" t="e">
        <f>1/O18</f>
        <v>#DIV/0!</v>
      </c>
      <c r="K23" s="40" t="e">
        <f>1/O19</f>
        <v>#DIV/0!</v>
      </c>
      <c r="L23" s="40" t="e">
        <f>1/O20</f>
        <v>#DIV/0!</v>
      </c>
      <c r="M23" s="40" t="e">
        <f>1/O21</f>
        <v>#DIV/0!</v>
      </c>
      <c r="N23" s="40" t="e">
        <f>1/O22</f>
        <v>#DIV/0!</v>
      </c>
      <c r="O23" s="39">
        <v>1</v>
      </c>
      <c r="P23" s="39"/>
      <c r="Q23" s="39"/>
      <c r="R23" s="39"/>
      <c r="S23" s="39"/>
      <c r="T23" s="39"/>
      <c r="U23" s="39"/>
      <c r="V23" s="39"/>
      <c r="W23" s="39"/>
      <c r="X23" s="39"/>
      <c r="Y23" s="39"/>
    </row>
    <row r="24" spans="1:29" x14ac:dyDescent="0.35">
      <c r="A24" s="44"/>
      <c r="B24" s="45"/>
      <c r="C24" s="45"/>
      <c r="D24" s="45"/>
      <c r="E24" s="45"/>
      <c r="F24" s="46"/>
      <c r="G24" s="12">
        <f>P15</f>
        <v>0</v>
      </c>
      <c r="H24" s="40" t="e">
        <f>1/P16</f>
        <v>#DIV/0!</v>
      </c>
      <c r="I24" s="40" t="e">
        <f>1/P17</f>
        <v>#DIV/0!</v>
      </c>
      <c r="J24" s="40" t="e">
        <f>1/P18</f>
        <v>#DIV/0!</v>
      </c>
      <c r="K24" s="40" t="e">
        <f>1/P19</f>
        <v>#DIV/0!</v>
      </c>
      <c r="L24" s="40" t="e">
        <f>1/P20</f>
        <v>#DIV/0!</v>
      </c>
      <c r="M24" s="40" t="e">
        <f>1/P21</f>
        <v>#DIV/0!</v>
      </c>
      <c r="N24" s="40" t="e">
        <f>1/P22</f>
        <v>#DIV/0!</v>
      </c>
      <c r="O24" s="40" t="e">
        <f>1/P23</f>
        <v>#DIV/0!</v>
      </c>
      <c r="P24" s="39">
        <v>1</v>
      </c>
      <c r="Q24" s="39"/>
      <c r="R24" s="39"/>
      <c r="S24" s="39"/>
      <c r="T24" s="39"/>
      <c r="U24" s="39"/>
      <c r="V24" s="39"/>
      <c r="W24" s="39"/>
      <c r="X24" s="39"/>
      <c r="Y24" s="39"/>
    </row>
    <row r="25" spans="1:29" x14ac:dyDescent="0.35">
      <c r="A25" s="44"/>
      <c r="B25" s="45"/>
      <c r="C25" s="45"/>
      <c r="D25" s="45"/>
      <c r="E25" s="45"/>
      <c r="F25" s="46"/>
      <c r="G25" s="12">
        <f>Q15</f>
        <v>0</v>
      </c>
      <c r="H25" s="40" t="e">
        <f>1/Q16</f>
        <v>#DIV/0!</v>
      </c>
      <c r="I25" s="40" t="e">
        <f>1/Q17</f>
        <v>#DIV/0!</v>
      </c>
      <c r="J25" s="40" t="e">
        <f>1/Q18</f>
        <v>#DIV/0!</v>
      </c>
      <c r="K25" s="40" t="e">
        <f>1/Q19</f>
        <v>#DIV/0!</v>
      </c>
      <c r="L25" s="40" t="e">
        <f>1/Q20</f>
        <v>#DIV/0!</v>
      </c>
      <c r="M25" s="40" t="e">
        <f>1/Q21</f>
        <v>#DIV/0!</v>
      </c>
      <c r="N25" s="40" t="e">
        <f>1/Q22</f>
        <v>#DIV/0!</v>
      </c>
      <c r="O25" s="40" t="e">
        <f>1/Q23</f>
        <v>#DIV/0!</v>
      </c>
      <c r="P25" s="40" t="e">
        <f>1/Q24</f>
        <v>#DIV/0!</v>
      </c>
      <c r="Q25" s="39">
        <v>1</v>
      </c>
      <c r="R25" s="39"/>
      <c r="S25" s="39"/>
      <c r="T25" s="39"/>
      <c r="U25" s="39"/>
      <c r="V25" s="39"/>
      <c r="W25" s="39"/>
      <c r="X25" s="39"/>
      <c r="Y25" s="39"/>
    </row>
    <row r="26" spans="1:29" x14ac:dyDescent="0.35">
      <c r="A26" s="44"/>
      <c r="B26" s="45"/>
      <c r="C26" s="45"/>
      <c r="D26" s="45"/>
      <c r="E26" s="45"/>
      <c r="F26" s="46"/>
      <c r="G26" s="12">
        <f>R15</f>
        <v>0</v>
      </c>
      <c r="H26" s="40" t="e">
        <f>1/R16</f>
        <v>#DIV/0!</v>
      </c>
      <c r="I26" s="40" t="e">
        <f>1/R17</f>
        <v>#DIV/0!</v>
      </c>
      <c r="J26" s="40" t="e">
        <f>1/R18</f>
        <v>#DIV/0!</v>
      </c>
      <c r="K26" s="40" t="e">
        <f>1/R19</f>
        <v>#DIV/0!</v>
      </c>
      <c r="L26" s="40" t="e">
        <f>1/R20</f>
        <v>#DIV/0!</v>
      </c>
      <c r="M26" s="40" t="e">
        <f>1/R21</f>
        <v>#DIV/0!</v>
      </c>
      <c r="N26" s="40" t="e">
        <f>1/R22</f>
        <v>#DIV/0!</v>
      </c>
      <c r="O26" s="40" t="e">
        <f>1/R23</f>
        <v>#DIV/0!</v>
      </c>
      <c r="P26" s="40" t="e">
        <f>1/R24</f>
        <v>#DIV/0!</v>
      </c>
      <c r="Q26" s="40" t="e">
        <f>1/R25</f>
        <v>#DIV/0!</v>
      </c>
      <c r="R26" s="39">
        <v>1</v>
      </c>
      <c r="S26" s="39"/>
      <c r="T26" s="39"/>
      <c r="U26" s="39"/>
      <c r="V26" s="39"/>
      <c r="W26" s="39"/>
      <c r="X26" s="39"/>
      <c r="Y26" s="39"/>
    </row>
    <row r="27" spans="1:29" x14ac:dyDescent="0.35">
      <c r="A27" s="44"/>
      <c r="B27" s="45"/>
      <c r="C27" s="45"/>
      <c r="D27" s="45"/>
      <c r="E27" s="45"/>
      <c r="F27" s="46"/>
      <c r="G27" s="12">
        <f>S15</f>
        <v>0</v>
      </c>
      <c r="H27" s="40" t="e">
        <f>1/S16</f>
        <v>#DIV/0!</v>
      </c>
      <c r="I27" s="40" t="e">
        <f>1/S17</f>
        <v>#DIV/0!</v>
      </c>
      <c r="J27" s="40" t="e">
        <f>1/S18</f>
        <v>#DIV/0!</v>
      </c>
      <c r="K27" s="40" t="e">
        <f>1/S19</f>
        <v>#DIV/0!</v>
      </c>
      <c r="L27" s="40" t="e">
        <f>1/S20</f>
        <v>#DIV/0!</v>
      </c>
      <c r="M27" s="40" t="e">
        <f>1/S21</f>
        <v>#DIV/0!</v>
      </c>
      <c r="N27" s="40" t="e">
        <f>1/S22</f>
        <v>#DIV/0!</v>
      </c>
      <c r="O27" s="40" t="e">
        <f>1/S23</f>
        <v>#DIV/0!</v>
      </c>
      <c r="P27" s="40" t="e">
        <f>1/S24</f>
        <v>#DIV/0!</v>
      </c>
      <c r="Q27" s="40" t="e">
        <f>1/S25</f>
        <v>#DIV/0!</v>
      </c>
      <c r="R27" s="40" t="e">
        <f>1/S26</f>
        <v>#DIV/0!</v>
      </c>
      <c r="S27" s="39">
        <v>1</v>
      </c>
      <c r="T27" s="39"/>
      <c r="U27" s="39"/>
      <c r="V27" s="39"/>
      <c r="W27" s="39"/>
      <c r="X27" s="39"/>
      <c r="Y27" s="39"/>
    </row>
    <row r="28" spans="1:29" x14ac:dyDescent="0.35">
      <c r="A28" s="44"/>
      <c r="B28" s="45"/>
      <c r="C28" s="45"/>
      <c r="D28" s="45"/>
      <c r="E28" s="45"/>
      <c r="F28" s="46"/>
      <c r="G28" s="12">
        <f>T15</f>
        <v>0</v>
      </c>
      <c r="H28" s="40" t="e">
        <f>1/T16</f>
        <v>#DIV/0!</v>
      </c>
      <c r="I28" s="40" t="e">
        <f>1/T17</f>
        <v>#DIV/0!</v>
      </c>
      <c r="J28" s="40" t="e">
        <f>1/T18</f>
        <v>#DIV/0!</v>
      </c>
      <c r="K28" s="40" t="e">
        <f>1/T19</f>
        <v>#DIV/0!</v>
      </c>
      <c r="L28" s="40" t="e">
        <f>1/T20</f>
        <v>#DIV/0!</v>
      </c>
      <c r="M28" s="40" t="e">
        <f>1/T21</f>
        <v>#DIV/0!</v>
      </c>
      <c r="N28" s="40" t="e">
        <f>1/T22</f>
        <v>#DIV/0!</v>
      </c>
      <c r="O28" s="40" t="e">
        <f>1/T23</f>
        <v>#DIV/0!</v>
      </c>
      <c r="P28" s="40" t="e">
        <f>1/T24</f>
        <v>#DIV/0!</v>
      </c>
      <c r="Q28" s="40" t="e">
        <f>1/T25</f>
        <v>#DIV/0!</v>
      </c>
      <c r="R28" s="40" t="e">
        <f>1/T26</f>
        <v>#DIV/0!</v>
      </c>
      <c r="S28" s="40" t="e">
        <f>1/T27</f>
        <v>#DIV/0!</v>
      </c>
      <c r="T28" s="39">
        <v>1</v>
      </c>
      <c r="U28" s="39"/>
      <c r="V28" s="39"/>
      <c r="W28" s="39"/>
      <c r="X28" s="39"/>
      <c r="Y28" s="39"/>
    </row>
    <row r="29" spans="1:29" s="13" customFormat="1" x14ac:dyDescent="0.35">
      <c r="A29" s="44"/>
      <c r="B29" s="45"/>
      <c r="C29" s="45"/>
      <c r="D29" s="45"/>
      <c r="E29" s="45"/>
      <c r="F29" s="46"/>
      <c r="G29" s="12">
        <f>U15</f>
        <v>0</v>
      </c>
      <c r="H29" s="40" t="e">
        <f>1/U16</f>
        <v>#DIV/0!</v>
      </c>
      <c r="I29" s="40" t="e">
        <f>1/U17</f>
        <v>#DIV/0!</v>
      </c>
      <c r="J29" s="40" t="e">
        <f>1/U18</f>
        <v>#DIV/0!</v>
      </c>
      <c r="K29" s="40" t="e">
        <f>1/U19</f>
        <v>#DIV/0!</v>
      </c>
      <c r="L29" s="40" t="e">
        <f>1/U20</f>
        <v>#DIV/0!</v>
      </c>
      <c r="M29" s="40" t="e">
        <f>1/U21</f>
        <v>#DIV/0!</v>
      </c>
      <c r="N29" s="40" t="e">
        <f>1/U22</f>
        <v>#DIV/0!</v>
      </c>
      <c r="O29" s="40" t="e">
        <f>1/U23</f>
        <v>#DIV/0!</v>
      </c>
      <c r="P29" s="40" t="e">
        <f>1/U24</f>
        <v>#DIV/0!</v>
      </c>
      <c r="Q29" s="40" t="e">
        <f>1/U25</f>
        <v>#DIV/0!</v>
      </c>
      <c r="R29" s="40" t="e">
        <f>1/U26</f>
        <v>#DIV/0!</v>
      </c>
      <c r="S29" s="40" t="e">
        <f>1/U27</f>
        <v>#DIV/0!</v>
      </c>
      <c r="T29" s="40" t="e">
        <f>1/U28</f>
        <v>#DIV/0!</v>
      </c>
      <c r="U29" s="39">
        <v>1</v>
      </c>
      <c r="V29" s="39"/>
      <c r="W29" s="39"/>
      <c r="X29" s="39"/>
      <c r="Y29" s="39"/>
    </row>
    <row r="30" spans="1:29" x14ac:dyDescent="0.35">
      <c r="A30" s="44"/>
      <c r="B30" s="45"/>
      <c r="C30" s="45"/>
      <c r="D30" s="45"/>
      <c r="E30" s="45"/>
      <c r="F30" s="46"/>
      <c r="G30" s="12">
        <f>V15</f>
        <v>0</v>
      </c>
      <c r="H30" s="40" t="e">
        <f>1/V16</f>
        <v>#DIV/0!</v>
      </c>
      <c r="I30" s="40" t="e">
        <f>1/V17</f>
        <v>#DIV/0!</v>
      </c>
      <c r="J30" s="40" t="e">
        <f>1/V18</f>
        <v>#DIV/0!</v>
      </c>
      <c r="K30" s="40" t="e">
        <f>1/V19</f>
        <v>#DIV/0!</v>
      </c>
      <c r="L30" s="40" t="e">
        <f>1/V20</f>
        <v>#DIV/0!</v>
      </c>
      <c r="M30" s="40" t="e">
        <f>1/V21</f>
        <v>#DIV/0!</v>
      </c>
      <c r="N30" s="40" t="e">
        <f>1/V22</f>
        <v>#DIV/0!</v>
      </c>
      <c r="O30" s="40" t="e">
        <f>1/V23</f>
        <v>#DIV/0!</v>
      </c>
      <c r="P30" s="40" t="e">
        <f>1/V24</f>
        <v>#DIV/0!</v>
      </c>
      <c r="Q30" s="40" t="e">
        <f>1/V25</f>
        <v>#DIV/0!</v>
      </c>
      <c r="R30" s="40" t="e">
        <f>1/V26</f>
        <v>#DIV/0!</v>
      </c>
      <c r="S30" s="40" t="e">
        <f>1/V27</f>
        <v>#DIV/0!</v>
      </c>
      <c r="T30" s="40" t="e">
        <f>1/V28</f>
        <v>#DIV/0!</v>
      </c>
      <c r="U30" s="40" t="e">
        <f>1/V29</f>
        <v>#DIV/0!</v>
      </c>
      <c r="V30" s="39">
        <v>1</v>
      </c>
      <c r="W30" s="39"/>
      <c r="X30" s="39"/>
      <c r="Y30" s="39"/>
    </row>
    <row r="31" spans="1:29" x14ac:dyDescent="0.35">
      <c r="A31" s="44"/>
      <c r="B31" s="45"/>
      <c r="C31" s="45"/>
      <c r="D31" s="45"/>
      <c r="E31" s="45"/>
      <c r="F31" s="46"/>
      <c r="G31" s="12">
        <f>W15</f>
        <v>0</v>
      </c>
      <c r="H31" s="40" t="e">
        <f>1/W16</f>
        <v>#DIV/0!</v>
      </c>
      <c r="I31" s="40" t="e">
        <f>1/W17</f>
        <v>#DIV/0!</v>
      </c>
      <c r="J31" s="40" t="e">
        <f>1/W18</f>
        <v>#DIV/0!</v>
      </c>
      <c r="K31" s="40" t="e">
        <f>1/W19</f>
        <v>#DIV/0!</v>
      </c>
      <c r="L31" s="40" t="e">
        <f>1/W20</f>
        <v>#DIV/0!</v>
      </c>
      <c r="M31" s="40" t="e">
        <f>1/W21</f>
        <v>#DIV/0!</v>
      </c>
      <c r="N31" s="40" t="e">
        <f>1/W22</f>
        <v>#DIV/0!</v>
      </c>
      <c r="O31" s="40" t="e">
        <f>1/W23</f>
        <v>#DIV/0!</v>
      </c>
      <c r="P31" s="40" t="e">
        <f>1/W24</f>
        <v>#DIV/0!</v>
      </c>
      <c r="Q31" s="40" t="e">
        <f>1/W25</f>
        <v>#DIV/0!</v>
      </c>
      <c r="R31" s="40" t="e">
        <f>1/W26</f>
        <v>#DIV/0!</v>
      </c>
      <c r="S31" s="40" t="e">
        <f>1/W27</f>
        <v>#DIV/0!</v>
      </c>
      <c r="T31" s="40" t="e">
        <f>1/W28</f>
        <v>#DIV/0!</v>
      </c>
      <c r="U31" s="40" t="e">
        <f>1/W29</f>
        <v>#DIV/0!</v>
      </c>
      <c r="V31" s="40" t="e">
        <f>1/W30</f>
        <v>#DIV/0!</v>
      </c>
      <c r="W31" s="39">
        <v>1</v>
      </c>
      <c r="X31" s="39"/>
      <c r="Y31" s="39"/>
    </row>
    <row r="32" spans="1:29" x14ac:dyDescent="0.35">
      <c r="A32" s="44"/>
      <c r="B32" s="45"/>
      <c r="C32" s="45"/>
      <c r="D32" s="45"/>
      <c r="E32" s="45"/>
      <c r="F32" s="46"/>
      <c r="G32" s="12">
        <f>X15</f>
        <v>0</v>
      </c>
      <c r="H32" s="40" t="e">
        <f>1/X16</f>
        <v>#DIV/0!</v>
      </c>
      <c r="I32" s="40" t="e">
        <f>1/X17</f>
        <v>#DIV/0!</v>
      </c>
      <c r="J32" s="40" t="e">
        <f>1/X18</f>
        <v>#DIV/0!</v>
      </c>
      <c r="K32" s="40" t="e">
        <f>1/X19</f>
        <v>#DIV/0!</v>
      </c>
      <c r="L32" s="40" t="e">
        <f>1/X20</f>
        <v>#DIV/0!</v>
      </c>
      <c r="M32" s="40" t="e">
        <f>1/X21</f>
        <v>#DIV/0!</v>
      </c>
      <c r="N32" s="40" t="e">
        <f>1/X22</f>
        <v>#DIV/0!</v>
      </c>
      <c r="O32" s="40" t="e">
        <f>1/X23</f>
        <v>#DIV/0!</v>
      </c>
      <c r="P32" s="40" t="e">
        <f>1/X24</f>
        <v>#DIV/0!</v>
      </c>
      <c r="Q32" s="40" t="e">
        <f>1/X25</f>
        <v>#DIV/0!</v>
      </c>
      <c r="R32" s="40" t="e">
        <f>1/X26</f>
        <v>#DIV/0!</v>
      </c>
      <c r="S32" s="40" t="e">
        <f>1/X27</f>
        <v>#DIV/0!</v>
      </c>
      <c r="T32" s="40" t="e">
        <f>1/X28</f>
        <v>#DIV/0!</v>
      </c>
      <c r="U32" s="40" t="e">
        <f>1/X29</f>
        <v>#DIV/0!</v>
      </c>
      <c r="V32" s="40" t="e">
        <f>1/X30</f>
        <v>#DIV/0!</v>
      </c>
      <c r="W32" s="40" t="e">
        <f>1/X31</f>
        <v>#DIV/0!</v>
      </c>
      <c r="X32" s="39">
        <v>1</v>
      </c>
      <c r="Y32" s="39"/>
    </row>
    <row r="33" spans="1:29" ht="15" thickBot="1" x14ac:dyDescent="0.4">
      <c r="A33" s="47"/>
      <c r="B33" s="48"/>
      <c r="C33" s="48"/>
      <c r="D33" s="48"/>
      <c r="E33" s="48"/>
      <c r="F33" s="49"/>
      <c r="G33" s="24">
        <f>Y15</f>
        <v>0</v>
      </c>
      <c r="H33" s="40" t="e">
        <f>1/$Y16</f>
        <v>#DIV/0!</v>
      </c>
      <c r="I33" s="40" t="e">
        <f>1/$Y17</f>
        <v>#DIV/0!</v>
      </c>
      <c r="J33" s="40" t="e">
        <f>1/$Y18</f>
        <v>#DIV/0!</v>
      </c>
      <c r="K33" s="40" t="e">
        <f>1/$Y19</f>
        <v>#DIV/0!</v>
      </c>
      <c r="L33" s="40" t="e">
        <f>1/$Y20</f>
        <v>#DIV/0!</v>
      </c>
      <c r="M33" s="40" t="e">
        <f>1/$Y21</f>
        <v>#DIV/0!</v>
      </c>
      <c r="N33" s="40" t="e">
        <f>1/$Y22</f>
        <v>#DIV/0!</v>
      </c>
      <c r="O33" s="40" t="e">
        <f>1/$Y23</f>
        <v>#DIV/0!</v>
      </c>
      <c r="P33" s="40" t="e">
        <f>1/$Y24</f>
        <v>#DIV/0!</v>
      </c>
      <c r="Q33" s="40" t="e">
        <f>1/$Y25</f>
        <v>#DIV/0!</v>
      </c>
      <c r="R33" s="40" t="e">
        <f>1/$Y26</f>
        <v>#DIV/0!</v>
      </c>
      <c r="S33" s="40" t="e">
        <f>1/$Y27</f>
        <v>#DIV/0!</v>
      </c>
      <c r="T33" s="40" t="e">
        <f>1/$Y28</f>
        <v>#DIV/0!</v>
      </c>
      <c r="U33" s="40" t="e">
        <f>1/$Y29</f>
        <v>#DIV/0!</v>
      </c>
      <c r="V33" s="40" t="e">
        <f>1/$Y30</f>
        <v>#DIV/0!</v>
      </c>
      <c r="W33" s="40" t="e">
        <f>1/$Y31</f>
        <v>#DIV/0!</v>
      </c>
      <c r="X33" s="40" t="e">
        <f>1/$Y32</f>
        <v>#DIV/0!</v>
      </c>
      <c r="Y33" s="39">
        <v>1</v>
      </c>
    </row>
    <row r="34" spans="1:29" s="33" customFormat="1" ht="15" thickBot="1" x14ac:dyDescent="0.4">
      <c r="AA34" s="34"/>
      <c r="AB34" s="35"/>
      <c r="AC34" s="35"/>
    </row>
    <row r="35" spans="1:29" s="29" customFormat="1" ht="15" thickBot="1" x14ac:dyDescent="0.4">
      <c r="A35" s="41" t="s">
        <v>21</v>
      </c>
      <c r="B35" s="42"/>
      <c r="C35" s="42"/>
      <c r="D35" s="42"/>
      <c r="E35" s="42"/>
      <c r="F35" s="43"/>
      <c r="G35" s="37" t="s">
        <v>19</v>
      </c>
      <c r="H35" s="36" t="s">
        <v>33</v>
      </c>
      <c r="AA35" s="30"/>
      <c r="AB35" s="31"/>
      <c r="AC35" s="32"/>
    </row>
    <row r="36" spans="1:29" ht="15" thickBot="1" x14ac:dyDescent="0.4">
      <c r="A36" s="44"/>
      <c r="B36" s="45"/>
      <c r="C36" s="45"/>
      <c r="D36" s="45"/>
      <c r="E36" s="45"/>
      <c r="F36" s="46"/>
      <c r="G36" s="25"/>
      <c r="H36" s="26" t="s">
        <v>8</v>
      </c>
      <c r="I36" s="27" t="s">
        <v>9</v>
      </c>
      <c r="J36" s="27" t="s">
        <v>10</v>
      </c>
      <c r="K36" s="27"/>
      <c r="L36" s="27"/>
      <c r="M36" s="27"/>
      <c r="N36" s="27"/>
      <c r="O36" s="27"/>
      <c r="P36" s="27"/>
      <c r="Q36" s="27"/>
      <c r="R36" s="27"/>
      <c r="S36" s="27"/>
      <c r="T36" s="27"/>
      <c r="U36" s="27"/>
      <c r="V36" s="27"/>
      <c r="W36" s="27"/>
      <c r="X36" s="27"/>
      <c r="Y36" s="28"/>
      <c r="Z36" s="13"/>
      <c r="AA36" s="19"/>
      <c r="AB36" s="3"/>
      <c r="AC36" s="4"/>
    </row>
    <row r="37" spans="1:29" x14ac:dyDescent="0.35">
      <c r="A37" s="44"/>
      <c r="B37" s="45"/>
      <c r="C37" s="45"/>
      <c r="D37" s="45"/>
      <c r="E37" s="45"/>
      <c r="F37" s="46"/>
      <c r="G37" s="11" t="str">
        <f>H36</f>
        <v>Range</v>
      </c>
      <c r="H37" s="39">
        <v>1</v>
      </c>
      <c r="I37" s="39">
        <v>3</v>
      </c>
      <c r="J37" s="39">
        <v>5</v>
      </c>
      <c r="K37" s="39"/>
      <c r="L37" s="39"/>
      <c r="M37" s="39"/>
      <c r="N37" s="39"/>
      <c r="O37" s="39"/>
      <c r="P37" s="39"/>
      <c r="Q37" s="39"/>
      <c r="R37" s="39"/>
      <c r="S37" s="39"/>
      <c r="T37" s="39"/>
      <c r="U37" s="39"/>
      <c r="V37" s="39"/>
      <c r="W37" s="39"/>
      <c r="X37" s="39"/>
      <c r="Y37" s="39"/>
      <c r="Z37" s="13"/>
      <c r="AA37" s="19"/>
      <c r="AB37" s="3"/>
      <c r="AC37" s="20"/>
    </row>
    <row r="38" spans="1:29" x14ac:dyDescent="0.35">
      <c r="A38" s="44"/>
      <c r="B38" s="45"/>
      <c r="C38" s="45"/>
      <c r="D38" s="45"/>
      <c r="E38" s="45"/>
      <c r="F38" s="46"/>
      <c r="G38" s="12" t="str">
        <f>I36</f>
        <v>Endurance</v>
      </c>
      <c r="H38" s="40">
        <f>1/I37</f>
        <v>0.33333333333333331</v>
      </c>
      <c r="I38" s="39">
        <v>1</v>
      </c>
      <c r="J38" s="39">
        <v>4</v>
      </c>
      <c r="K38" s="39"/>
      <c r="L38" s="39"/>
      <c r="M38" s="39"/>
      <c r="N38" s="39"/>
      <c r="O38" s="39"/>
      <c r="P38" s="39"/>
      <c r="Q38" s="39"/>
      <c r="R38" s="39"/>
      <c r="S38" s="39"/>
      <c r="T38" s="39"/>
      <c r="U38" s="39"/>
      <c r="V38" s="39"/>
      <c r="W38" s="39"/>
      <c r="X38" s="39"/>
      <c r="Y38" s="39"/>
      <c r="Z38" s="13"/>
      <c r="AA38" s="19"/>
      <c r="AB38" s="3"/>
      <c r="AC38" s="4"/>
    </row>
    <row r="39" spans="1:29" x14ac:dyDescent="0.35">
      <c r="A39" s="44"/>
      <c r="B39" s="45"/>
      <c r="C39" s="45"/>
      <c r="D39" s="45"/>
      <c r="E39" s="45"/>
      <c r="F39" s="46"/>
      <c r="G39" s="12" t="str">
        <f>J36</f>
        <v>Altitude</v>
      </c>
      <c r="H39" s="40">
        <f>1/J37</f>
        <v>0.2</v>
      </c>
      <c r="I39" s="39">
        <f>1/J38</f>
        <v>0.25</v>
      </c>
      <c r="J39" s="39">
        <v>1</v>
      </c>
      <c r="K39" s="39"/>
      <c r="L39" s="39"/>
      <c r="M39" s="39"/>
      <c r="N39" s="39"/>
      <c r="O39" s="39"/>
      <c r="P39" s="39"/>
      <c r="Q39" s="39"/>
      <c r="R39" s="39"/>
      <c r="S39" s="39"/>
      <c r="T39" s="39"/>
      <c r="U39" s="39"/>
      <c r="V39" s="39"/>
      <c r="W39" s="39"/>
      <c r="X39" s="39"/>
      <c r="Y39" s="39"/>
      <c r="Z39" s="13"/>
      <c r="AA39" s="19"/>
      <c r="AB39" s="3"/>
      <c r="AC39" s="20"/>
    </row>
    <row r="40" spans="1:29" x14ac:dyDescent="0.35">
      <c r="A40" s="44"/>
      <c r="B40" s="45"/>
      <c r="C40" s="45"/>
      <c r="D40" s="45"/>
      <c r="E40" s="45"/>
      <c r="F40" s="46"/>
      <c r="G40" s="12">
        <f>K36</f>
        <v>0</v>
      </c>
      <c r="H40" s="40" t="e">
        <f>1/K37</f>
        <v>#DIV/0!</v>
      </c>
      <c r="I40" s="40" t="e">
        <f>1/K38</f>
        <v>#DIV/0!</v>
      </c>
      <c r="J40" s="40" t="e">
        <f>1/K39</f>
        <v>#DIV/0!</v>
      </c>
      <c r="K40" s="39">
        <v>1</v>
      </c>
      <c r="L40" s="39"/>
      <c r="M40" s="39"/>
      <c r="N40" s="39"/>
      <c r="O40" s="39"/>
      <c r="P40" s="39"/>
      <c r="Q40" s="39"/>
      <c r="R40" s="39"/>
      <c r="S40" s="39"/>
      <c r="T40" s="39"/>
      <c r="U40" s="39"/>
      <c r="V40" s="39"/>
      <c r="W40" s="39"/>
      <c r="X40" s="39"/>
      <c r="Y40" s="39"/>
      <c r="Z40" s="13"/>
      <c r="AA40" s="19"/>
      <c r="AB40" s="3"/>
      <c r="AC40" s="4"/>
    </row>
    <row r="41" spans="1:29" x14ac:dyDescent="0.35">
      <c r="A41" s="44"/>
      <c r="B41" s="45"/>
      <c r="C41" s="45"/>
      <c r="D41" s="45"/>
      <c r="E41" s="45"/>
      <c r="F41" s="46"/>
      <c r="G41" s="12">
        <f>L36</f>
        <v>0</v>
      </c>
      <c r="H41" s="40" t="e">
        <f>1/L37</f>
        <v>#DIV/0!</v>
      </c>
      <c r="I41" s="40" t="e">
        <f>1/L38</f>
        <v>#DIV/0!</v>
      </c>
      <c r="J41" s="40" t="e">
        <f>1/L39</f>
        <v>#DIV/0!</v>
      </c>
      <c r="K41" s="40" t="e">
        <f>1/L40</f>
        <v>#DIV/0!</v>
      </c>
      <c r="L41" s="39">
        <v>1</v>
      </c>
      <c r="M41" s="39"/>
      <c r="N41" s="39"/>
      <c r="O41" s="39"/>
      <c r="P41" s="39"/>
      <c r="Q41" s="39"/>
      <c r="R41" s="39"/>
      <c r="S41" s="39"/>
      <c r="T41" s="39"/>
      <c r="U41" s="39"/>
      <c r="V41" s="39"/>
      <c r="W41" s="39"/>
      <c r="X41" s="39"/>
      <c r="Y41" s="39"/>
      <c r="Z41" s="13"/>
      <c r="AA41" s="19"/>
      <c r="AB41" s="3"/>
      <c r="AC41" s="20"/>
    </row>
    <row r="42" spans="1:29" x14ac:dyDescent="0.35">
      <c r="A42" s="44"/>
      <c r="B42" s="45"/>
      <c r="C42" s="45"/>
      <c r="D42" s="45"/>
      <c r="E42" s="45"/>
      <c r="F42" s="46"/>
      <c r="G42" s="12">
        <f>M36</f>
        <v>0</v>
      </c>
      <c r="H42" s="40" t="e">
        <f>1/M37</f>
        <v>#DIV/0!</v>
      </c>
      <c r="I42" s="40" t="e">
        <f>1/M38</f>
        <v>#DIV/0!</v>
      </c>
      <c r="J42" s="40" t="e">
        <f>1/M39</f>
        <v>#DIV/0!</v>
      </c>
      <c r="K42" s="40" t="e">
        <f>1/M40</f>
        <v>#DIV/0!</v>
      </c>
      <c r="L42" s="40" t="e">
        <f>1/M41</f>
        <v>#DIV/0!</v>
      </c>
      <c r="M42" s="39">
        <v>1</v>
      </c>
      <c r="N42" s="39"/>
      <c r="O42" s="39"/>
      <c r="P42" s="39"/>
      <c r="Q42" s="39"/>
      <c r="R42" s="39"/>
      <c r="S42" s="39"/>
      <c r="T42" s="39"/>
      <c r="U42" s="39"/>
      <c r="V42" s="39"/>
      <c r="W42" s="39"/>
      <c r="X42" s="39"/>
      <c r="Y42" s="39"/>
      <c r="Z42" s="13"/>
      <c r="AA42" s="4"/>
      <c r="AB42" s="4"/>
      <c r="AC42" s="4"/>
    </row>
    <row r="43" spans="1:29" x14ac:dyDescent="0.35">
      <c r="A43" s="44"/>
      <c r="B43" s="45"/>
      <c r="C43" s="45"/>
      <c r="D43" s="45"/>
      <c r="E43" s="45"/>
      <c r="F43" s="46"/>
      <c r="G43" s="12">
        <f>N36</f>
        <v>0</v>
      </c>
      <c r="H43" s="40" t="e">
        <f>1/N37</f>
        <v>#DIV/0!</v>
      </c>
      <c r="I43" s="40" t="e">
        <f>1/N38</f>
        <v>#DIV/0!</v>
      </c>
      <c r="J43" s="40" t="e">
        <f>1/N39</f>
        <v>#DIV/0!</v>
      </c>
      <c r="K43" s="40" t="e">
        <f>1/N40</f>
        <v>#DIV/0!</v>
      </c>
      <c r="L43" s="40" t="e">
        <f>1/N41</f>
        <v>#DIV/0!</v>
      </c>
      <c r="M43" s="40" t="e">
        <f>1/N42</f>
        <v>#DIV/0!</v>
      </c>
      <c r="N43" s="39">
        <v>1</v>
      </c>
      <c r="O43" s="39"/>
      <c r="P43" s="39"/>
      <c r="Q43" s="39"/>
      <c r="R43" s="39"/>
      <c r="S43" s="39"/>
      <c r="T43" s="39"/>
      <c r="U43" s="39"/>
      <c r="V43" s="39"/>
      <c r="W43" s="39"/>
      <c r="X43" s="39"/>
      <c r="Y43" s="39"/>
      <c r="Z43" s="13"/>
      <c r="AA43" s="19"/>
      <c r="AB43" s="20"/>
      <c r="AC43" s="20"/>
    </row>
    <row r="44" spans="1:29" x14ac:dyDescent="0.35">
      <c r="A44" s="44"/>
      <c r="B44" s="45"/>
      <c r="C44" s="45"/>
      <c r="D44" s="45"/>
      <c r="E44" s="45"/>
      <c r="F44" s="46"/>
      <c r="G44" s="12">
        <f>O36</f>
        <v>0</v>
      </c>
      <c r="H44" s="40" t="e">
        <f>1/O37</f>
        <v>#DIV/0!</v>
      </c>
      <c r="I44" s="40" t="e">
        <f>1/O38</f>
        <v>#DIV/0!</v>
      </c>
      <c r="J44" s="40" t="e">
        <f>1/O39</f>
        <v>#DIV/0!</v>
      </c>
      <c r="K44" s="40" t="e">
        <f>1/O40</f>
        <v>#DIV/0!</v>
      </c>
      <c r="L44" s="40" t="e">
        <f>1/O41</f>
        <v>#DIV/0!</v>
      </c>
      <c r="M44" s="40" t="e">
        <f>1/O42</f>
        <v>#DIV/0!</v>
      </c>
      <c r="N44" s="40" t="e">
        <f>1/O43</f>
        <v>#DIV/0!</v>
      </c>
      <c r="O44" s="39">
        <v>1</v>
      </c>
      <c r="P44" s="39"/>
      <c r="Q44" s="39"/>
      <c r="R44" s="39"/>
      <c r="S44" s="39"/>
      <c r="T44" s="39"/>
      <c r="U44" s="39"/>
      <c r="V44" s="39"/>
      <c r="W44" s="39"/>
      <c r="X44" s="39"/>
      <c r="Y44" s="39"/>
    </row>
    <row r="45" spans="1:29" x14ac:dyDescent="0.35">
      <c r="A45" s="44"/>
      <c r="B45" s="45"/>
      <c r="C45" s="45"/>
      <c r="D45" s="45"/>
      <c r="E45" s="45"/>
      <c r="F45" s="46"/>
      <c r="G45" s="12">
        <f>P36</f>
        <v>0</v>
      </c>
      <c r="H45" s="40" t="e">
        <f>1/P37</f>
        <v>#DIV/0!</v>
      </c>
      <c r="I45" s="40" t="e">
        <f>1/P38</f>
        <v>#DIV/0!</v>
      </c>
      <c r="J45" s="40" t="e">
        <f>1/P39</f>
        <v>#DIV/0!</v>
      </c>
      <c r="K45" s="40" t="e">
        <f>1/P40</f>
        <v>#DIV/0!</v>
      </c>
      <c r="L45" s="40" t="e">
        <f>1/P41</f>
        <v>#DIV/0!</v>
      </c>
      <c r="M45" s="40" t="e">
        <f>1/P42</f>
        <v>#DIV/0!</v>
      </c>
      <c r="N45" s="40" t="e">
        <f>1/P43</f>
        <v>#DIV/0!</v>
      </c>
      <c r="O45" s="40" t="e">
        <f>1/P44</f>
        <v>#DIV/0!</v>
      </c>
      <c r="P45" s="39">
        <v>1</v>
      </c>
      <c r="Q45" s="39"/>
      <c r="R45" s="39"/>
      <c r="S45" s="39"/>
      <c r="T45" s="39"/>
      <c r="U45" s="39"/>
      <c r="V45" s="39"/>
      <c r="W45" s="39"/>
      <c r="X45" s="39"/>
      <c r="Y45" s="39"/>
    </row>
    <row r="46" spans="1:29" x14ac:dyDescent="0.35">
      <c r="A46" s="44"/>
      <c r="B46" s="45"/>
      <c r="C46" s="45"/>
      <c r="D46" s="45"/>
      <c r="E46" s="45"/>
      <c r="F46" s="46"/>
      <c r="G46" s="12">
        <f>Q36</f>
        <v>0</v>
      </c>
      <c r="H46" s="40" t="e">
        <f>1/Q37</f>
        <v>#DIV/0!</v>
      </c>
      <c r="I46" s="40" t="e">
        <f>1/Q38</f>
        <v>#DIV/0!</v>
      </c>
      <c r="J46" s="40" t="e">
        <f>1/Q39</f>
        <v>#DIV/0!</v>
      </c>
      <c r="K46" s="40" t="e">
        <f>1/Q40</f>
        <v>#DIV/0!</v>
      </c>
      <c r="L46" s="40" t="e">
        <f>1/Q41</f>
        <v>#DIV/0!</v>
      </c>
      <c r="M46" s="40" t="e">
        <f>1/Q42</f>
        <v>#DIV/0!</v>
      </c>
      <c r="N46" s="40" t="e">
        <f>1/Q43</f>
        <v>#DIV/0!</v>
      </c>
      <c r="O46" s="40" t="e">
        <f>1/Q44</f>
        <v>#DIV/0!</v>
      </c>
      <c r="P46" s="40" t="e">
        <f>1/Q45</f>
        <v>#DIV/0!</v>
      </c>
      <c r="Q46" s="39">
        <v>1</v>
      </c>
      <c r="R46" s="39"/>
      <c r="S46" s="39"/>
      <c r="T46" s="39"/>
      <c r="U46" s="39"/>
      <c r="V46" s="39"/>
      <c r="W46" s="39"/>
      <c r="X46" s="39"/>
      <c r="Y46" s="39"/>
    </row>
    <row r="47" spans="1:29" x14ac:dyDescent="0.35">
      <c r="A47" s="44"/>
      <c r="B47" s="45"/>
      <c r="C47" s="45"/>
      <c r="D47" s="45"/>
      <c r="E47" s="45"/>
      <c r="F47" s="46"/>
      <c r="G47" s="12">
        <f>R36</f>
        <v>0</v>
      </c>
      <c r="H47" s="40" t="e">
        <f>1/R37</f>
        <v>#DIV/0!</v>
      </c>
      <c r="I47" s="40" t="e">
        <f>1/R38</f>
        <v>#DIV/0!</v>
      </c>
      <c r="J47" s="40" t="e">
        <f>1/R39</f>
        <v>#DIV/0!</v>
      </c>
      <c r="K47" s="40" t="e">
        <f>1/R40</f>
        <v>#DIV/0!</v>
      </c>
      <c r="L47" s="40" t="e">
        <f>1/R41</f>
        <v>#DIV/0!</v>
      </c>
      <c r="M47" s="40" t="e">
        <f>1/R42</f>
        <v>#DIV/0!</v>
      </c>
      <c r="N47" s="40" t="e">
        <f>1/R43</f>
        <v>#DIV/0!</v>
      </c>
      <c r="O47" s="40" t="e">
        <f>1/R44</f>
        <v>#DIV/0!</v>
      </c>
      <c r="P47" s="40" t="e">
        <f>1/R45</f>
        <v>#DIV/0!</v>
      </c>
      <c r="Q47" s="40" t="e">
        <f>1/R46</f>
        <v>#DIV/0!</v>
      </c>
      <c r="R47" s="39">
        <v>1</v>
      </c>
      <c r="S47" s="39"/>
      <c r="T47" s="39"/>
      <c r="U47" s="39"/>
      <c r="V47" s="39"/>
      <c r="W47" s="39"/>
      <c r="X47" s="39"/>
      <c r="Y47" s="39"/>
    </row>
    <row r="48" spans="1:29" x14ac:dyDescent="0.35">
      <c r="A48" s="44"/>
      <c r="B48" s="45"/>
      <c r="C48" s="45"/>
      <c r="D48" s="45"/>
      <c r="E48" s="45"/>
      <c r="F48" s="46"/>
      <c r="G48" s="12">
        <f>S36</f>
        <v>0</v>
      </c>
      <c r="H48" s="40" t="e">
        <f>1/S37</f>
        <v>#DIV/0!</v>
      </c>
      <c r="I48" s="40" t="e">
        <f>1/S38</f>
        <v>#DIV/0!</v>
      </c>
      <c r="J48" s="40" t="e">
        <f>1/S39</f>
        <v>#DIV/0!</v>
      </c>
      <c r="K48" s="40" t="e">
        <f>1/S40</f>
        <v>#DIV/0!</v>
      </c>
      <c r="L48" s="40" t="e">
        <f>1/S41</f>
        <v>#DIV/0!</v>
      </c>
      <c r="M48" s="40" t="e">
        <f>1/S42</f>
        <v>#DIV/0!</v>
      </c>
      <c r="N48" s="40" t="e">
        <f>1/S43</f>
        <v>#DIV/0!</v>
      </c>
      <c r="O48" s="40" t="e">
        <f>1/S44</f>
        <v>#DIV/0!</v>
      </c>
      <c r="P48" s="40" t="e">
        <f>1/S45</f>
        <v>#DIV/0!</v>
      </c>
      <c r="Q48" s="40" t="e">
        <f>1/S46</f>
        <v>#DIV/0!</v>
      </c>
      <c r="R48" s="40" t="e">
        <f>1/S47</f>
        <v>#DIV/0!</v>
      </c>
      <c r="S48" s="39">
        <v>1</v>
      </c>
      <c r="T48" s="39"/>
      <c r="U48" s="39"/>
      <c r="V48" s="39"/>
      <c r="W48" s="39"/>
      <c r="X48" s="39"/>
      <c r="Y48" s="39"/>
    </row>
    <row r="49" spans="1:29" x14ac:dyDescent="0.35">
      <c r="A49" s="44"/>
      <c r="B49" s="45"/>
      <c r="C49" s="45"/>
      <c r="D49" s="45"/>
      <c r="E49" s="45"/>
      <c r="F49" s="46"/>
      <c r="G49" s="12">
        <f>T36</f>
        <v>0</v>
      </c>
      <c r="H49" s="40" t="e">
        <f>1/T37</f>
        <v>#DIV/0!</v>
      </c>
      <c r="I49" s="40" t="e">
        <f>1/T38</f>
        <v>#DIV/0!</v>
      </c>
      <c r="J49" s="40" t="e">
        <f>1/T39</f>
        <v>#DIV/0!</v>
      </c>
      <c r="K49" s="40" t="e">
        <f>1/T40</f>
        <v>#DIV/0!</v>
      </c>
      <c r="L49" s="40" t="e">
        <f>1/T41</f>
        <v>#DIV/0!</v>
      </c>
      <c r="M49" s="40" t="e">
        <f>1/T42</f>
        <v>#DIV/0!</v>
      </c>
      <c r="N49" s="40" t="e">
        <f>1/T43</f>
        <v>#DIV/0!</v>
      </c>
      <c r="O49" s="40" t="e">
        <f>1/T44</f>
        <v>#DIV/0!</v>
      </c>
      <c r="P49" s="40" t="e">
        <f>1/T45</f>
        <v>#DIV/0!</v>
      </c>
      <c r="Q49" s="40" t="e">
        <f>1/T46</f>
        <v>#DIV/0!</v>
      </c>
      <c r="R49" s="40" t="e">
        <f>1/T47</f>
        <v>#DIV/0!</v>
      </c>
      <c r="S49" s="40" t="e">
        <f>1/T48</f>
        <v>#DIV/0!</v>
      </c>
      <c r="T49" s="39">
        <v>1</v>
      </c>
      <c r="U49" s="39"/>
      <c r="V49" s="39"/>
      <c r="W49" s="39"/>
      <c r="X49" s="39"/>
      <c r="Y49" s="39"/>
    </row>
    <row r="50" spans="1:29" s="13" customFormat="1" x14ac:dyDescent="0.35">
      <c r="A50" s="44"/>
      <c r="B50" s="45"/>
      <c r="C50" s="45"/>
      <c r="D50" s="45"/>
      <c r="E50" s="45"/>
      <c r="F50" s="46"/>
      <c r="G50" s="12">
        <f>U36</f>
        <v>0</v>
      </c>
      <c r="H50" s="40" t="e">
        <f>1/U37</f>
        <v>#DIV/0!</v>
      </c>
      <c r="I50" s="40" t="e">
        <f>1/U38</f>
        <v>#DIV/0!</v>
      </c>
      <c r="J50" s="40" t="e">
        <f>1/U39</f>
        <v>#DIV/0!</v>
      </c>
      <c r="K50" s="40" t="e">
        <f>1/U40</f>
        <v>#DIV/0!</v>
      </c>
      <c r="L50" s="40" t="e">
        <f>1/U41</f>
        <v>#DIV/0!</v>
      </c>
      <c r="M50" s="40" t="e">
        <f>1/U42</f>
        <v>#DIV/0!</v>
      </c>
      <c r="N50" s="40" t="e">
        <f>1/U43</f>
        <v>#DIV/0!</v>
      </c>
      <c r="O50" s="40" t="e">
        <f>1/U44</f>
        <v>#DIV/0!</v>
      </c>
      <c r="P50" s="40" t="e">
        <f>1/U45</f>
        <v>#DIV/0!</v>
      </c>
      <c r="Q50" s="40" t="e">
        <f>1/U46</f>
        <v>#DIV/0!</v>
      </c>
      <c r="R50" s="40" t="e">
        <f>1/U47</f>
        <v>#DIV/0!</v>
      </c>
      <c r="S50" s="40" t="e">
        <f>1/U48</f>
        <v>#DIV/0!</v>
      </c>
      <c r="T50" s="40" t="e">
        <f>1/U49</f>
        <v>#DIV/0!</v>
      </c>
      <c r="U50" s="39">
        <v>1</v>
      </c>
      <c r="V50" s="39"/>
      <c r="W50" s="39"/>
      <c r="X50" s="39"/>
      <c r="Y50" s="39"/>
    </row>
    <row r="51" spans="1:29" x14ac:dyDescent="0.35">
      <c r="A51" s="44"/>
      <c r="B51" s="45"/>
      <c r="C51" s="45"/>
      <c r="D51" s="45"/>
      <c r="E51" s="45"/>
      <c r="F51" s="46"/>
      <c r="G51" s="12">
        <f>V36</f>
        <v>0</v>
      </c>
      <c r="H51" s="40" t="e">
        <f>1/V37</f>
        <v>#DIV/0!</v>
      </c>
      <c r="I51" s="40" t="e">
        <f>1/V38</f>
        <v>#DIV/0!</v>
      </c>
      <c r="J51" s="40" t="e">
        <f>1/V39</f>
        <v>#DIV/0!</v>
      </c>
      <c r="K51" s="40" t="e">
        <f>1/V40</f>
        <v>#DIV/0!</v>
      </c>
      <c r="L51" s="40" t="e">
        <f>1/V41</f>
        <v>#DIV/0!</v>
      </c>
      <c r="M51" s="40" t="e">
        <f>1/V42</f>
        <v>#DIV/0!</v>
      </c>
      <c r="N51" s="40" t="e">
        <f>1/V43</f>
        <v>#DIV/0!</v>
      </c>
      <c r="O51" s="40" t="e">
        <f>1/V44</f>
        <v>#DIV/0!</v>
      </c>
      <c r="P51" s="40" t="e">
        <f>1/V45</f>
        <v>#DIV/0!</v>
      </c>
      <c r="Q51" s="40" t="e">
        <f>1/V46</f>
        <v>#DIV/0!</v>
      </c>
      <c r="R51" s="40" t="e">
        <f>1/V47</f>
        <v>#DIV/0!</v>
      </c>
      <c r="S51" s="40" t="e">
        <f>1/V48</f>
        <v>#DIV/0!</v>
      </c>
      <c r="T51" s="40" t="e">
        <f>1/V49</f>
        <v>#DIV/0!</v>
      </c>
      <c r="U51" s="40" t="e">
        <f>1/V50</f>
        <v>#DIV/0!</v>
      </c>
      <c r="V51" s="39">
        <v>1</v>
      </c>
      <c r="W51" s="39"/>
      <c r="X51" s="39"/>
      <c r="Y51" s="39"/>
    </row>
    <row r="52" spans="1:29" x14ac:dyDescent="0.35">
      <c r="A52" s="44"/>
      <c r="B52" s="45"/>
      <c r="C52" s="45"/>
      <c r="D52" s="45"/>
      <c r="E52" s="45"/>
      <c r="F52" s="46"/>
      <c r="G52" s="12">
        <f>W36</f>
        <v>0</v>
      </c>
      <c r="H52" s="40" t="e">
        <f>1/W37</f>
        <v>#DIV/0!</v>
      </c>
      <c r="I52" s="40" t="e">
        <f>1/W38</f>
        <v>#DIV/0!</v>
      </c>
      <c r="J52" s="40" t="e">
        <f>1/W39</f>
        <v>#DIV/0!</v>
      </c>
      <c r="K52" s="40" t="e">
        <f>1/W40</f>
        <v>#DIV/0!</v>
      </c>
      <c r="L52" s="40" t="e">
        <f>1/W41</f>
        <v>#DIV/0!</v>
      </c>
      <c r="M52" s="40" t="e">
        <f>1/W42</f>
        <v>#DIV/0!</v>
      </c>
      <c r="N52" s="40" t="e">
        <f>1/W43</f>
        <v>#DIV/0!</v>
      </c>
      <c r="O52" s="40" t="e">
        <f>1/W44</f>
        <v>#DIV/0!</v>
      </c>
      <c r="P52" s="40" t="e">
        <f>1/W45</f>
        <v>#DIV/0!</v>
      </c>
      <c r="Q52" s="40" t="e">
        <f>1/W46</f>
        <v>#DIV/0!</v>
      </c>
      <c r="R52" s="40" t="e">
        <f>1/W47</f>
        <v>#DIV/0!</v>
      </c>
      <c r="S52" s="40" t="e">
        <f>1/W48</f>
        <v>#DIV/0!</v>
      </c>
      <c r="T52" s="40" t="e">
        <f>1/W49</f>
        <v>#DIV/0!</v>
      </c>
      <c r="U52" s="40" t="e">
        <f>1/W50</f>
        <v>#DIV/0!</v>
      </c>
      <c r="V52" s="40" t="e">
        <f>1/W51</f>
        <v>#DIV/0!</v>
      </c>
      <c r="W52" s="39">
        <v>1</v>
      </c>
      <c r="X52" s="39"/>
      <c r="Y52" s="39"/>
    </row>
    <row r="53" spans="1:29" x14ac:dyDescent="0.35">
      <c r="A53" s="44"/>
      <c r="B53" s="45"/>
      <c r="C53" s="45"/>
      <c r="D53" s="45"/>
      <c r="E53" s="45"/>
      <c r="F53" s="46"/>
      <c r="G53" s="12">
        <f>X36</f>
        <v>0</v>
      </c>
      <c r="H53" s="40" t="e">
        <f>1/X37</f>
        <v>#DIV/0!</v>
      </c>
      <c r="I53" s="40" t="e">
        <f>1/X38</f>
        <v>#DIV/0!</v>
      </c>
      <c r="J53" s="40" t="e">
        <f>1/X39</f>
        <v>#DIV/0!</v>
      </c>
      <c r="K53" s="40" t="e">
        <f>1/X40</f>
        <v>#DIV/0!</v>
      </c>
      <c r="L53" s="40" t="e">
        <f>1/X41</f>
        <v>#DIV/0!</v>
      </c>
      <c r="M53" s="40" t="e">
        <f>1/X42</f>
        <v>#DIV/0!</v>
      </c>
      <c r="N53" s="40" t="e">
        <f>1/X43</f>
        <v>#DIV/0!</v>
      </c>
      <c r="O53" s="40" t="e">
        <f>1/X44</f>
        <v>#DIV/0!</v>
      </c>
      <c r="P53" s="40" t="e">
        <f>1/X45</f>
        <v>#DIV/0!</v>
      </c>
      <c r="Q53" s="40" t="e">
        <f>1/X46</f>
        <v>#DIV/0!</v>
      </c>
      <c r="R53" s="40" t="e">
        <f>1/X47</f>
        <v>#DIV/0!</v>
      </c>
      <c r="S53" s="40" t="e">
        <f>1/X48</f>
        <v>#DIV/0!</v>
      </c>
      <c r="T53" s="40" t="e">
        <f>1/X49</f>
        <v>#DIV/0!</v>
      </c>
      <c r="U53" s="40" t="e">
        <f>1/X50</f>
        <v>#DIV/0!</v>
      </c>
      <c r="V53" s="40" t="e">
        <f>1/X51</f>
        <v>#DIV/0!</v>
      </c>
      <c r="W53" s="40" t="e">
        <f>1/X52</f>
        <v>#DIV/0!</v>
      </c>
      <c r="X53" s="39">
        <v>1</v>
      </c>
      <c r="Y53" s="39"/>
    </row>
    <row r="54" spans="1:29" ht="15" thickBot="1" x14ac:dyDescent="0.4">
      <c r="A54" s="47"/>
      <c r="B54" s="48"/>
      <c r="C54" s="48"/>
      <c r="D54" s="48"/>
      <c r="E54" s="48"/>
      <c r="F54" s="49"/>
      <c r="G54" s="24">
        <f>Y36</f>
        <v>0</v>
      </c>
      <c r="H54" s="40" t="e">
        <f>1/$Y37</f>
        <v>#DIV/0!</v>
      </c>
      <c r="I54" s="40" t="e">
        <f>1/$Y38</f>
        <v>#DIV/0!</v>
      </c>
      <c r="J54" s="40" t="e">
        <f>1/$Y39</f>
        <v>#DIV/0!</v>
      </c>
      <c r="K54" s="40" t="e">
        <f>1/$Y40</f>
        <v>#DIV/0!</v>
      </c>
      <c r="L54" s="40" t="e">
        <f>1/$Y41</f>
        <v>#DIV/0!</v>
      </c>
      <c r="M54" s="40" t="e">
        <f>1/$Y42</f>
        <v>#DIV/0!</v>
      </c>
      <c r="N54" s="40" t="e">
        <f>1/$Y43</f>
        <v>#DIV/0!</v>
      </c>
      <c r="O54" s="40" t="e">
        <f>1/$Y44</f>
        <v>#DIV/0!</v>
      </c>
      <c r="P54" s="40" t="e">
        <f>1/$Y45</f>
        <v>#DIV/0!</v>
      </c>
      <c r="Q54" s="40" t="e">
        <f>1/$Y46</f>
        <v>#DIV/0!</v>
      </c>
      <c r="R54" s="40" t="e">
        <f>1/$Y47</f>
        <v>#DIV/0!</v>
      </c>
      <c r="S54" s="40" t="e">
        <f>1/$Y48</f>
        <v>#DIV/0!</v>
      </c>
      <c r="T54" s="40" t="e">
        <f>1/$Y49</f>
        <v>#DIV/0!</v>
      </c>
      <c r="U54" s="40" t="e">
        <f>1/$Y50</f>
        <v>#DIV/0!</v>
      </c>
      <c r="V54" s="40" t="e">
        <f>1/$Y51</f>
        <v>#DIV/0!</v>
      </c>
      <c r="W54" s="40" t="e">
        <f>1/$Y52</f>
        <v>#DIV/0!</v>
      </c>
      <c r="X54" s="40" t="e">
        <f>1/$Y53</f>
        <v>#DIV/0!</v>
      </c>
      <c r="Y54" s="39">
        <v>1</v>
      </c>
    </row>
    <row r="55" spans="1:29" s="33" customFormat="1" ht="15" thickBot="1" x14ac:dyDescent="0.4">
      <c r="AA55" s="34"/>
      <c r="AB55" s="35"/>
      <c r="AC55" s="35"/>
    </row>
    <row r="56" spans="1:29" s="29" customFormat="1" ht="15" thickBot="1" x14ac:dyDescent="0.4">
      <c r="A56" s="41" t="s">
        <v>22</v>
      </c>
      <c r="B56" s="42"/>
      <c r="C56" s="42"/>
      <c r="D56" s="42"/>
      <c r="E56" s="42"/>
      <c r="F56" s="43"/>
      <c r="G56" s="37" t="s">
        <v>19</v>
      </c>
      <c r="H56" s="36" t="s">
        <v>34</v>
      </c>
      <c r="AA56" s="30"/>
      <c r="AB56" s="31"/>
      <c r="AC56" s="32"/>
    </row>
    <row r="57" spans="1:29" ht="15" thickBot="1" x14ac:dyDescent="0.4">
      <c r="A57" s="44"/>
      <c r="B57" s="45"/>
      <c r="C57" s="45"/>
      <c r="D57" s="45"/>
      <c r="E57" s="45"/>
      <c r="F57" s="46"/>
      <c r="G57" s="25"/>
      <c r="H57" s="26" t="s">
        <v>11</v>
      </c>
      <c r="I57" s="27" t="s">
        <v>12</v>
      </c>
      <c r="J57" s="27"/>
      <c r="K57" s="27"/>
      <c r="L57" s="27"/>
      <c r="M57" s="27"/>
      <c r="N57" s="27"/>
      <c r="O57" s="27"/>
      <c r="P57" s="27"/>
      <c r="Q57" s="27"/>
      <c r="R57" s="27"/>
      <c r="S57" s="27"/>
      <c r="T57" s="27"/>
      <c r="U57" s="27"/>
      <c r="V57" s="27"/>
      <c r="W57" s="27"/>
      <c r="X57" s="27"/>
      <c r="Y57" s="28"/>
      <c r="Z57" s="13"/>
      <c r="AA57" s="19"/>
      <c r="AB57" s="3"/>
      <c r="AC57" s="4"/>
    </row>
    <row r="58" spans="1:29" x14ac:dyDescent="0.35">
      <c r="A58" s="44"/>
      <c r="B58" s="45"/>
      <c r="C58" s="45"/>
      <c r="D58" s="45"/>
      <c r="E58" s="45"/>
      <c r="F58" s="46"/>
      <c r="G58" s="11" t="str">
        <f>H57</f>
        <v>Cruise speed</v>
      </c>
      <c r="H58" s="39">
        <v>1</v>
      </c>
      <c r="I58" s="39">
        <v>5</v>
      </c>
      <c r="J58" s="39"/>
      <c r="K58" s="39"/>
      <c r="L58" s="39"/>
      <c r="M58" s="39"/>
      <c r="N58" s="39"/>
      <c r="O58" s="39"/>
      <c r="P58" s="39"/>
      <c r="Q58" s="39"/>
      <c r="R58" s="39"/>
      <c r="S58" s="39"/>
      <c r="T58" s="39"/>
      <c r="U58" s="39"/>
      <c r="V58" s="39"/>
      <c r="W58" s="39"/>
      <c r="X58" s="39"/>
      <c r="Y58" s="39"/>
      <c r="Z58" s="13"/>
      <c r="AA58" s="19"/>
      <c r="AB58" s="3"/>
      <c r="AC58" s="20"/>
    </row>
    <row r="59" spans="1:29" x14ac:dyDescent="0.35">
      <c r="A59" s="44"/>
      <c r="B59" s="45"/>
      <c r="C59" s="45"/>
      <c r="D59" s="45"/>
      <c r="E59" s="45"/>
      <c r="F59" s="46"/>
      <c r="G59" s="12" t="str">
        <f>I57</f>
        <v>Max speed</v>
      </c>
      <c r="H59" s="40">
        <f>1/I58</f>
        <v>0.2</v>
      </c>
      <c r="I59" s="39">
        <v>1</v>
      </c>
      <c r="J59" s="39"/>
      <c r="K59" s="39"/>
      <c r="L59" s="39"/>
      <c r="M59" s="39"/>
      <c r="N59" s="39"/>
      <c r="O59" s="39"/>
      <c r="P59" s="39"/>
      <c r="Q59" s="39"/>
      <c r="R59" s="39"/>
      <c r="S59" s="39"/>
      <c r="T59" s="39"/>
      <c r="U59" s="39"/>
      <c r="V59" s="39"/>
      <c r="W59" s="39"/>
      <c r="X59" s="39"/>
      <c r="Y59" s="39"/>
      <c r="Z59" s="13"/>
      <c r="AA59" s="19"/>
      <c r="AB59" s="3"/>
      <c r="AC59" s="4"/>
    </row>
    <row r="60" spans="1:29" x14ac:dyDescent="0.35">
      <c r="A60" s="44"/>
      <c r="B60" s="45"/>
      <c r="C60" s="45"/>
      <c r="D60" s="45"/>
      <c r="E60" s="45"/>
      <c r="F60" s="46"/>
      <c r="G60" s="12">
        <f>J57</f>
        <v>0</v>
      </c>
      <c r="H60" s="40" t="e">
        <f>1/J58</f>
        <v>#DIV/0!</v>
      </c>
      <c r="I60" s="39" t="e">
        <f>1/J59</f>
        <v>#DIV/0!</v>
      </c>
      <c r="J60" s="39">
        <v>1</v>
      </c>
      <c r="K60" s="39"/>
      <c r="L60" s="39"/>
      <c r="M60" s="39"/>
      <c r="N60" s="39"/>
      <c r="O60" s="39"/>
      <c r="P60" s="39"/>
      <c r="Q60" s="39"/>
      <c r="R60" s="39"/>
      <c r="S60" s="39"/>
      <c r="T60" s="39"/>
      <c r="U60" s="39"/>
      <c r="V60" s="39"/>
      <c r="W60" s="39"/>
      <c r="X60" s="39"/>
      <c r="Y60" s="39"/>
      <c r="Z60" s="13"/>
      <c r="AA60" s="19"/>
      <c r="AB60" s="3"/>
      <c r="AC60" s="20"/>
    </row>
    <row r="61" spans="1:29" x14ac:dyDescent="0.35">
      <c r="A61" s="44"/>
      <c r="B61" s="45"/>
      <c r="C61" s="45"/>
      <c r="D61" s="45"/>
      <c r="E61" s="45"/>
      <c r="F61" s="46"/>
      <c r="G61" s="12">
        <f>K57</f>
        <v>0</v>
      </c>
      <c r="H61" s="40" t="e">
        <f>1/K58</f>
        <v>#DIV/0!</v>
      </c>
      <c r="I61" s="40" t="e">
        <f>1/K59</f>
        <v>#DIV/0!</v>
      </c>
      <c r="J61" s="40" t="e">
        <f>1/K60</f>
        <v>#DIV/0!</v>
      </c>
      <c r="K61" s="39">
        <v>1</v>
      </c>
      <c r="L61" s="39"/>
      <c r="M61" s="39"/>
      <c r="N61" s="39"/>
      <c r="O61" s="39"/>
      <c r="P61" s="39"/>
      <c r="Q61" s="39"/>
      <c r="R61" s="39"/>
      <c r="S61" s="39"/>
      <c r="T61" s="39"/>
      <c r="U61" s="39"/>
      <c r="V61" s="39"/>
      <c r="W61" s="39"/>
      <c r="X61" s="39"/>
      <c r="Y61" s="39"/>
      <c r="Z61" s="13"/>
      <c r="AA61" s="19"/>
      <c r="AB61" s="3"/>
      <c r="AC61" s="4"/>
    </row>
    <row r="62" spans="1:29" x14ac:dyDescent="0.35">
      <c r="A62" s="44"/>
      <c r="B62" s="45"/>
      <c r="C62" s="45"/>
      <c r="D62" s="45"/>
      <c r="E62" s="45"/>
      <c r="F62" s="46"/>
      <c r="G62" s="12">
        <f>L57</f>
        <v>0</v>
      </c>
      <c r="H62" s="40" t="e">
        <f>1/L58</f>
        <v>#DIV/0!</v>
      </c>
      <c r="I62" s="40" t="e">
        <f>1/L59</f>
        <v>#DIV/0!</v>
      </c>
      <c r="J62" s="40" t="e">
        <f>1/L60</f>
        <v>#DIV/0!</v>
      </c>
      <c r="K62" s="40" t="e">
        <f>1/L61</f>
        <v>#DIV/0!</v>
      </c>
      <c r="L62" s="39">
        <v>1</v>
      </c>
      <c r="M62" s="39"/>
      <c r="N62" s="39"/>
      <c r="O62" s="39"/>
      <c r="P62" s="39"/>
      <c r="Q62" s="39"/>
      <c r="R62" s="39"/>
      <c r="S62" s="39"/>
      <c r="T62" s="39"/>
      <c r="U62" s="39"/>
      <c r="V62" s="39"/>
      <c r="W62" s="39"/>
      <c r="X62" s="39"/>
      <c r="Y62" s="39"/>
      <c r="Z62" s="13"/>
      <c r="AA62" s="19"/>
      <c r="AB62" s="3"/>
      <c r="AC62" s="20"/>
    </row>
    <row r="63" spans="1:29" x14ac:dyDescent="0.35">
      <c r="A63" s="44"/>
      <c r="B63" s="45"/>
      <c r="C63" s="45"/>
      <c r="D63" s="45"/>
      <c r="E63" s="45"/>
      <c r="F63" s="46"/>
      <c r="G63" s="12">
        <f>M57</f>
        <v>0</v>
      </c>
      <c r="H63" s="40" t="e">
        <f>1/M58</f>
        <v>#DIV/0!</v>
      </c>
      <c r="I63" s="40" t="e">
        <f>1/M59</f>
        <v>#DIV/0!</v>
      </c>
      <c r="J63" s="40" t="e">
        <f>1/M60</f>
        <v>#DIV/0!</v>
      </c>
      <c r="K63" s="40" t="e">
        <f>1/M61</f>
        <v>#DIV/0!</v>
      </c>
      <c r="L63" s="40" t="e">
        <f>1/M62</f>
        <v>#DIV/0!</v>
      </c>
      <c r="M63" s="39">
        <v>1</v>
      </c>
      <c r="N63" s="39"/>
      <c r="O63" s="39"/>
      <c r="P63" s="39"/>
      <c r="Q63" s="39"/>
      <c r="R63" s="39"/>
      <c r="S63" s="39"/>
      <c r="T63" s="39"/>
      <c r="U63" s="39"/>
      <c r="V63" s="39"/>
      <c r="W63" s="39"/>
      <c r="X63" s="39"/>
      <c r="Y63" s="39"/>
      <c r="Z63" s="13"/>
      <c r="AA63" s="4"/>
      <c r="AB63" s="4"/>
      <c r="AC63" s="4"/>
    </row>
    <row r="64" spans="1:29" x14ac:dyDescent="0.35">
      <c r="A64" s="44"/>
      <c r="B64" s="45"/>
      <c r="C64" s="45"/>
      <c r="D64" s="45"/>
      <c r="E64" s="45"/>
      <c r="F64" s="46"/>
      <c r="G64" s="12">
        <f>N57</f>
        <v>0</v>
      </c>
      <c r="H64" s="40" t="e">
        <f>1/N58</f>
        <v>#DIV/0!</v>
      </c>
      <c r="I64" s="40" t="e">
        <f>1/N59</f>
        <v>#DIV/0!</v>
      </c>
      <c r="J64" s="40" t="e">
        <f>1/N60</f>
        <v>#DIV/0!</v>
      </c>
      <c r="K64" s="40" t="e">
        <f>1/N61</f>
        <v>#DIV/0!</v>
      </c>
      <c r="L64" s="40" t="e">
        <f>1/N62</f>
        <v>#DIV/0!</v>
      </c>
      <c r="M64" s="40" t="e">
        <f>1/N63</f>
        <v>#DIV/0!</v>
      </c>
      <c r="N64" s="39">
        <v>1</v>
      </c>
      <c r="O64" s="39"/>
      <c r="P64" s="39"/>
      <c r="Q64" s="39"/>
      <c r="R64" s="39"/>
      <c r="S64" s="39"/>
      <c r="T64" s="39"/>
      <c r="U64" s="39"/>
      <c r="V64" s="39"/>
      <c r="W64" s="39"/>
      <c r="X64" s="39"/>
      <c r="Y64" s="39"/>
      <c r="Z64" s="13"/>
      <c r="AA64" s="19"/>
      <c r="AB64" s="20"/>
      <c r="AC64" s="20"/>
    </row>
    <row r="65" spans="1:29" x14ac:dyDescent="0.35">
      <c r="A65" s="44"/>
      <c r="B65" s="45"/>
      <c r="C65" s="45"/>
      <c r="D65" s="45"/>
      <c r="E65" s="45"/>
      <c r="F65" s="46"/>
      <c r="G65" s="12">
        <f>O57</f>
        <v>0</v>
      </c>
      <c r="H65" s="40" t="e">
        <f>1/O58</f>
        <v>#DIV/0!</v>
      </c>
      <c r="I65" s="40" t="e">
        <f>1/O59</f>
        <v>#DIV/0!</v>
      </c>
      <c r="J65" s="40" t="e">
        <f>1/O60</f>
        <v>#DIV/0!</v>
      </c>
      <c r="K65" s="40" t="e">
        <f>1/O61</f>
        <v>#DIV/0!</v>
      </c>
      <c r="L65" s="40" t="e">
        <f>1/O62</f>
        <v>#DIV/0!</v>
      </c>
      <c r="M65" s="40" t="e">
        <f>1/O63</f>
        <v>#DIV/0!</v>
      </c>
      <c r="N65" s="40" t="e">
        <f>1/O64</f>
        <v>#DIV/0!</v>
      </c>
      <c r="O65" s="39">
        <v>1</v>
      </c>
      <c r="P65" s="39"/>
      <c r="Q65" s="39"/>
      <c r="R65" s="39"/>
      <c r="S65" s="39"/>
      <c r="T65" s="39"/>
      <c r="U65" s="39"/>
      <c r="V65" s="39"/>
      <c r="W65" s="39"/>
      <c r="X65" s="39"/>
      <c r="Y65" s="39"/>
    </row>
    <row r="66" spans="1:29" x14ac:dyDescent="0.35">
      <c r="A66" s="44"/>
      <c r="B66" s="45"/>
      <c r="C66" s="45"/>
      <c r="D66" s="45"/>
      <c r="E66" s="45"/>
      <c r="F66" s="46"/>
      <c r="G66" s="12">
        <f>P57</f>
        <v>0</v>
      </c>
      <c r="H66" s="40" t="e">
        <f>1/P58</f>
        <v>#DIV/0!</v>
      </c>
      <c r="I66" s="40" t="e">
        <f>1/P59</f>
        <v>#DIV/0!</v>
      </c>
      <c r="J66" s="40" t="e">
        <f>1/P60</f>
        <v>#DIV/0!</v>
      </c>
      <c r="K66" s="40" t="e">
        <f>1/P61</f>
        <v>#DIV/0!</v>
      </c>
      <c r="L66" s="40" t="e">
        <f>1/P62</f>
        <v>#DIV/0!</v>
      </c>
      <c r="M66" s="40" t="e">
        <f>1/P63</f>
        <v>#DIV/0!</v>
      </c>
      <c r="N66" s="40" t="e">
        <f>1/P64</f>
        <v>#DIV/0!</v>
      </c>
      <c r="O66" s="40" t="e">
        <f>1/P65</f>
        <v>#DIV/0!</v>
      </c>
      <c r="P66" s="39">
        <v>1</v>
      </c>
      <c r="Q66" s="39"/>
      <c r="R66" s="39"/>
      <c r="S66" s="39"/>
      <c r="T66" s="39"/>
      <c r="U66" s="39"/>
      <c r="V66" s="39"/>
      <c r="W66" s="39"/>
      <c r="X66" s="39"/>
      <c r="Y66" s="39"/>
    </row>
    <row r="67" spans="1:29" x14ac:dyDescent="0.35">
      <c r="A67" s="44"/>
      <c r="B67" s="45"/>
      <c r="C67" s="45"/>
      <c r="D67" s="45"/>
      <c r="E67" s="45"/>
      <c r="F67" s="46"/>
      <c r="G67" s="12">
        <f>Q57</f>
        <v>0</v>
      </c>
      <c r="H67" s="40" t="e">
        <f>1/Q58</f>
        <v>#DIV/0!</v>
      </c>
      <c r="I67" s="40" t="e">
        <f>1/Q59</f>
        <v>#DIV/0!</v>
      </c>
      <c r="J67" s="40" t="e">
        <f>1/Q60</f>
        <v>#DIV/0!</v>
      </c>
      <c r="K67" s="40" t="e">
        <f>1/Q61</f>
        <v>#DIV/0!</v>
      </c>
      <c r="L67" s="40" t="e">
        <f>1/Q62</f>
        <v>#DIV/0!</v>
      </c>
      <c r="M67" s="40" t="e">
        <f>1/Q63</f>
        <v>#DIV/0!</v>
      </c>
      <c r="N67" s="40" t="e">
        <f>1/Q64</f>
        <v>#DIV/0!</v>
      </c>
      <c r="O67" s="40" t="e">
        <f>1/Q65</f>
        <v>#DIV/0!</v>
      </c>
      <c r="P67" s="40" t="e">
        <f>1/Q66</f>
        <v>#DIV/0!</v>
      </c>
      <c r="Q67" s="39">
        <v>1</v>
      </c>
      <c r="R67" s="39"/>
      <c r="S67" s="39"/>
      <c r="T67" s="39"/>
      <c r="U67" s="39"/>
      <c r="V67" s="39"/>
      <c r="W67" s="39"/>
      <c r="X67" s="39"/>
      <c r="Y67" s="39"/>
    </row>
    <row r="68" spans="1:29" x14ac:dyDescent="0.35">
      <c r="A68" s="44"/>
      <c r="B68" s="45"/>
      <c r="C68" s="45"/>
      <c r="D68" s="45"/>
      <c r="E68" s="45"/>
      <c r="F68" s="46"/>
      <c r="G68" s="12">
        <f>R57</f>
        <v>0</v>
      </c>
      <c r="H68" s="40" t="e">
        <f>1/R58</f>
        <v>#DIV/0!</v>
      </c>
      <c r="I68" s="40" t="e">
        <f>1/R59</f>
        <v>#DIV/0!</v>
      </c>
      <c r="J68" s="40" t="e">
        <f>1/R60</f>
        <v>#DIV/0!</v>
      </c>
      <c r="K68" s="40" t="e">
        <f>1/R61</f>
        <v>#DIV/0!</v>
      </c>
      <c r="L68" s="40" t="e">
        <f>1/R62</f>
        <v>#DIV/0!</v>
      </c>
      <c r="M68" s="40" t="e">
        <f>1/R63</f>
        <v>#DIV/0!</v>
      </c>
      <c r="N68" s="40" t="e">
        <f>1/R64</f>
        <v>#DIV/0!</v>
      </c>
      <c r="O68" s="40" t="e">
        <f>1/R65</f>
        <v>#DIV/0!</v>
      </c>
      <c r="P68" s="40" t="e">
        <f>1/R66</f>
        <v>#DIV/0!</v>
      </c>
      <c r="Q68" s="40" t="e">
        <f>1/R67</f>
        <v>#DIV/0!</v>
      </c>
      <c r="R68" s="39">
        <v>1</v>
      </c>
      <c r="S68" s="39"/>
      <c r="T68" s="39"/>
      <c r="U68" s="39"/>
      <c r="V68" s="39"/>
      <c r="W68" s="39"/>
      <c r="X68" s="39"/>
      <c r="Y68" s="39"/>
    </row>
    <row r="69" spans="1:29" x14ac:dyDescent="0.35">
      <c r="A69" s="44"/>
      <c r="B69" s="45"/>
      <c r="C69" s="45"/>
      <c r="D69" s="45"/>
      <c r="E69" s="45"/>
      <c r="F69" s="46"/>
      <c r="G69" s="12">
        <f>S57</f>
        <v>0</v>
      </c>
      <c r="H69" s="40" t="e">
        <f>1/S58</f>
        <v>#DIV/0!</v>
      </c>
      <c r="I69" s="40" t="e">
        <f>1/S59</f>
        <v>#DIV/0!</v>
      </c>
      <c r="J69" s="40" t="e">
        <f>1/S60</f>
        <v>#DIV/0!</v>
      </c>
      <c r="K69" s="40" t="e">
        <f>1/S61</f>
        <v>#DIV/0!</v>
      </c>
      <c r="L69" s="40" t="e">
        <f>1/S62</f>
        <v>#DIV/0!</v>
      </c>
      <c r="M69" s="40" t="e">
        <f>1/S63</f>
        <v>#DIV/0!</v>
      </c>
      <c r="N69" s="40" t="e">
        <f>1/S64</f>
        <v>#DIV/0!</v>
      </c>
      <c r="O69" s="40" t="e">
        <f>1/S65</f>
        <v>#DIV/0!</v>
      </c>
      <c r="P69" s="40" t="e">
        <f>1/S66</f>
        <v>#DIV/0!</v>
      </c>
      <c r="Q69" s="40" t="e">
        <f>1/S67</f>
        <v>#DIV/0!</v>
      </c>
      <c r="R69" s="40" t="e">
        <f>1/S68</f>
        <v>#DIV/0!</v>
      </c>
      <c r="S69" s="39">
        <v>1</v>
      </c>
      <c r="T69" s="39"/>
      <c r="U69" s="39"/>
      <c r="V69" s="39"/>
      <c r="W69" s="39"/>
      <c r="X69" s="39"/>
      <c r="Y69" s="39"/>
    </row>
    <row r="70" spans="1:29" x14ac:dyDescent="0.35">
      <c r="A70" s="44"/>
      <c r="B70" s="45"/>
      <c r="C70" s="45"/>
      <c r="D70" s="45"/>
      <c r="E70" s="45"/>
      <c r="F70" s="46"/>
      <c r="G70" s="12">
        <f>T57</f>
        <v>0</v>
      </c>
      <c r="H70" s="40" t="e">
        <f>1/T58</f>
        <v>#DIV/0!</v>
      </c>
      <c r="I70" s="40" t="e">
        <f>1/T59</f>
        <v>#DIV/0!</v>
      </c>
      <c r="J70" s="40" t="e">
        <f>1/T60</f>
        <v>#DIV/0!</v>
      </c>
      <c r="K70" s="40" t="e">
        <f>1/T61</f>
        <v>#DIV/0!</v>
      </c>
      <c r="L70" s="40" t="e">
        <f>1/T62</f>
        <v>#DIV/0!</v>
      </c>
      <c r="M70" s="40" t="e">
        <f>1/T63</f>
        <v>#DIV/0!</v>
      </c>
      <c r="N70" s="40" t="e">
        <f>1/T64</f>
        <v>#DIV/0!</v>
      </c>
      <c r="O70" s="40" t="e">
        <f>1/T65</f>
        <v>#DIV/0!</v>
      </c>
      <c r="P70" s="40" t="e">
        <f>1/T66</f>
        <v>#DIV/0!</v>
      </c>
      <c r="Q70" s="40" t="e">
        <f>1/T67</f>
        <v>#DIV/0!</v>
      </c>
      <c r="R70" s="40" t="e">
        <f>1/T68</f>
        <v>#DIV/0!</v>
      </c>
      <c r="S70" s="40" t="e">
        <f>1/T69</f>
        <v>#DIV/0!</v>
      </c>
      <c r="T70" s="39">
        <v>1</v>
      </c>
      <c r="U70" s="39"/>
      <c r="V70" s="39"/>
      <c r="W70" s="39"/>
      <c r="X70" s="39"/>
      <c r="Y70" s="39"/>
    </row>
    <row r="71" spans="1:29" s="13" customFormat="1" x14ac:dyDescent="0.35">
      <c r="A71" s="44"/>
      <c r="B71" s="45"/>
      <c r="C71" s="45"/>
      <c r="D71" s="45"/>
      <c r="E71" s="45"/>
      <c r="F71" s="46"/>
      <c r="G71" s="12">
        <f>U57</f>
        <v>0</v>
      </c>
      <c r="H71" s="40" t="e">
        <f>1/U58</f>
        <v>#DIV/0!</v>
      </c>
      <c r="I71" s="40" t="e">
        <f>1/U59</f>
        <v>#DIV/0!</v>
      </c>
      <c r="J71" s="40" t="e">
        <f>1/U60</f>
        <v>#DIV/0!</v>
      </c>
      <c r="K71" s="40" t="e">
        <f>1/U61</f>
        <v>#DIV/0!</v>
      </c>
      <c r="L71" s="40" t="e">
        <f>1/U62</f>
        <v>#DIV/0!</v>
      </c>
      <c r="M71" s="40" t="e">
        <f>1/U63</f>
        <v>#DIV/0!</v>
      </c>
      <c r="N71" s="40" t="e">
        <f>1/U64</f>
        <v>#DIV/0!</v>
      </c>
      <c r="O71" s="40" t="e">
        <f>1/U65</f>
        <v>#DIV/0!</v>
      </c>
      <c r="P71" s="40" t="e">
        <f>1/U66</f>
        <v>#DIV/0!</v>
      </c>
      <c r="Q71" s="40" t="e">
        <f>1/U67</f>
        <v>#DIV/0!</v>
      </c>
      <c r="R71" s="40" t="e">
        <f>1/U68</f>
        <v>#DIV/0!</v>
      </c>
      <c r="S71" s="40" t="e">
        <f>1/U69</f>
        <v>#DIV/0!</v>
      </c>
      <c r="T71" s="40" t="e">
        <f>1/U70</f>
        <v>#DIV/0!</v>
      </c>
      <c r="U71" s="39">
        <v>1</v>
      </c>
      <c r="V71" s="39"/>
      <c r="W71" s="39"/>
      <c r="X71" s="39"/>
      <c r="Y71" s="39"/>
    </row>
    <row r="72" spans="1:29" x14ac:dyDescent="0.35">
      <c r="A72" s="44"/>
      <c r="B72" s="45"/>
      <c r="C72" s="45"/>
      <c r="D72" s="45"/>
      <c r="E72" s="45"/>
      <c r="F72" s="46"/>
      <c r="G72" s="12">
        <f>V57</f>
        <v>0</v>
      </c>
      <c r="H72" s="40" t="e">
        <f>1/V58</f>
        <v>#DIV/0!</v>
      </c>
      <c r="I72" s="40" t="e">
        <f>1/V59</f>
        <v>#DIV/0!</v>
      </c>
      <c r="J72" s="40" t="e">
        <f>1/V60</f>
        <v>#DIV/0!</v>
      </c>
      <c r="K72" s="40" t="e">
        <f>1/V61</f>
        <v>#DIV/0!</v>
      </c>
      <c r="L72" s="40" t="e">
        <f>1/V62</f>
        <v>#DIV/0!</v>
      </c>
      <c r="M72" s="40" t="e">
        <f>1/V63</f>
        <v>#DIV/0!</v>
      </c>
      <c r="N72" s="40" t="e">
        <f>1/V64</f>
        <v>#DIV/0!</v>
      </c>
      <c r="O72" s="40" t="e">
        <f>1/V65</f>
        <v>#DIV/0!</v>
      </c>
      <c r="P72" s="40" t="e">
        <f>1/V66</f>
        <v>#DIV/0!</v>
      </c>
      <c r="Q72" s="40" t="e">
        <f>1/V67</f>
        <v>#DIV/0!</v>
      </c>
      <c r="R72" s="40" t="e">
        <f>1/V68</f>
        <v>#DIV/0!</v>
      </c>
      <c r="S72" s="40" t="e">
        <f>1/V69</f>
        <v>#DIV/0!</v>
      </c>
      <c r="T72" s="40" t="e">
        <f>1/V70</f>
        <v>#DIV/0!</v>
      </c>
      <c r="U72" s="40" t="e">
        <f>1/V71</f>
        <v>#DIV/0!</v>
      </c>
      <c r="V72" s="39">
        <v>1</v>
      </c>
      <c r="W72" s="39"/>
      <c r="X72" s="39"/>
      <c r="Y72" s="39"/>
    </row>
    <row r="73" spans="1:29" x14ac:dyDescent="0.35">
      <c r="A73" s="44"/>
      <c r="B73" s="45"/>
      <c r="C73" s="45"/>
      <c r="D73" s="45"/>
      <c r="E73" s="45"/>
      <c r="F73" s="46"/>
      <c r="G73" s="12">
        <f>W57</f>
        <v>0</v>
      </c>
      <c r="H73" s="40" t="e">
        <f>1/W58</f>
        <v>#DIV/0!</v>
      </c>
      <c r="I73" s="40" t="e">
        <f>1/W59</f>
        <v>#DIV/0!</v>
      </c>
      <c r="J73" s="40" t="e">
        <f>1/W60</f>
        <v>#DIV/0!</v>
      </c>
      <c r="K73" s="40" t="e">
        <f>1/W61</f>
        <v>#DIV/0!</v>
      </c>
      <c r="L73" s="40" t="e">
        <f>1/W62</f>
        <v>#DIV/0!</v>
      </c>
      <c r="M73" s="40" t="e">
        <f>1/W63</f>
        <v>#DIV/0!</v>
      </c>
      <c r="N73" s="40" t="e">
        <f>1/W64</f>
        <v>#DIV/0!</v>
      </c>
      <c r="O73" s="40" t="e">
        <f>1/W65</f>
        <v>#DIV/0!</v>
      </c>
      <c r="P73" s="40" t="e">
        <f>1/W66</f>
        <v>#DIV/0!</v>
      </c>
      <c r="Q73" s="40" t="e">
        <f>1/W67</f>
        <v>#DIV/0!</v>
      </c>
      <c r="R73" s="40" t="e">
        <f>1/W68</f>
        <v>#DIV/0!</v>
      </c>
      <c r="S73" s="40" t="e">
        <f>1/W69</f>
        <v>#DIV/0!</v>
      </c>
      <c r="T73" s="40" t="e">
        <f>1/W70</f>
        <v>#DIV/0!</v>
      </c>
      <c r="U73" s="40" t="e">
        <f>1/W71</f>
        <v>#DIV/0!</v>
      </c>
      <c r="V73" s="40" t="e">
        <f>1/W72</f>
        <v>#DIV/0!</v>
      </c>
      <c r="W73" s="39">
        <v>1</v>
      </c>
      <c r="X73" s="39"/>
      <c r="Y73" s="39"/>
    </row>
    <row r="74" spans="1:29" x14ac:dyDescent="0.35">
      <c r="A74" s="44"/>
      <c r="B74" s="45"/>
      <c r="C74" s="45"/>
      <c r="D74" s="45"/>
      <c r="E74" s="45"/>
      <c r="F74" s="46"/>
      <c r="G74" s="12">
        <f>X57</f>
        <v>0</v>
      </c>
      <c r="H74" s="40" t="e">
        <f>1/X58</f>
        <v>#DIV/0!</v>
      </c>
      <c r="I74" s="40" t="e">
        <f>1/X59</f>
        <v>#DIV/0!</v>
      </c>
      <c r="J74" s="40" t="e">
        <f>1/X60</f>
        <v>#DIV/0!</v>
      </c>
      <c r="K74" s="40" t="e">
        <f>1/X61</f>
        <v>#DIV/0!</v>
      </c>
      <c r="L74" s="40" t="e">
        <f>1/X62</f>
        <v>#DIV/0!</v>
      </c>
      <c r="M74" s="40" t="e">
        <f>1/X63</f>
        <v>#DIV/0!</v>
      </c>
      <c r="N74" s="40" t="e">
        <f>1/X64</f>
        <v>#DIV/0!</v>
      </c>
      <c r="O74" s="40" t="e">
        <f>1/X65</f>
        <v>#DIV/0!</v>
      </c>
      <c r="P74" s="40" t="e">
        <f>1/X66</f>
        <v>#DIV/0!</v>
      </c>
      <c r="Q74" s="40" t="e">
        <f>1/X67</f>
        <v>#DIV/0!</v>
      </c>
      <c r="R74" s="40" t="e">
        <f>1/X68</f>
        <v>#DIV/0!</v>
      </c>
      <c r="S74" s="40" t="e">
        <f>1/X69</f>
        <v>#DIV/0!</v>
      </c>
      <c r="T74" s="40" t="e">
        <f>1/X70</f>
        <v>#DIV/0!</v>
      </c>
      <c r="U74" s="40" t="e">
        <f>1/X71</f>
        <v>#DIV/0!</v>
      </c>
      <c r="V74" s="40" t="e">
        <f>1/X72</f>
        <v>#DIV/0!</v>
      </c>
      <c r="W74" s="40" t="e">
        <f>1/X73</f>
        <v>#DIV/0!</v>
      </c>
      <c r="X74" s="39">
        <v>1</v>
      </c>
      <c r="Y74" s="39"/>
    </row>
    <row r="75" spans="1:29" ht="15" thickBot="1" x14ac:dyDescent="0.4">
      <c r="A75" s="47"/>
      <c r="B75" s="48"/>
      <c r="C75" s="48"/>
      <c r="D75" s="48"/>
      <c r="E75" s="48"/>
      <c r="F75" s="49"/>
      <c r="G75" s="24">
        <f>Y57</f>
        <v>0</v>
      </c>
      <c r="H75" s="40" t="e">
        <f>1/$Y58</f>
        <v>#DIV/0!</v>
      </c>
      <c r="I75" s="40" t="e">
        <f>1/$Y59</f>
        <v>#DIV/0!</v>
      </c>
      <c r="J75" s="40" t="e">
        <f>1/$Y60</f>
        <v>#DIV/0!</v>
      </c>
      <c r="K75" s="40" t="e">
        <f>1/$Y61</f>
        <v>#DIV/0!</v>
      </c>
      <c r="L75" s="40" t="e">
        <f>1/$Y62</f>
        <v>#DIV/0!</v>
      </c>
      <c r="M75" s="40" t="e">
        <f>1/$Y63</f>
        <v>#DIV/0!</v>
      </c>
      <c r="N75" s="40" t="e">
        <f>1/$Y64</f>
        <v>#DIV/0!</v>
      </c>
      <c r="O75" s="40" t="e">
        <f>1/$Y65</f>
        <v>#DIV/0!</v>
      </c>
      <c r="P75" s="40" t="e">
        <f>1/$Y66</f>
        <v>#DIV/0!</v>
      </c>
      <c r="Q75" s="40" t="e">
        <f>1/$Y67</f>
        <v>#DIV/0!</v>
      </c>
      <c r="R75" s="40" t="e">
        <f>1/$Y68</f>
        <v>#DIV/0!</v>
      </c>
      <c r="S75" s="40" t="e">
        <f>1/$Y69</f>
        <v>#DIV/0!</v>
      </c>
      <c r="T75" s="40" t="e">
        <f>1/$Y70</f>
        <v>#DIV/0!</v>
      </c>
      <c r="U75" s="40" t="e">
        <f>1/$Y71</f>
        <v>#DIV/0!</v>
      </c>
      <c r="V75" s="40" t="e">
        <f>1/$Y72</f>
        <v>#DIV/0!</v>
      </c>
      <c r="W75" s="40" t="e">
        <f>1/$Y73</f>
        <v>#DIV/0!</v>
      </c>
      <c r="X75" s="40" t="e">
        <f>1/$Y74</f>
        <v>#DIV/0!</v>
      </c>
      <c r="Y75" s="39">
        <v>1</v>
      </c>
    </row>
    <row r="76" spans="1:29" s="33" customFormat="1" ht="15" thickBot="1" x14ac:dyDescent="0.4">
      <c r="AA76" s="34"/>
      <c r="AB76" s="35"/>
      <c r="AC76" s="35"/>
    </row>
    <row r="77" spans="1:29" s="29" customFormat="1" ht="15" thickBot="1" x14ac:dyDescent="0.4">
      <c r="A77" s="41" t="s">
        <v>23</v>
      </c>
      <c r="B77" s="42"/>
      <c r="C77" s="42"/>
      <c r="D77" s="42"/>
      <c r="E77" s="42"/>
      <c r="F77" s="43"/>
      <c r="G77" s="37" t="s">
        <v>19</v>
      </c>
      <c r="H77" s="36" t="s">
        <v>31</v>
      </c>
      <c r="AA77" s="30"/>
      <c r="AB77" s="31"/>
      <c r="AC77" s="32"/>
    </row>
    <row r="78" spans="1:29" ht="15" thickBot="1" x14ac:dyDescent="0.4">
      <c r="A78" s="44"/>
      <c r="B78" s="45"/>
      <c r="C78" s="45"/>
      <c r="D78" s="45"/>
      <c r="E78" s="45"/>
      <c r="F78" s="46"/>
      <c r="G78" s="25"/>
      <c r="H78" s="26" t="s">
        <v>14</v>
      </c>
      <c r="I78" s="27" t="s">
        <v>2</v>
      </c>
      <c r="J78" s="27" t="s">
        <v>15</v>
      </c>
      <c r="K78" s="27" t="s">
        <v>13</v>
      </c>
      <c r="L78" s="27"/>
      <c r="M78" s="27"/>
      <c r="N78" s="27"/>
      <c r="O78" s="27"/>
      <c r="P78" s="27"/>
      <c r="Q78" s="27"/>
      <c r="R78" s="27"/>
      <c r="S78" s="27"/>
      <c r="T78" s="27"/>
      <c r="U78" s="27"/>
      <c r="V78" s="27"/>
      <c r="W78" s="27"/>
      <c r="X78" s="27"/>
      <c r="Y78" s="28"/>
      <c r="Z78" s="13"/>
      <c r="AA78" s="19"/>
      <c r="AB78" s="3"/>
      <c r="AC78" s="4"/>
    </row>
    <row r="79" spans="1:29" x14ac:dyDescent="0.35">
      <c r="A79" s="44"/>
      <c r="B79" s="45"/>
      <c r="C79" s="45"/>
      <c r="D79" s="45"/>
      <c r="E79" s="45"/>
      <c r="F79" s="46"/>
      <c r="G79" s="11" t="str">
        <f>H78</f>
        <v>Length</v>
      </c>
      <c r="H79" s="39">
        <v>1</v>
      </c>
      <c r="I79" s="39">
        <v>1</v>
      </c>
      <c r="J79" s="39">
        <v>1</v>
      </c>
      <c r="K79" s="39">
        <v>0.5</v>
      </c>
      <c r="L79" s="39"/>
      <c r="M79" s="39"/>
      <c r="N79" s="39"/>
      <c r="O79" s="39"/>
      <c r="P79" s="39"/>
      <c r="Q79" s="39"/>
      <c r="R79" s="39"/>
      <c r="S79" s="39"/>
      <c r="T79" s="39"/>
      <c r="U79" s="39"/>
      <c r="V79" s="39"/>
      <c r="W79" s="39"/>
      <c r="X79" s="39"/>
      <c r="Y79" s="39"/>
      <c r="Z79" s="13"/>
      <c r="AA79" s="19"/>
      <c r="AB79" s="3"/>
      <c r="AC79" s="20"/>
    </row>
    <row r="80" spans="1:29" x14ac:dyDescent="0.35">
      <c r="A80" s="44"/>
      <c r="B80" s="45"/>
      <c r="C80" s="45"/>
      <c r="D80" s="45"/>
      <c r="E80" s="45"/>
      <c r="F80" s="46"/>
      <c r="G80" s="12" t="str">
        <f>I78</f>
        <v>Width</v>
      </c>
      <c r="H80" s="40">
        <f>1/I79</f>
        <v>1</v>
      </c>
      <c r="I80" s="39">
        <v>1</v>
      </c>
      <c r="J80" s="39">
        <v>1</v>
      </c>
      <c r="K80" s="39">
        <v>0.5</v>
      </c>
      <c r="L80" s="39"/>
      <c r="M80" s="39"/>
      <c r="N80" s="39"/>
      <c r="O80" s="39"/>
      <c r="P80" s="39"/>
      <c r="Q80" s="39"/>
      <c r="R80" s="39"/>
      <c r="S80" s="39"/>
      <c r="T80" s="39"/>
      <c r="U80" s="39"/>
      <c r="V80" s="39"/>
      <c r="W80" s="39"/>
      <c r="X80" s="39"/>
      <c r="Y80" s="39"/>
      <c r="Z80" s="13"/>
      <c r="AA80" s="19"/>
      <c r="AB80" s="3"/>
      <c r="AC80" s="4"/>
    </row>
    <row r="81" spans="1:29" x14ac:dyDescent="0.35">
      <c r="A81" s="44"/>
      <c r="B81" s="45"/>
      <c r="C81" s="45"/>
      <c r="D81" s="45"/>
      <c r="E81" s="45"/>
      <c r="F81" s="46"/>
      <c r="G81" s="12" t="str">
        <f>J78</f>
        <v>Height</v>
      </c>
      <c r="H81" s="40">
        <f>1/J79</f>
        <v>1</v>
      </c>
      <c r="I81" s="39">
        <f>1/J80</f>
        <v>1</v>
      </c>
      <c r="J81" s="39">
        <v>1</v>
      </c>
      <c r="K81" s="39">
        <v>0.5</v>
      </c>
      <c r="L81" s="39"/>
      <c r="M81" s="39"/>
      <c r="N81" s="39"/>
      <c r="O81" s="39"/>
      <c r="P81" s="39"/>
      <c r="Q81" s="39"/>
      <c r="R81" s="39"/>
      <c r="S81" s="39"/>
      <c r="T81" s="39"/>
      <c r="U81" s="39"/>
      <c r="V81" s="39"/>
      <c r="W81" s="39"/>
      <c r="X81" s="39"/>
      <c r="Y81" s="39"/>
      <c r="Z81" s="13"/>
      <c r="AA81" s="19"/>
      <c r="AB81" s="3"/>
      <c r="AC81" s="20"/>
    </row>
    <row r="82" spans="1:29" x14ac:dyDescent="0.35">
      <c r="A82" s="44"/>
      <c r="B82" s="45"/>
      <c r="C82" s="45"/>
      <c r="D82" s="45"/>
      <c r="E82" s="45"/>
      <c r="F82" s="46"/>
      <c r="G82" s="12" t="str">
        <f>K78</f>
        <v>Wingspan</v>
      </c>
      <c r="H82" s="40">
        <f>1/K79</f>
        <v>2</v>
      </c>
      <c r="I82" s="40">
        <f>1/K80</f>
        <v>2</v>
      </c>
      <c r="J82" s="40">
        <f>1/K81</f>
        <v>2</v>
      </c>
      <c r="K82" s="39">
        <v>1</v>
      </c>
      <c r="L82" s="39"/>
      <c r="M82" s="39"/>
      <c r="N82" s="39"/>
      <c r="O82" s="39"/>
      <c r="P82" s="39"/>
      <c r="Q82" s="39"/>
      <c r="R82" s="39"/>
      <c r="S82" s="39"/>
      <c r="T82" s="39"/>
      <c r="U82" s="39"/>
      <c r="V82" s="39"/>
      <c r="W82" s="39"/>
      <c r="X82" s="39"/>
      <c r="Y82" s="39"/>
      <c r="Z82" s="13"/>
      <c r="AA82" s="19"/>
      <c r="AB82" s="3"/>
      <c r="AC82" s="4"/>
    </row>
    <row r="83" spans="1:29" x14ac:dyDescent="0.35">
      <c r="A83" s="44"/>
      <c r="B83" s="45"/>
      <c r="C83" s="45"/>
      <c r="D83" s="45"/>
      <c r="E83" s="45"/>
      <c r="F83" s="46"/>
      <c r="G83" s="12">
        <f>L78</f>
        <v>0</v>
      </c>
      <c r="H83" s="40" t="e">
        <f>1/L79</f>
        <v>#DIV/0!</v>
      </c>
      <c r="I83" s="40" t="e">
        <f>1/L80</f>
        <v>#DIV/0!</v>
      </c>
      <c r="J83" s="40" t="e">
        <f>1/L81</f>
        <v>#DIV/0!</v>
      </c>
      <c r="K83" s="40" t="e">
        <f>1/L82</f>
        <v>#DIV/0!</v>
      </c>
      <c r="L83" s="39">
        <v>1</v>
      </c>
      <c r="M83" s="39"/>
      <c r="N83" s="39"/>
      <c r="O83" s="39"/>
      <c r="P83" s="39"/>
      <c r="Q83" s="39"/>
      <c r="R83" s="39"/>
      <c r="S83" s="39"/>
      <c r="T83" s="39"/>
      <c r="U83" s="39"/>
      <c r="V83" s="39"/>
      <c r="W83" s="39"/>
      <c r="X83" s="39"/>
      <c r="Y83" s="39"/>
      <c r="Z83" s="13"/>
      <c r="AA83" s="19"/>
      <c r="AB83" s="3"/>
      <c r="AC83" s="20"/>
    </row>
    <row r="84" spans="1:29" x14ac:dyDescent="0.35">
      <c r="A84" s="44"/>
      <c r="B84" s="45"/>
      <c r="C84" s="45"/>
      <c r="D84" s="45"/>
      <c r="E84" s="45"/>
      <c r="F84" s="46"/>
      <c r="G84" s="12">
        <f>M78</f>
        <v>0</v>
      </c>
      <c r="H84" s="40" t="e">
        <f>1/M79</f>
        <v>#DIV/0!</v>
      </c>
      <c r="I84" s="40" t="e">
        <f>1/M80</f>
        <v>#DIV/0!</v>
      </c>
      <c r="J84" s="40" t="e">
        <f>1/M81</f>
        <v>#DIV/0!</v>
      </c>
      <c r="K84" s="40" t="e">
        <f>1/M82</f>
        <v>#DIV/0!</v>
      </c>
      <c r="L84" s="40" t="e">
        <f>1/M83</f>
        <v>#DIV/0!</v>
      </c>
      <c r="M84" s="39">
        <v>1</v>
      </c>
      <c r="N84" s="39"/>
      <c r="O84" s="39"/>
      <c r="P84" s="39"/>
      <c r="Q84" s="39"/>
      <c r="R84" s="39"/>
      <c r="S84" s="39"/>
      <c r="T84" s="39"/>
      <c r="U84" s="39"/>
      <c r="V84" s="39"/>
      <c r="W84" s="39"/>
      <c r="X84" s="39"/>
      <c r="Y84" s="39"/>
      <c r="Z84" s="13"/>
      <c r="AA84" s="4"/>
      <c r="AB84" s="4"/>
      <c r="AC84" s="4"/>
    </row>
    <row r="85" spans="1:29" x14ac:dyDescent="0.35">
      <c r="A85" s="44"/>
      <c r="B85" s="45"/>
      <c r="C85" s="45"/>
      <c r="D85" s="45"/>
      <c r="E85" s="45"/>
      <c r="F85" s="46"/>
      <c r="G85" s="12">
        <f>N78</f>
        <v>0</v>
      </c>
      <c r="H85" s="40" t="e">
        <f>1/N79</f>
        <v>#DIV/0!</v>
      </c>
      <c r="I85" s="40" t="e">
        <f>1/N80</f>
        <v>#DIV/0!</v>
      </c>
      <c r="J85" s="40" t="e">
        <f>1/N81</f>
        <v>#DIV/0!</v>
      </c>
      <c r="K85" s="40" t="e">
        <f>1/N82</f>
        <v>#DIV/0!</v>
      </c>
      <c r="L85" s="40" t="e">
        <f>1/N83</f>
        <v>#DIV/0!</v>
      </c>
      <c r="M85" s="40" t="e">
        <f>1/N84</f>
        <v>#DIV/0!</v>
      </c>
      <c r="N85" s="39">
        <v>1</v>
      </c>
      <c r="O85" s="39"/>
      <c r="P85" s="39"/>
      <c r="Q85" s="39"/>
      <c r="R85" s="39"/>
      <c r="S85" s="39"/>
      <c r="T85" s="39"/>
      <c r="U85" s="39"/>
      <c r="V85" s="39"/>
      <c r="W85" s="39"/>
      <c r="X85" s="39"/>
      <c r="Y85" s="39"/>
      <c r="Z85" s="13"/>
      <c r="AA85" s="19"/>
      <c r="AB85" s="20"/>
      <c r="AC85" s="20"/>
    </row>
    <row r="86" spans="1:29" x14ac:dyDescent="0.35">
      <c r="A86" s="44"/>
      <c r="B86" s="45"/>
      <c r="C86" s="45"/>
      <c r="D86" s="45"/>
      <c r="E86" s="45"/>
      <c r="F86" s="46"/>
      <c r="G86" s="12">
        <f>O78</f>
        <v>0</v>
      </c>
      <c r="H86" s="40" t="e">
        <f>1/O79</f>
        <v>#DIV/0!</v>
      </c>
      <c r="I86" s="40" t="e">
        <f>1/O80</f>
        <v>#DIV/0!</v>
      </c>
      <c r="J86" s="40" t="e">
        <f>1/O81</f>
        <v>#DIV/0!</v>
      </c>
      <c r="K86" s="40" t="e">
        <f>1/O82</f>
        <v>#DIV/0!</v>
      </c>
      <c r="L86" s="40" t="e">
        <f>1/O83</f>
        <v>#DIV/0!</v>
      </c>
      <c r="M86" s="40" t="e">
        <f>1/O84</f>
        <v>#DIV/0!</v>
      </c>
      <c r="N86" s="40" t="e">
        <f>1/O85</f>
        <v>#DIV/0!</v>
      </c>
      <c r="O86" s="39">
        <v>1</v>
      </c>
      <c r="P86" s="39"/>
      <c r="Q86" s="39"/>
      <c r="R86" s="39"/>
      <c r="S86" s="39"/>
      <c r="T86" s="39"/>
      <c r="U86" s="39"/>
      <c r="V86" s="39"/>
      <c r="W86" s="39"/>
      <c r="X86" s="39"/>
      <c r="Y86" s="39"/>
    </row>
    <row r="87" spans="1:29" x14ac:dyDescent="0.35">
      <c r="A87" s="44"/>
      <c r="B87" s="45"/>
      <c r="C87" s="45"/>
      <c r="D87" s="45"/>
      <c r="E87" s="45"/>
      <c r="F87" s="46"/>
      <c r="G87" s="12">
        <f>P78</f>
        <v>0</v>
      </c>
      <c r="H87" s="40" t="e">
        <f>1/P79</f>
        <v>#DIV/0!</v>
      </c>
      <c r="I87" s="40" t="e">
        <f>1/P80</f>
        <v>#DIV/0!</v>
      </c>
      <c r="J87" s="40" t="e">
        <f>1/P81</f>
        <v>#DIV/0!</v>
      </c>
      <c r="K87" s="40" t="e">
        <f>1/P82</f>
        <v>#DIV/0!</v>
      </c>
      <c r="L87" s="40" t="e">
        <f>1/P83</f>
        <v>#DIV/0!</v>
      </c>
      <c r="M87" s="40" t="e">
        <f>1/P84</f>
        <v>#DIV/0!</v>
      </c>
      <c r="N87" s="40" t="e">
        <f>1/P85</f>
        <v>#DIV/0!</v>
      </c>
      <c r="O87" s="40" t="e">
        <f>1/P86</f>
        <v>#DIV/0!</v>
      </c>
      <c r="P87" s="39">
        <v>1</v>
      </c>
      <c r="Q87" s="39"/>
      <c r="R87" s="39"/>
      <c r="S87" s="39"/>
      <c r="T87" s="39"/>
      <c r="U87" s="39"/>
      <c r="V87" s="39"/>
      <c r="W87" s="39"/>
      <c r="X87" s="39"/>
      <c r="Y87" s="39"/>
    </row>
    <row r="88" spans="1:29" x14ac:dyDescent="0.35">
      <c r="A88" s="44"/>
      <c r="B88" s="45"/>
      <c r="C88" s="45"/>
      <c r="D88" s="45"/>
      <c r="E88" s="45"/>
      <c r="F88" s="46"/>
      <c r="G88" s="12">
        <f>Q78</f>
        <v>0</v>
      </c>
      <c r="H88" s="40" t="e">
        <f>1/Q79</f>
        <v>#DIV/0!</v>
      </c>
      <c r="I88" s="40" t="e">
        <f>1/Q80</f>
        <v>#DIV/0!</v>
      </c>
      <c r="J88" s="40" t="e">
        <f>1/Q81</f>
        <v>#DIV/0!</v>
      </c>
      <c r="K88" s="40" t="e">
        <f>1/Q82</f>
        <v>#DIV/0!</v>
      </c>
      <c r="L88" s="40" t="e">
        <f>1/Q83</f>
        <v>#DIV/0!</v>
      </c>
      <c r="M88" s="40" t="e">
        <f>1/Q84</f>
        <v>#DIV/0!</v>
      </c>
      <c r="N88" s="40" t="e">
        <f>1/Q85</f>
        <v>#DIV/0!</v>
      </c>
      <c r="O88" s="40" t="e">
        <f>1/Q86</f>
        <v>#DIV/0!</v>
      </c>
      <c r="P88" s="40" t="e">
        <f>1/Q87</f>
        <v>#DIV/0!</v>
      </c>
      <c r="Q88" s="39">
        <v>1</v>
      </c>
      <c r="R88" s="39"/>
      <c r="S88" s="39"/>
      <c r="T88" s="39"/>
      <c r="U88" s="39"/>
      <c r="V88" s="39"/>
      <c r="W88" s="39"/>
      <c r="X88" s="39"/>
      <c r="Y88" s="39"/>
    </row>
    <row r="89" spans="1:29" x14ac:dyDescent="0.35">
      <c r="A89" s="44"/>
      <c r="B89" s="45"/>
      <c r="C89" s="45"/>
      <c r="D89" s="45"/>
      <c r="E89" s="45"/>
      <c r="F89" s="46"/>
      <c r="G89" s="12">
        <f>R78</f>
        <v>0</v>
      </c>
      <c r="H89" s="40" t="e">
        <f>1/R79</f>
        <v>#DIV/0!</v>
      </c>
      <c r="I89" s="40" t="e">
        <f>1/R80</f>
        <v>#DIV/0!</v>
      </c>
      <c r="J89" s="40" t="e">
        <f>1/R81</f>
        <v>#DIV/0!</v>
      </c>
      <c r="K89" s="40" t="e">
        <f>1/R82</f>
        <v>#DIV/0!</v>
      </c>
      <c r="L89" s="40" t="e">
        <f>1/R83</f>
        <v>#DIV/0!</v>
      </c>
      <c r="M89" s="40" t="e">
        <f>1/R84</f>
        <v>#DIV/0!</v>
      </c>
      <c r="N89" s="40" t="e">
        <f>1/R85</f>
        <v>#DIV/0!</v>
      </c>
      <c r="O89" s="40" t="e">
        <f>1/R86</f>
        <v>#DIV/0!</v>
      </c>
      <c r="P89" s="40" t="e">
        <f>1/R87</f>
        <v>#DIV/0!</v>
      </c>
      <c r="Q89" s="40" t="e">
        <f>1/R88</f>
        <v>#DIV/0!</v>
      </c>
      <c r="R89" s="39">
        <v>1</v>
      </c>
      <c r="S89" s="39"/>
      <c r="T89" s="39"/>
      <c r="U89" s="39"/>
      <c r="V89" s="39"/>
      <c r="W89" s="39"/>
      <c r="X89" s="39"/>
      <c r="Y89" s="39"/>
    </row>
    <row r="90" spans="1:29" x14ac:dyDescent="0.35">
      <c r="A90" s="44"/>
      <c r="B90" s="45"/>
      <c r="C90" s="45"/>
      <c r="D90" s="45"/>
      <c r="E90" s="45"/>
      <c r="F90" s="46"/>
      <c r="G90" s="12">
        <f>S78</f>
        <v>0</v>
      </c>
      <c r="H90" s="40" t="e">
        <f>1/S79</f>
        <v>#DIV/0!</v>
      </c>
      <c r="I90" s="40" t="e">
        <f>1/S80</f>
        <v>#DIV/0!</v>
      </c>
      <c r="J90" s="40" t="e">
        <f>1/S81</f>
        <v>#DIV/0!</v>
      </c>
      <c r="K90" s="40" t="e">
        <f>1/S82</f>
        <v>#DIV/0!</v>
      </c>
      <c r="L90" s="40" t="e">
        <f>1/S83</f>
        <v>#DIV/0!</v>
      </c>
      <c r="M90" s="40" t="e">
        <f>1/S84</f>
        <v>#DIV/0!</v>
      </c>
      <c r="N90" s="40" t="e">
        <f>1/S85</f>
        <v>#DIV/0!</v>
      </c>
      <c r="O90" s="40" t="e">
        <f>1/S86</f>
        <v>#DIV/0!</v>
      </c>
      <c r="P90" s="40" t="e">
        <f>1/S87</f>
        <v>#DIV/0!</v>
      </c>
      <c r="Q90" s="40" t="e">
        <f>1/S88</f>
        <v>#DIV/0!</v>
      </c>
      <c r="R90" s="40" t="e">
        <f>1/S89</f>
        <v>#DIV/0!</v>
      </c>
      <c r="S90" s="39">
        <v>1</v>
      </c>
      <c r="T90" s="39"/>
      <c r="U90" s="39"/>
      <c r="V90" s="39"/>
      <c r="W90" s="39"/>
      <c r="X90" s="39"/>
      <c r="Y90" s="39"/>
    </row>
    <row r="91" spans="1:29" x14ac:dyDescent="0.35">
      <c r="A91" s="44"/>
      <c r="B91" s="45"/>
      <c r="C91" s="45"/>
      <c r="D91" s="45"/>
      <c r="E91" s="45"/>
      <c r="F91" s="46"/>
      <c r="G91" s="12">
        <f>T78</f>
        <v>0</v>
      </c>
      <c r="H91" s="40" t="e">
        <f>1/T79</f>
        <v>#DIV/0!</v>
      </c>
      <c r="I91" s="40" t="e">
        <f>1/T80</f>
        <v>#DIV/0!</v>
      </c>
      <c r="J91" s="40" t="e">
        <f>1/T81</f>
        <v>#DIV/0!</v>
      </c>
      <c r="K91" s="40" t="e">
        <f>1/T82</f>
        <v>#DIV/0!</v>
      </c>
      <c r="L91" s="40" t="e">
        <f>1/T83</f>
        <v>#DIV/0!</v>
      </c>
      <c r="M91" s="40" t="e">
        <f>1/T84</f>
        <v>#DIV/0!</v>
      </c>
      <c r="N91" s="40" t="e">
        <f>1/T85</f>
        <v>#DIV/0!</v>
      </c>
      <c r="O91" s="40" t="e">
        <f>1/T86</f>
        <v>#DIV/0!</v>
      </c>
      <c r="P91" s="40" t="e">
        <f>1/T87</f>
        <v>#DIV/0!</v>
      </c>
      <c r="Q91" s="40" t="e">
        <f>1/T88</f>
        <v>#DIV/0!</v>
      </c>
      <c r="R91" s="40" t="e">
        <f>1/T89</f>
        <v>#DIV/0!</v>
      </c>
      <c r="S91" s="40" t="e">
        <f>1/T90</f>
        <v>#DIV/0!</v>
      </c>
      <c r="T91" s="39">
        <v>1</v>
      </c>
      <c r="U91" s="39"/>
      <c r="V91" s="39"/>
      <c r="W91" s="39"/>
      <c r="X91" s="39"/>
      <c r="Y91" s="39"/>
    </row>
    <row r="92" spans="1:29" s="13" customFormat="1" x14ac:dyDescent="0.35">
      <c r="A92" s="44"/>
      <c r="B92" s="45"/>
      <c r="C92" s="45"/>
      <c r="D92" s="45"/>
      <c r="E92" s="45"/>
      <c r="F92" s="46"/>
      <c r="G92" s="12">
        <f>U78</f>
        <v>0</v>
      </c>
      <c r="H92" s="40" t="e">
        <f>1/U79</f>
        <v>#DIV/0!</v>
      </c>
      <c r="I92" s="40" t="e">
        <f>1/U80</f>
        <v>#DIV/0!</v>
      </c>
      <c r="J92" s="40" t="e">
        <f>1/U81</f>
        <v>#DIV/0!</v>
      </c>
      <c r="K92" s="40" t="e">
        <f>1/U82</f>
        <v>#DIV/0!</v>
      </c>
      <c r="L92" s="40" t="e">
        <f>1/U83</f>
        <v>#DIV/0!</v>
      </c>
      <c r="M92" s="40" t="e">
        <f>1/U84</f>
        <v>#DIV/0!</v>
      </c>
      <c r="N92" s="40" t="e">
        <f>1/U85</f>
        <v>#DIV/0!</v>
      </c>
      <c r="O92" s="40" t="e">
        <f>1/U86</f>
        <v>#DIV/0!</v>
      </c>
      <c r="P92" s="40" t="e">
        <f>1/U87</f>
        <v>#DIV/0!</v>
      </c>
      <c r="Q92" s="40" t="e">
        <f>1/U88</f>
        <v>#DIV/0!</v>
      </c>
      <c r="R92" s="40" t="e">
        <f>1/U89</f>
        <v>#DIV/0!</v>
      </c>
      <c r="S92" s="40" t="e">
        <f>1/U90</f>
        <v>#DIV/0!</v>
      </c>
      <c r="T92" s="40" t="e">
        <f>1/U91</f>
        <v>#DIV/0!</v>
      </c>
      <c r="U92" s="39">
        <v>1</v>
      </c>
      <c r="V92" s="39"/>
      <c r="W92" s="39"/>
      <c r="X92" s="39"/>
      <c r="Y92" s="39"/>
    </row>
    <row r="93" spans="1:29" x14ac:dyDescent="0.35">
      <c r="A93" s="44"/>
      <c r="B93" s="45"/>
      <c r="C93" s="45"/>
      <c r="D93" s="45"/>
      <c r="E93" s="45"/>
      <c r="F93" s="46"/>
      <c r="G93" s="12">
        <f>V78</f>
        <v>0</v>
      </c>
      <c r="H93" s="40" t="e">
        <f>1/V79</f>
        <v>#DIV/0!</v>
      </c>
      <c r="I93" s="40" t="e">
        <f>1/V80</f>
        <v>#DIV/0!</v>
      </c>
      <c r="J93" s="40" t="e">
        <f>1/V81</f>
        <v>#DIV/0!</v>
      </c>
      <c r="K93" s="40" t="e">
        <f>1/V82</f>
        <v>#DIV/0!</v>
      </c>
      <c r="L93" s="40" t="e">
        <f>1/V83</f>
        <v>#DIV/0!</v>
      </c>
      <c r="M93" s="40" t="e">
        <f>1/V84</f>
        <v>#DIV/0!</v>
      </c>
      <c r="N93" s="40" t="e">
        <f>1/V85</f>
        <v>#DIV/0!</v>
      </c>
      <c r="O93" s="40" t="e">
        <f>1/V86</f>
        <v>#DIV/0!</v>
      </c>
      <c r="P93" s="40" t="e">
        <f>1/V87</f>
        <v>#DIV/0!</v>
      </c>
      <c r="Q93" s="40" t="e">
        <f>1/V88</f>
        <v>#DIV/0!</v>
      </c>
      <c r="R93" s="40" t="e">
        <f>1/V89</f>
        <v>#DIV/0!</v>
      </c>
      <c r="S93" s="40" t="e">
        <f>1/V90</f>
        <v>#DIV/0!</v>
      </c>
      <c r="T93" s="40" t="e">
        <f>1/V91</f>
        <v>#DIV/0!</v>
      </c>
      <c r="U93" s="40" t="e">
        <f>1/V92</f>
        <v>#DIV/0!</v>
      </c>
      <c r="V93" s="39">
        <v>1</v>
      </c>
      <c r="W93" s="39"/>
      <c r="X93" s="39"/>
      <c r="Y93" s="39"/>
    </row>
    <row r="94" spans="1:29" x14ac:dyDescent="0.35">
      <c r="A94" s="44"/>
      <c r="B94" s="45"/>
      <c r="C94" s="45"/>
      <c r="D94" s="45"/>
      <c r="E94" s="45"/>
      <c r="F94" s="46"/>
      <c r="G94" s="12">
        <f>W78</f>
        <v>0</v>
      </c>
      <c r="H94" s="40" t="e">
        <f>1/W79</f>
        <v>#DIV/0!</v>
      </c>
      <c r="I94" s="40" t="e">
        <f>1/W80</f>
        <v>#DIV/0!</v>
      </c>
      <c r="J94" s="40" t="e">
        <f>1/W81</f>
        <v>#DIV/0!</v>
      </c>
      <c r="K94" s="40" t="e">
        <f>1/W82</f>
        <v>#DIV/0!</v>
      </c>
      <c r="L94" s="40" t="e">
        <f>1/W83</f>
        <v>#DIV/0!</v>
      </c>
      <c r="M94" s="40" t="e">
        <f>1/W84</f>
        <v>#DIV/0!</v>
      </c>
      <c r="N94" s="40" t="e">
        <f>1/W85</f>
        <v>#DIV/0!</v>
      </c>
      <c r="O94" s="40" t="e">
        <f>1/W86</f>
        <v>#DIV/0!</v>
      </c>
      <c r="P94" s="40" t="e">
        <f>1/W87</f>
        <v>#DIV/0!</v>
      </c>
      <c r="Q94" s="40" t="e">
        <f>1/W88</f>
        <v>#DIV/0!</v>
      </c>
      <c r="R94" s="40" t="e">
        <f>1/W89</f>
        <v>#DIV/0!</v>
      </c>
      <c r="S94" s="40" t="e">
        <f>1/W90</f>
        <v>#DIV/0!</v>
      </c>
      <c r="T94" s="40" t="e">
        <f>1/W91</f>
        <v>#DIV/0!</v>
      </c>
      <c r="U94" s="40" t="e">
        <f>1/W92</f>
        <v>#DIV/0!</v>
      </c>
      <c r="V94" s="40" t="e">
        <f>1/W93</f>
        <v>#DIV/0!</v>
      </c>
      <c r="W94" s="39">
        <v>1</v>
      </c>
      <c r="X94" s="39"/>
      <c r="Y94" s="39"/>
    </row>
    <row r="95" spans="1:29" x14ac:dyDescent="0.35">
      <c r="A95" s="44"/>
      <c r="B95" s="45"/>
      <c r="C95" s="45"/>
      <c r="D95" s="45"/>
      <c r="E95" s="45"/>
      <c r="F95" s="46"/>
      <c r="G95" s="12">
        <f>X78</f>
        <v>0</v>
      </c>
      <c r="H95" s="40" t="e">
        <f>1/X79</f>
        <v>#DIV/0!</v>
      </c>
      <c r="I95" s="40" t="e">
        <f>1/X80</f>
        <v>#DIV/0!</v>
      </c>
      <c r="J95" s="40" t="e">
        <f>1/X81</f>
        <v>#DIV/0!</v>
      </c>
      <c r="K95" s="40" t="e">
        <f>1/X82</f>
        <v>#DIV/0!</v>
      </c>
      <c r="L95" s="40" t="e">
        <f>1/X83</f>
        <v>#DIV/0!</v>
      </c>
      <c r="M95" s="40" t="e">
        <f>1/X84</f>
        <v>#DIV/0!</v>
      </c>
      <c r="N95" s="40" t="e">
        <f>1/X85</f>
        <v>#DIV/0!</v>
      </c>
      <c r="O95" s="40" t="e">
        <f>1/X86</f>
        <v>#DIV/0!</v>
      </c>
      <c r="P95" s="40" t="e">
        <f>1/X87</f>
        <v>#DIV/0!</v>
      </c>
      <c r="Q95" s="40" t="e">
        <f>1/X88</f>
        <v>#DIV/0!</v>
      </c>
      <c r="R95" s="40" t="e">
        <f>1/X89</f>
        <v>#DIV/0!</v>
      </c>
      <c r="S95" s="40" t="e">
        <f>1/X90</f>
        <v>#DIV/0!</v>
      </c>
      <c r="T95" s="40" t="e">
        <f>1/X91</f>
        <v>#DIV/0!</v>
      </c>
      <c r="U95" s="40" t="e">
        <f>1/X92</f>
        <v>#DIV/0!</v>
      </c>
      <c r="V95" s="40" t="e">
        <f>1/X93</f>
        <v>#DIV/0!</v>
      </c>
      <c r="W95" s="40" t="e">
        <f>1/X94</f>
        <v>#DIV/0!</v>
      </c>
      <c r="X95" s="39">
        <v>1</v>
      </c>
      <c r="Y95" s="39"/>
    </row>
    <row r="96" spans="1:29" ht="15" thickBot="1" x14ac:dyDescent="0.4">
      <c r="A96" s="47"/>
      <c r="B96" s="48"/>
      <c r="C96" s="48"/>
      <c r="D96" s="48"/>
      <c r="E96" s="48"/>
      <c r="F96" s="49"/>
      <c r="G96" s="24">
        <f>Y78</f>
        <v>0</v>
      </c>
      <c r="H96" s="40" t="e">
        <f>1/$Y79</f>
        <v>#DIV/0!</v>
      </c>
      <c r="I96" s="40" t="e">
        <f>1/$Y80</f>
        <v>#DIV/0!</v>
      </c>
      <c r="J96" s="40" t="e">
        <f>1/$Y81</f>
        <v>#DIV/0!</v>
      </c>
      <c r="K96" s="40" t="e">
        <f>1/$Y82</f>
        <v>#DIV/0!</v>
      </c>
      <c r="L96" s="40" t="e">
        <f>1/$Y83</f>
        <v>#DIV/0!</v>
      </c>
      <c r="M96" s="40" t="e">
        <f>1/$Y84</f>
        <v>#DIV/0!</v>
      </c>
      <c r="N96" s="40" t="e">
        <f>1/$Y85</f>
        <v>#DIV/0!</v>
      </c>
      <c r="O96" s="40" t="e">
        <f>1/$Y86</f>
        <v>#DIV/0!</v>
      </c>
      <c r="P96" s="40" t="e">
        <f>1/$Y87</f>
        <v>#DIV/0!</v>
      </c>
      <c r="Q96" s="40" t="e">
        <f>1/$Y88</f>
        <v>#DIV/0!</v>
      </c>
      <c r="R96" s="40" t="e">
        <f>1/$Y89</f>
        <v>#DIV/0!</v>
      </c>
      <c r="S96" s="40" t="e">
        <f>1/$Y90</f>
        <v>#DIV/0!</v>
      </c>
      <c r="T96" s="40" t="e">
        <f>1/$Y91</f>
        <v>#DIV/0!</v>
      </c>
      <c r="U96" s="40" t="e">
        <f>1/$Y92</f>
        <v>#DIV/0!</v>
      </c>
      <c r="V96" s="40" t="e">
        <f>1/$Y93</f>
        <v>#DIV/0!</v>
      </c>
      <c r="W96" s="40" t="e">
        <f>1/$Y94</f>
        <v>#DIV/0!</v>
      </c>
      <c r="X96" s="40" t="e">
        <f>1/$Y95</f>
        <v>#DIV/0!</v>
      </c>
      <c r="Y96" s="39">
        <v>1</v>
      </c>
    </row>
    <row r="97" spans="1:29" s="33" customFormat="1" ht="15" thickBot="1" x14ac:dyDescent="0.4">
      <c r="AA97" s="34"/>
      <c r="AB97" s="35"/>
      <c r="AC97" s="35"/>
    </row>
    <row r="98" spans="1:29" s="29" customFormat="1" ht="15" thickBot="1" x14ac:dyDescent="0.4">
      <c r="A98" s="41" t="s">
        <v>24</v>
      </c>
      <c r="B98" s="42"/>
      <c r="C98" s="42"/>
      <c r="D98" s="42"/>
      <c r="E98" s="42"/>
      <c r="F98" s="43"/>
      <c r="G98" s="37" t="s">
        <v>19</v>
      </c>
      <c r="H98" s="36" t="s">
        <v>4</v>
      </c>
      <c r="AA98" s="30"/>
      <c r="AB98" s="31"/>
      <c r="AC98" s="32"/>
    </row>
    <row r="99" spans="1:29" ht="15" thickBot="1" x14ac:dyDescent="0.4">
      <c r="A99" s="44"/>
      <c r="B99" s="45"/>
      <c r="C99" s="45"/>
      <c r="D99" s="45"/>
      <c r="E99" s="45"/>
      <c r="F99" s="46"/>
      <c r="G99" s="25"/>
      <c r="H99" s="26" t="s">
        <v>3</v>
      </c>
      <c r="I99" s="27" t="s">
        <v>4</v>
      </c>
      <c r="J99" s="27" t="s">
        <v>17</v>
      </c>
      <c r="K99" s="27" t="s">
        <v>5</v>
      </c>
      <c r="L99" s="27"/>
      <c r="M99" s="27"/>
      <c r="N99" s="27"/>
      <c r="O99" s="27"/>
      <c r="P99" s="27"/>
      <c r="Q99" s="27"/>
      <c r="R99" s="27"/>
      <c r="S99" s="27"/>
      <c r="T99" s="27"/>
      <c r="U99" s="27"/>
      <c r="V99" s="27"/>
      <c r="W99" s="27"/>
      <c r="X99" s="27"/>
      <c r="Y99" s="28"/>
      <c r="Z99" s="13"/>
      <c r="AA99" s="19"/>
      <c r="AB99" s="3"/>
      <c r="AC99" s="4"/>
    </row>
    <row r="100" spans="1:29" x14ac:dyDescent="0.35">
      <c r="A100" s="44"/>
      <c r="B100" s="45"/>
      <c r="C100" s="45"/>
      <c r="D100" s="45"/>
      <c r="E100" s="45"/>
      <c r="F100" s="46"/>
      <c r="G100" s="11" t="str">
        <f>H99</f>
        <v>Propulsion</v>
      </c>
      <c r="H100" s="39">
        <v>1</v>
      </c>
      <c r="I100" s="39">
        <v>2</v>
      </c>
      <c r="J100" s="39">
        <v>3</v>
      </c>
      <c r="K100" s="39">
        <v>4</v>
      </c>
      <c r="L100" s="39"/>
      <c r="M100" s="39"/>
      <c r="N100" s="39"/>
      <c r="O100" s="39"/>
      <c r="P100" s="39"/>
      <c r="Q100" s="39"/>
      <c r="R100" s="39"/>
      <c r="S100" s="39"/>
      <c r="T100" s="39"/>
      <c r="U100" s="39"/>
      <c r="V100" s="39"/>
      <c r="W100" s="39"/>
      <c r="X100" s="39"/>
      <c r="Y100" s="39"/>
      <c r="Z100" s="13"/>
      <c r="AA100" s="19"/>
      <c r="AB100" s="3"/>
      <c r="AC100" s="20"/>
    </row>
    <row r="101" spans="1:29" x14ac:dyDescent="0.35">
      <c r="A101" s="44"/>
      <c r="B101" s="45"/>
      <c r="C101" s="45"/>
      <c r="D101" s="45"/>
      <c r="E101" s="45"/>
      <c r="F101" s="46"/>
      <c r="G101" s="12" t="str">
        <f>I99</f>
        <v>Drone type</v>
      </c>
      <c r="H101" s="40">
        <f>1/I100</f>
        <v>0.5</v>
      </c>
      <c r="I101" s="39">
        <v>1</v>
      </c>
      <c r="J101" s="39">
        <v>2</v>
      </c>
      <c r="K101" s="39">
        <v>3</v>
      </c>
      <c r="L101" s="39"/>
      <c r="M101" s="39"/>
      <c r="N101" s="39"/>
      <c r="O101" s="39"/>
      <c r="P101" s="39"/>
      <c r="Q101" s="39"/>
      <c r="R101" s="39"/>
      <c r="S101" s="39"/>
      <c r="T101" s="39"/>
      <c r="U101" s="39"/>
      <c r="V101" s="39"/>
      <c r="W101" s="39"/>
      <c r="X101" s="39"/>
      <c r="Y101" s="39"/>
      <c r="Z101" s="13"/>
      <c r="AA101" s="19"/>
      <c r="AB101" s="3"/>
      <c r="AC101" s="4"/>
    </row>
    <row r="102" spans="1:29" x14ac:dyDescent="0.35">
      <c r="A102" s="44"/>
      <c r="B102" s="45"/>
      <c r="C102" s="45"/>
      <c r="D102" s="45"/>
      <c r="E102" s="45"/>
      <c r="F102" s="46"/>
      <c r="G102" s="12" t="str">
        <f>J99</f>
        <v>Fuel consumption</v>
      </c>
      <c r="H102" s="40">
        <f>1/J100</f>
        <v>0.33333333333333331</v>
      </c>
      <c r="I102" s="39">
        <f>1/J101</f>
        <v>0.5</v>
      </c>
      <c r="J102" s="39">
        <v>1</v>
      </c>
      <c r="K102" s="39">
        <v>2</v>
      </c>
      <c r="L102" s="39"/>
      <c r="M102" s="39"/>
      <c r="N102" s="39"/>
      <c r="O102" s="39"/>
      <c r="P102" s="39"/>
      <c r="Q102" s="39"/>
      <c r="R102" s="39"/>
      <c r="S102" s="39"/>
      <c r="T102" s="39"/>
      <c r="U102" s="39"/>
      <c r="V102" s="39"/>
      <c r="W102" s="39"/>
      <c r="X102" s="39"/>
      <c r="Y102" s="39"/>
      <c r="Z102" s="13"/>
      <c r="AA102" s="19"/>
      <c r="AB102" s="3"/>
      <c r="AC102" s="20"/>
    </row>
    <row r="103" spans="1:29" x14ac:dyDescent="0.35">
      <c r="A103" s="44"/>
      <c r="B103" s="45"/>
      <c r="C103" s="45"/>
      <c r="D103" s="45"/>
      <c r="E103" s="45"/>
      <c r="F103" s="46"/>
      <c r="G103" s="12" t="str">
        <f>K99</f>
        <v>VTOL</v>
      </c>
      <c r="H103" s="40">
        <f>1/K100</f>
        <v>0.25</v>
      </c>
      <c r="I103" s="40">
        <f>1/K101</f>
        <v>0.33333333333333331</v>
      </c>
      <c r="J103" s="40">
        <f>1/K102</f>
        <v>0.5</v>
      </c>
      <c r="K103" s="39">
        <v>1</v>
      </c>
      <c r="L103" s="39"/>
      <c r="M103" s="39"/>
      <c r="N103" s="39"/>
      <c r="O103" s="39"/>
      <c r="P103" s="39"/>
      <c r="Q103" s="39"/>
      <c r="R103" s="39"/>
      <c r="S103" s="39"/>
      <c r="T103" s="39"/>
      <c r="U103" s="39"/>
      <c r="V103" s="39"/>
      <c r="W103" s="39"/>
      <c r="X103" s="39"/>
      <c r="Y103" s="39"/>
      <c r="Z103" s="13"/>
      <c r="AA103" s="19"/>
      <c r="AB103" s="3"/>
      <c r="AC103" s="4"/>
    </row>
    <row r="104" spans="1:29" x14ac:dyDescent="0.35">
      <c r="A104" s="44"/>
      <c r="B104" s="45"/>
      <c r="C104" s="45"/>
      <c r="D104" s="45"/>
      <c r="E104" s="45"/>
      <c r="F104" s="46"/>
      <c r="G104" s="12">
        <f>L99</f>
        <v>0</v>
      </c>
      <c r="H104" s="40" t="e">
        <f>1/L100</f>
        <v>#DIV/0!</v>
      </c>
      <c r="I104" s="40" t="e">
        <f>1/L101</f>
        <v>#DIV/0!</v>
      </c>
      <c r="J104" s="40" t="e">
        <f>1/L102</f>
        <v>#DIV/0!</v>
      </c>
      <c r="K104" s="40" t="e">
        <f>1/L103</f>
        <v>#DIV/0!</v>
      </c>
      <c r="L104" s="39">
        <v>1</v>
      </c>
      <c r="M104" s="39"/>
      <c r="N104" s="39"/>
      <c r="O104" s="39"/>
      <c r="P104" s="39"/>
      <c r="Q104" s="39"/>
      <c r="R104" s="39"/>
      <c r="S104" s="39"/>
      <c r="T104" s="39"/>
      <c r="U104" s="39"/>
      <c r="V104" s="39"/>
      <c r="W104" s="39"/>
      <c r="X104" s="39"/>
      <c r="Y104" s="39"/>
      <c r="Z104" s="13"/>
      <c r="AA104" s="19"/>
      <c r="AB104" s="3"/>
      <c r="AC104" s="20"/>
    </row>
    <row r="105" spans="1:29" x14ac:dyDescent="0.35">
      <c r="A105" s="44"/>
      <c r="B105" s="45"/>
      <c r="C105" s="45"/>
      <c r="D105" s="45"/>
      <c r="E105" s="45"/>
      <c r="F105" s="46"/>
      <c r="G105" s="12">
        <f>M99</f>
        <v>0</v>
      </c>
      <c r="H105" s="40" t="e">
        <f>1/M100</f>
        <v>#DIV/0!</v>
      </c>
      <c r="I105" s="40" t="e">
        <f>1/M101</f>
        <v>#DIV/0!</v>
      </c>
      <c r="J105" s="40" t="e">
        <f>1/M102</f>
        <v>#DIV/0!</v>
      </c>
      <c r="K105" s="40" t="e">
        <f>1/M103</f>
        <v>#DIV/0!</v>
      </c>
      <c r="L105" s="40" t="e">
        <f>1/M104</f>
        <v>#DIV/0!</v>
      </c>
      <c r="M105" s="39">
        <v>1</v>
      </c>
      <c r="N105" s="39"/>
      <c r="O105" s="39"/>
      <c r="P105" s="39"/>
      <c r="Q105" s="39"/>
      <c r="R105" s="39"/>
      <c r="S105" s="39"/>
      <c r="T105" s="39"/>
      <c r="U105" s="39"/>
      <c r="V105" s="39"/>
      <c r="W105" s="39"/>
      <c r="X105" s="39"/>
      <c r="Y105" s="39"/>
      <c r="Z105" s="13"/>
      <c r="AA105" s="4"/>
      <c r="AB105" s="4"/>
      <c r="AC105" s="4"/>
    </row>
    <row r="106" spans="1:29" x14ac:dyDescent="0.35">
      <c r="A106" s="44"/>
      <c r="B106" s="45"/>
      <c r="C106" s="45"/>
      <c r="D106" s="45"/>
      <c r="E106" s="45"/>
      <c r="F106" s="46"/>
      <c r="G106" s="12">
        <f>N99</f>
        <v>0</v>
      </c>
      <c r="H106" s="40" t="e">
        <f>1/N100</f>
        <v>#DIV/0!</v>
      </c>
      <c r="I106" s="40" t="e">
        <f>1/N101</f>
        <v>#DIV/0!</v>
      </c>
      <c r="J106" s="40" t="e">
        <f>1/N102</f>
        <v>#DIV/0!</v>
      </c>
      <c r="K106" s="40" t="e">
        <f>1/N103</f>
        <v>#DIV/0!</v>
      </c>
      <c r="L106" s="40" t="e">
        <f>1/N104</f>
        <v>#DIV/0!</v>
      </c>
      <c r="M106" s="40" t="e">
        <f>1/N105</f>
        <v>#DIV/0!</v>
      </c>
      <c r="N106" s="39">
        <v>1</v>
      </c>
      <c r="O106" s="39"/>
      <c r="P106" s="39"/>
      <c r="Q106" s="39"/>
      <c r="R106" s="39"/>
      <c r="S106" s="39"/>
      <c r="T106" s="39"/>
      <c r="U106" s="39"/>
      <c r="V106" s="39"/>
      <c r="W106" s="39"/>
      <c r="X106" s="39"/>
      <c r="Y106" s="39"/>
      <c r="Z106" s="13"/>
      <c r="AA106" s="19"/>
      <c r="AB106" s="20"/>
      <c r="AC106" s="20"/>
    </row>
    <row r="107" spans="1:29" x14ac:dyDescent="0.35">
      <c r="A107" s="44"/>
      <c r="B107" s="45"/>
      <c r="C107" s="45"/>
      <c r="D107" s="45"/>
      <c r="E107" s="45"/>
      <c r="F107" s="46"/>
      <c r="G107" s="12">
        <f>O99</f>
        <v>0</v>
      </c>
      <c r="H107" s="40" t="e">
        <f>1/O100</f>
        <v>#DIV/0!</v>
      </c>
      <c r="I107" s="40" t="e">
        <f>1/O101</f>
        <v>#DIV/0!</v>
      </c>
      <c r="J107" s="40" t="e">
        <f>1/O102</f>
        <v>#DIV/0!</v>
      </c>
      <c r="K107" s="40" t="e">
        <f>1/O103</f>
        <v>#DIV/0!</v>
      </c>
      <c r="L107" s="40" t="e">
        <f>1/O104</f>
        <v>#DIV/0!</v>
      </c>
      <c r="M107" s="40" t="e">
        <f>1/O105</f>
        <v>#DIV/0!</v>
      </c>
      <c r="N107" s="40" t="e">
        <f>1/O106</f>
        <v>#DIV/0!</v>
      </c>
      <c r="O107" s="39">
        <v>1</v>
      </c>
      <c r="P107" s="39"/>
      <c r="Q107" s="39"/>
      <c r="R107" s="39"/>
      <c r="S107" s="39"/>
      <c r="T107" s="39"/>
      <c r="U107" s="39"/>
      <c r="V107" s="39"/>
      <c r="W107" s="39"/>
      <c r="X107" s="39"/>
      <c r="Y107" s="39"/>
    </row>
    <row r="108" spans="1:29" x14ac:dyDescent="0.35">
      <c r="A108" s="44"/>
      <c r="B108" s="45"/>
      <c r="C108" s="45"/>
      <c r="D108" s="45"/>
      <c r="E108" s="45"/>
      <c r="F108" s="46"/>
      <c r="G108" s="12">
        <f>P99</f>
        <v>0</v>
      </c>
      <c r="H108" s="40" t="e">
        <f>1/P100</f>
        <v>#DIV/0!</v>
      </c>
      <c r="I108" s="40" t="e">
        <f>1/P101</f>
        <v>#DIV/0!</v>
      </c>
      <c r="J108" s="40" t="e">
        <f>1/P102</f>
        <v>#DIV/0!</v>
      </c>
      <c r="K108" s="40" t="e">
        <f>1/P103</f>
        <v>#DIV/0!</v>
      </c>
      <c r="L108" s="40" t="e">
        <f>1/P104</f>
        <v>#DIV/0!</v>
      </c>
      <c r="M108" s="40" t="e">
        <f>1/P105</f>
        <v>#DIV/0!</v>
      </c>
      <c r="N108" s="40" t="e">
        <f>1/P106</f>
        <v>#DIV/0!</v>
      </c>
      <c r="O108" s="40" t="e">
        <f>1/P107</f>
        <v>#DIV/0!</v>
      </c>
      <c r="P108" s="39">
        <v>1</v>
      </c>
      <c r="Q108" s="39"/>
      <c r="R108" s="39"/>
      <c r="S108" s="39"/>
      <c r="T108" s="39"/>
      <c r="U108" s="39"/>
      <c r="V108" s="39"/>
      <c r="W108" s="39"/>
      <c r="X108" s="39"/>
      <c r="Y108" s="39"/>
    </row>
    <row r="109" spans="1:29" x14ac:dyDescent="0.35">
      <c r="A109" s="44"/>
      <c r="B109" s="45"/>
      <c r="C109" s="45"/>
      <c r="D109" s="45"/>
      <c r="E109" s="45"/>
      <c r="F109" s="46"/>
      <c r="G109" s="12">
        <f>Q99</f>
        <v>0</v>
      </c>
      <c r="H109" s="40" t="e">
        <f>1/Q100</f>
        <v>#DIV/0!</v>
      </c>
      <c r="I109" s="40" t="e">
        <f>1/Q101</f>
        <v>#DIV/0!</v>
      </c>
      <c r="J109" s="40" t="e">
        <f>1/Q102</f>
        <v>#DIV/0!</v>
      </c>
      <c r="K109" s="40" t="e">
        <f>1/Q103</f>
        <v>#DIV/0!</v>
      </c>
      <c r="L109" s="40" t="e">
        <f>1/Q104</f>
        <v>#DIV/0!</v>
      </c>
      <c r="M109" s="40" t="e">
        <f>1/Q105</f>
        <v>#DIV/0!</v>
      </c>
      <c r="N109" s="40" t="e">
        <f>1/Q106</f>
        <v>#DIV/0!</v>
      </c>
      <c r="O109" s="40" t="e">
        <f>1/Q107</f>
        <v>#DIV/0!</v>
      </c>
      <c r="P109" s="40" t="e">
        <f>1/Q108</f>
        <v>#DIV/0!</v>
      </c>
      <c r="Q109" s="39">
        <v>1</v>
      </c>
      <c r="R109" s="39"/>
      <c r="S109" s="39"/>
      <c r="T109" s="39"/>
      <c r="U109" s="39"/>
      <c r="V109" s="39"/>
      <c r="W109" s="39"/>
      <c r="X109" s="39"/>
      <c r="Y109" s="39"/>
    </row>
    <row r="110" spans="1:29" x14ac:dyDescent="0.35">
      <c r="A110" s="44"/>
      <c r="B110" s="45"/>
      <c r="C110" s="45"/>
      <c r="D110" s="45"/>
      <c r="E110" s="45"/>
      <c r="F110" s="46"/>
      <c r="G110" s="12">
        <f>R99</f>
        <v>0</v>
      </c>
      <c r="H110" s="40" t="e">
        <f>1/R100</f>
        <v>#DIV/0!</v>
      </c>
      <c r="I110" s="40" t="e">
        <f>1/R101</f>
        <v>#DIV/0!</v>
      </c>
      <c r="J110" s="40" t="e">
        <f>1/R102</f>
        <v>#DIV/0!</v>
      </c>
      <c r="K110" s="40" t="e">
        <f>1/R103</f>
        <v>#DIV/0!</v>
      </c>
      <c r="L110" s="40" t="e">
        <f>1/R104</f>
        <v>#DIV/0!</v>
      </c>
      <c r="M110" s="40" t="e">
        <f>1/R105</f>
        <v>#DIV/0!</v>
      </c>
      <c r="N110" s="40" t="e">
        <f>1/R106</f>
        <v>#DIV/0!</v>
      </c>
      <c r="O110" s="40" t="e">
        <f>1/R107</f>
        <v>#DIV/0!</v>
      </c>
      <c r="P110" s="40" t="e">
        <f>1/R108</f>
        <v>#DIV/0!</v>
      </c>
      <c r="Q110" s="40" t="e">
        <f>1/R109</f>
        <v>#DIV/0!</v>
      </c>
      <c r="R110" s="39">
        <v>1</v>
      </c>
      <c r="S110" s="39"/>
      <c r="T110" s="39"/>
      <c r="U110" s="39"/>
      <c r="V110" s="39"/>
      <c r="W110" s="39"/>
      <c r="X110" s="39"/>
      <c r="Y110" s="39"/>
    </row>
    <row r="111" spans="1:29" x14ac:dyDescent="0.35">
      <c r="A111" s="44"/>
      <c r="B111" s="45"/>
      <c r="C111" s="45"/>
      <c r="D111" s="45"/>
      <c r="E111" s="45"/>
      <c r="F111" s="46"/>
      <c r="G111" s="12">
        <f>S99</f>
        <v>0</v>
      </c>
      <c r="H111" s="40" t="e">
        <f>1/S100</f>
        <v>#DIV/0!</v>
      </c>
      <c r="I111" s="40" t="e">
        <f>1/S101</f>
        <v>#DIV/0!</v>
      </c>
      <c r="J111" s="40" t="e">
        <f>1/S102</f>
        <v>#DIV/0!</v>
      </c>
      <c r="K111" s="40" t="e">
        <f>1/S103</f>
        <v>#DIV/0!</v>
      </c>
      <c r="L111" s="40" t="e">
        <f>1/S104</f>
        <v>#DIV/0!</v>
      </c>
      <c r="M111" s="40" t="e">
        <f>1/S105</f>
        <v>#DIV/0!</v>
      </c>
      <c r="N111" s="40" t="e">
        <f>1/S106</f>
        <v>#DIV/0!</v>
      </c>
      <c r="O111" s="40" t="e">
        <f>1/S107</f>
        <v>#DIV/0!</v>
      </c>
      <c r="P111" s="40" t="e">
        <f>1/S108</f>
        <v>#DIV/0!</v>
      </c>
      <c r="Q111" s="40" t="e">
        <f>1/S109</f>
        <v>#DIV/0!</v>
      </c>
      <c r="R111" s="40" t="e">
        <f>1/S110</f>
        <v>#DIV/0!</v>
      </c>
      <c r="S111" s="39">
        <v>1</v>
      </c>
      <c r="T111" s="39"/>
      <c r="U111" s="39"/>
      <c r="V111" s="39"/>
      <c r="W111" s="39"/>
      <c r="X111" s="39"/>
      <c r="Y111" s="39"/>
    </row>
    <row r="112" spans="1:29" x14ac:dyDescent="0.35">
      <c r="A112" s="44"/>
      <c r="B112" s="45"/>
      <c r="C112" s="45"/>
      <c r="D112" s="45"/>
      <c r="E112" s="45"/>
      <c r="F112" s="46"/>
      <c r="G112" s="12">
        <f>T99</f>
        <v>0</v>
      </c>
      <c r="H112" s="40" t="e">
        <f>1/T100</f>
        <v>#DIV/0!</v>
      </c>
      <c r="I112" s="40" t="e">
        <f>1/T101</f>
        <v>#DIV/0!</v>
      </c>
      <c r="J112" s="40" t="e">
        <f>1/T102</f>
        <v>#DIV/0!</v>
      </c>
      <c r="K112" s="40" t="e">
        <f>1/T103</f>
        <v>#DIV/0!</v>
      </c>
      <c r="L112" s="40" t="e">
        <f>1/T104</f>
        <v>#DIV/0!</v>
      </c>
      <c r="M112" s="40" t="e">
        <f>1/T105</f>
        <v>#DIV/0!</v>
      </c>
      <c r="N112" s="40" t="e">
        <f>1/T106</f>
        <v>#DIV/0!</v>
      </c>
      <c r="O112" s="40" t="e">
        <f>1/T107</f>
        <v>#DIV/0!</v>
      </c>
      <c r="P112" s="40" t="e">
        <f>1/T108</f>
        <v>#DIV/0!</v>
      </c>
      <c r="Q112" s="40" t="e">
        <f>1/T109</f>
        <v>#DIV/0!</v>
      </c>
      <c r="R112" s="40" t="e">
        <f>1/T110</f>
        <v>#DIV/0!</v>
      </c>
      <c r="S112" s="40" t="e">
        <f>1/T111</f>
        <v>#DIV/0!</v>
      </c>
      <c r="T112" s="39">
        <v>1</v>
      </c>
      <c r="U112" s="39"/>
      <c r="V112" s="39"/>
      <c r="W112" s="39"/>
      <c r="X112" s="39"/>
      <c r="Y112" s="39"/>
    </row>
    <row r="113" spans="1:25" s="13" customFormat="1" x14ac:dyDescent="0.35">
      <c r="A113" s="44"/>
      <c r="B113" s="45"/>
      <c r="C113" s="45"/>
      <c r="D113" s="45"/>
      <c r="E113" s="45"/>
      <c r="F113" s="46"/>
      <c r="G113" s="12">
        <f>U99</f>
        <v>0</v>
      </c>
      <c r="H113" s="40" t="e">
        <f>1/U100</f>
        <v>#DIV/0!</v>
      </c>
      <c r="I113" s="40" t="e">
        <f>1/U101</f>
        <v>#DIV/0!</v>
      </c>
      <c r="J113" s="40" t="e">
        <f>1/U102</f>
        <v>#DIV/0!</v>
      </c>
      <c r="K113" s="40" t="e">
        <f>1/U103</f>
        <v>#DIV/0!</v>
      </c>
      <c r="L113" s="40" t="e">
        <f>1/U104</f>
        <v>#DIV/0!</v>
      </c>
      <c r="M113" s="40" t="e">
        <f>1/U105</f>
        <v>#DIV/0!</v>
      </c>
      <c r="N113" s="40" t="e">
        <f>1/U106</f>
        <v>#DIV/0!</v>
      </c>
      <c r="O113" s="40" t="e">
        <f>1/U107</f>
        <v>#DIV/0!</v>
      </c>
      <c r="P113" s="40" t="e">
        <f>1/U108</f>
        <v>#DIV/0!</v>
      </c>
      <c r="Q113" s="40" t="e">
        <f>1/U109</f>
        <v>#DIV/0!</v>
      </c>
      <c r="R113" s="40" t="e">
        <f>1/U110</f>
        <v>#DIV/0!</v>
      </c>
      <c r="S113" s="40" t="e">
        <f>1/U111</f>
        <v>#DIV/0!</v>
      </c>
      <c r="T113" s="40" t="e">
        <f>1/U112</f>
        <v>#DIV/0!</v>
      </c>
      <c r="U113" s="39">
        <v>1</v>
      </c>
      <c r="V113" s="39"/>
      <c r="W113" s="39"/>
      <c r="X113" s="39"/>
      <c r="Y113" s="39"/>
    </row>
    <row r="114" spans="1:25" x14ac:dyDescent="0.35">
      <c r="A114" s="44"/>
      <c r="B114" s="45"/>
      <c r="C114" s="45"/>
      <c r="D114" s="45"/>
      <c r="E114" s="45"/>
      <c r="F114" s="46"/>
      <c r="G114" s="12">
        <f>V99</f>
        <v>0</v>
      </c>
      <c r="H114" s="40" t="e">
        <f>1/V100</f>
        <v>#DIV/0!</v>
      </c>
      <c r="I114" s="40" t="e">
        <f>1/V101</f>
        <v>#DIV/0!</v>
      </c>
      <c r="J114" s="40" t="e">
        <f>1/V102</f>
        <v>#DIV/0!</v>
      </c>
      <c r="K114" s="40" t="e">
        <f>1/V103</f>
        <v>#DIV/0!</v>
      </c>
      <c r="L114" s="40" t="e">
        <f>1/V104</f>
        <v>#DIV/0!</v>
      </c>
      <c r="M114" s="40" t="e">
        <f>1/V105</f>
        <v>#DIV/0!</v>
      </c>
      <c r="N114" s="40" t="e">
        <f>1/V106</f>
        <v>#DIV/0!</v>
      </c>
      <c r="O114" s="40" t="e">
        <f>1/V107</f>
        <v>#DIV/0!</v>
      </c>
      <c r="P114" s="40" t="e">
        <f>1/V108</f>
        <v>#DIV/0!</v>
      </c>
      <c r="Q114" s="40" t="e">
        <f>1/V109</f>
        <v>#DIV/0!</v>
      </c>
      <c r="R114" s="40" t="e">
        <f>1/V110</f>
        <v>#DIV/0!</v>
      </c>
      <c r="S114" s="40" t="e">
        <f>1/V111</f>
        <v>#DIV/0!</v>
      </c>
      <c r="T114" s="40" t="e">
        <f>1/V112</f>
        <v>#DIV/0!</v>
      </c>
      <c r="U114" s="40" t="e">
        <f>1/V113</f>
        <v>#DIV/0!</v>
      </c>
      <c r="V114" s="39">
        <v>1</v>
      </c>
      <c r="W114" s="39"/>
      <c r="X114" s="39"/>
      <c r="Y114" s="39"/>
    </row>
    <row r="115" spans="1:25" x14ac:dyDescent="0.35">
      <c r="A115" s="44"/>
      <c r="B115" s="45"/>
      <c r="C115" s="45"/>
      <c r="D115" s="45"/>
      <c r="E115" s="45"/>
      <c r="F115" s="46"/>
      <c r="G115" s="12">
        <f>W99</f>
        <v>0</v>
      </c>
      <c r="H115" s="40" t="e">
        <f>1/W100</f>
        <v>#DIV/0!</v>
      </c>
      <c r="I115" s="40" t="e">
        <f>1/W101</f>
        <v>#DIV/0!</v>
      </c>
      <c r="J115" s="40" t="e">
        <f>1/W102</f>
        <v>#DIV/0!</v>
      </c>
      <c r="K115" s="40" t="e">
        <f>1/W103</f>
        <v>#DIV/0!</v>
      </c>
      <c r="L115" s="40" t="e">
        <f>1/W104</f>
        <v>#DIV/0!</v>
      </c>
      <c r="M115" s="40" t="e">
        <f>1/W105</f>
        <v>#DIV/0!</v>
      </c>
      <c r="N115" s="40" t="e">
        <f>1/W106</f>
        <v>#DIV/0!</v>
      </c>
      <c r="O115" s="40" t="e">
        <f>1/W107</f>
        <v>#DIV/0!</v>
      </c>
      <c r="P115" s="40" t="e">
        <f>1/W108</f>
        <v>#DIV/0!</v>
      </c>
      <c r="Q115" s="40" t="e">
        <f>1/W109</f>
        <v>#DIV/0!</v>
      </c>
      <c r="R115" s="40" t="e">
        <f>1/W110</f>
        <v>#DIV/0!</v>
      </c>
      <c r="S115" s="40" t="e">
        <f>1/W111</f>
        <v>#DIV/0!</v>
      </c>
      <c r="T115" s="40" t="e">
        <f>1/W112</f>
        <v>#DIV/0!</v>
      </c>
      <c r="U115" s="40" t="e">
        <f>1/W113</f>
        <v>#DIV/0!</v>
      </c>
      <c r="V115" s="40" t="e">
        <f>1/W114</f>
        <v>#DIV/0!</v>
      </c>
      <c r="W115" s="39">
        <v>1</v>
      </c>
      <c r="X115" s="39"/>
      <c r="Y115" s="39"/>
    </row>
    <row r="116" spans="1:25" x14ac:dyDescent="0.35">
      <c r="A116" s="44"/>
      <c r="B116" s="45"/>
      <c r="C116" s="45"/>
      <c r="D116" s="45"/>
      <c r="E116" s="45"/>
      <c r="F116" s="46"/>
      <c r="G116" s="12">
        <f>X99</f>
        <v>0</v>
      </c>
      <c r="H116" s="40" t="e">
        <f>1/X100</f>
        <v>#DIV/0!</v>
      </c>
      <c r="I116" s="40" t="e">
        <f>1/X101</f>
        <v>#DIV/0!</v>
      </c>
      <c r="J116" s="40" t="e">
        <f>1/X102</f>
        <v>#DIV/0!</v>
      </c>
      <c r="K116" s="40" t="e">
        <f>1/X103</f>
        <v>#DIV/0!</v>
      </c>
      <c r="L116" s="40" t="e">
        <f>1/X104</f>
        <v>#DIV/0!</v>
      </c>
      <c r="M116" s="40" t="e">
        <f>1/X105</f>
        <v>#DIV/0!</v>
      </c>
      <c r="N116" s="40" t="e">
        <f>1/X106</f>
        <v>#DIV/0!</v>
      </c>
      <c r="O116" s="40" t="e">
        <f>1/X107</f>
        <v>#DIV/0!</v>
      </c>
      <c r="P116" s="40" t="e">
        <f>1/X108</f>
        <v>#DIV/0!</v>
      </c>
      <c r="Q116" s="40" t="e">
        <f>1/X109</f>
        <v>#DIV/0!</v>
      </c>
      <c r="R116" s="40" t="e">
        <f>1/X110</f>
        <v>#DIV/0!</v>
      </c>
      <c r="S116" s="40" t="e">
        <f>1/X111</f>
        <v>#DIV/0!</v>
      </c>
      <c r="T116" s="40" t="e">
        <f>1/X112</f>
        <v>#DIV/0!</v>
      </c>
      <c r="U116" s="40" t="e">
        <f>1/X113</f>
        <v>#DIV/0!</v>
      </c>
      <c r="V116" s="40" t="e">
        <f>1/X114</f>
        <v>#DIV/0!</v>
      </c>
      <c r="W116" s="40" t="e">
        <f>1/X115</f>
        <v>#DIV/0!</v>
      </c>
      <c r="X116" s="39">
        <v>1</v>
      </c>
      <c r="Y116" s="39"/>
    </row>
    <row r="117" spans="1:25" ht="15" thickBot="1" x14ac:dyDescent="0.4">
      <c r="A117" s="47"/>
      <c r="B117" s="48"/>
      <c r="C117" s="48"/>
      <c r="D117" s="48"/>
      <c r="E117" s="48"/>
      <c r="F117" s="49"/>
      <c r="G117" s="24">
        <f>Y99</f>
        <v>0</v>
      </c>
      <c r="H117" s="40" t="e">
        <f>1/$Y100</f>
        <v>#DIV/0!</v>
      </c>
      <c r="I117" s="40" t="e">
        <f>1/$Y101</f>
        <v>#DIV/0!</v>
      </c>
      <c r="J117" s="40" t="e">
        <f>1/$Y102</f>
        <v>#DIV/0!</v>
      </c>
      <c r="K117" s="40" t="e">
        <f>1/$Y103</f>
        <v>#DIV/0!</v>
      </c>
      <c r="L117" s="40" t="e">
        <f>1/$Y104</f>
        <v>#DIV/0!</v>
      </c>
      <c r="M117" s="40" t="e">
        <f>1/$Y105</f>
        <v>#DIV/0!</v>
      </c>
      <c r="N117" s="40" t="e">
        <f>1/$Y106</f>
        <v>#DIV/0!</v>
      </c>
      <c r="O117" s="40" t="e">
        <f>1/$Y107</f>
        <v>#DIV/0!</v>
      </c>
      <c r="P117" s="40" t="e">
        <f>1/$Y108</f>
        <v>#DIV/0!</v>
      </c>
      <c r="Q117" s="40" t="e">
        <f>1/$Y109</f>
        <v>#DIV/0!</v>
      </c>
      <c r="R117" s="40" t="e">
        <f>1/$Y110</f>
        <v>#DIV/0!</v>
      </c>
      <c r="S117" s="40" t="e">
        <f>1/$Y111</f>
        <v>#DIV/0!</v>
      </c>
      <c r="T117" s="40" t="e">
        <f>1/$Y112</f>
        <v>#DIV/0!</v>
      </c>
      <c r="U117" s="40" t="e">
        <f>1/$Y113</f>
        <v>#DIV/0!</v>
      </c>
      <c r="V117" s="40" t="e">
        <f>1/$Y114</f>
        <v>#DIV/0!</v>
      </c>
      <c r="W117" s="40" t="e">
        <f>1/$Y115</f>
        <v>#DIV/0!</v>
      </c>
      <c r="X117" s="40" t="e">
        <f>1/$Y116</f>
        <v>#DIV/0!</v>
      </c>
      <c r="Y117" s="39">
        <v>1</v>
      </c>
    </row>
  </sheetData>
  <mergeCells count="7">
    <mergeCell ref="A77:F96"/>
    <mergeCell ref="A98:F117"/>
    <mergeCell ref="A2:F2"/>
    <mergeCell ref="A3:F8"/>
    <mergeCell ref="A14:F33"/>
    <mergeCell ref="A35:F54"/>
    <mergeCell ref="A56:F75"/>
  </mergeCells>
  <phoneticPr fontId="1" type="noConversion"/>
  <dataValidations count="5">
    <dataValidation type="list" allowBlank="1" showInputMessage="1" showErrorMessage="1" sqref="H35 H14 H98 H77 H56" xr:uid="{FF580961-20F6-42A6-AEA2-9267E2503122}">
      <formula1>$H$3:$L$3</formula1>
    </dataValidation>
    <dataValidation type="list" allowBlank="1" showInputMessage="1" showErrorMessage="1" sqref="H99:Y99 H15:Y15 H36:Y36 H78:Y78 H57:Y57" xr:uid="{A6F1EE0A-1CD1-41FB-8329-E9F60607EC39}">
      <formula1>$Q$4:$AI$4</formula1>
    </dataValidation>
    <dataValidation type="list" allowBlank="1" showInputMessage="1" showErrorMessage="1" sqref="I16:Y16 N105:P105 Q105:Q106 T105:T111 M101:X104 Y101:Y116 X105:X115 W105:W114 V105:V113 U105:U112 S105:S110 R105:R109 Q108 P107:Q107 O106:P106 L103 K102:L102 J101:L101 I100:Y100 N84:P84 Q84:Q85 T84:T90 M80:X83 Y80:Y95 X84:X94 W84:W93 V84:V92 U84:U91 S84:S89 R84:R88 Q87 P86:Q86 O85:P85 L82 K81:L81 J80:L80 I79:Y79 N63:P63 Q63:Q64 T63:T69 M59:X62 Y59:Y74 X63:X73 W63:W72 V63:V71 U63:U70 S63:S68 R63:R67 Q66 P65:Q65 O64:P64 L61 K60:L60 J59:L59 I58:Y58 N42:P42 Q42:Q43 T42:T48 M38:X41 Y38:Y53 X42:X52 W42:W51 V42:V50 U42:U49 S42:S47 R42:R46 Q45 P44:Q44 O43:P43 L40 K39:L39 J38:L38 I37:Y37 L7 K6:L6 J5:L5 I4:L4 T21:U27 N21:Q21 O22:Q22 Q23:Q24 R21:S25 V21:W29 X21:X31 M17:X20 Y17:Y32 W30 U28 S26 P23 L17:L19 K17:K18 J17" xr:uid="{14F8CBFE-D1A5-4ED1-A5F5-FEA38477EA0D}">
      <formula1>$R$5:$AH$5</formula1>
    </dataValidation>
    <dataValidation type="list" operator="equal" allowBlank="1" showInputMessage="1" showErrorMessage="1" sqref="H16 Y117 X116 W115 V114 U113 T112 S111 R110 Q109 P108 O107 N106 M105 L104 K103 J102 I101 H100 Y96 X95 W94 V93 U92 T91 S90 R89 Q88 P87 O86 N85 M84 L83 K82 J81 I80 H79 Y75 X74 W73 V72 U71 T70 S69 R68 Q67 P66 O65 N64 M63 L62 K61 J60 I59 H58 Y54 X53 W52 V51 U50 T49 S48 R47 Q46 P45 O44 N43 M42 L41 K40 J39 I38 H37 Y33 X32 W31 V30 U29 T28 S27 R26 Q25 P24 O23 N22 M21 L20 K19 J18 I17" xr:uid="{2502CCE6-756A-4AC8-BB2D-5C6D748052DB}">
      <formula1>$R$5</formula1>
    </dataValidation>
    <dataValidation type="list" allowBlank="1" showInputMessage="1" showErrorMessage="1" sqref="L8 H4 I5 J6 K7" xr:uid="{7DCFF9D8-B0ED-4EDE-8F29-507531BBA9AD}">
      <formula1>$R$5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Bell-Thomas</dc:creator>
  <cp:lastModifiedBy>Jamie Bell-Thomas</cp:lastModifiedBy>
  <dcterms:created xsi:type="dcterms:W3CDTF">2023-02-10T12:50:48Z</dcterms:created>
  <dcterms:modified xsi:type="dcterms:W3CDTF">2023-02-16T23:40:53Z</dcterms:modified>
</cp:coreProperties>
</file>