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139" documentId="8_{463FBA96-44C3-4641-8427-C26223F7EA89}" xr6:coauthVersionLast="47" xr6:coauthVersionMax="47" xr10:uidLastSave="{F4157974-9CDF-488D-A43E-8FBFDA5B1E6F}"/>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7" i="1" l="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I39"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<sst xmlns="http://schemas.openxmlformats.org/spreadsheetml/2006/main" count="63" uniqueCount="37">
  <si>
    <t>Tier 1</t>
  </si>
  <si>
    <t>Payload Capibilties</t>
  </si>
  <si>
    <t>Flight Capibilties</t>
  </si>
  <si>
    <t>Speed Capabilties</t>
  </si>
  <si>
    <t>Dimensions</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</si>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</sst>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zoomScale="55" zoomScaleNormal="55" workbookViewId="0">
      <selection activeCell="G3" sqref="G3"/>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35</v>
      </c>
      <c r="B2" s="50"/>
      <c r="C2" s="50"/>
      <c r="D2" s="50"/>
      <c r="E2" s="50"/>
      <c r="F2" s="50"/>
      <c r="G2" t="s">
        <v>36</v>
      </c>
      <c r="H2" s="21" t="s">
        <v>30</v>
      </c>
      <c r="I2" s="22" t="s">
        <v>31</v>
      </c>
      <c r="J2" s="22" t="s">
        <v>32</v>
      </c>
      <c r="K2" s="22" t="s">
        <v>33</v>
      </c>
      <c r="L2" s="23" t="s">
        <v>34</v>
      </c>
    </row>
    <row r="3" spans="1:35" ht="15" thickBot="1" x14ac:dyDescent="0.35">
      <c r="A3" s="41" t="s">
        <v>0</v>
      </c>
      <c r="B3" s="42"/>
      <c r="C3" s="42"/>
      <c r="D3" s="42"/>
      <c r="E3" s="42"/>
      <c r="F3" s="43"/>
      <c r="G3" s="1"/>
      <c r="H3" s="8" t="s">
        <v>1</v>
      </c>
      <c r="I3" s="9" t="s">
        <v>2</v>
      </c>
      <c r="J3" s="9" t="s">
        <v>3</v>
      </c>
      <c r="K3" s="9" t="s">
        <v>4</v>
      </c>
      <c r="L3" s="10" t="s">
        <v>5</v>
      </c>
      <c r="M3" s="13"/>
    </row>
    <row r="4" spans="1:35" ht="15" thickBot="1" x14ac:dyDescent="0.35">
      <c r="A4" s="44"/>
      <c r="B4" s="45"/>
      <c r="C4" s="45"/>
      <c r="D4" s="45"/>
      <c r="E4" s="45"/>
      <c r="F4" s="46"/>
      <c r="G4" s="6" t="str">
        <f>H3</f>
        <v>Payload Capibilties</v>
      </c>
      <c r="H4" s="5">
        <v>1</v>
      </c>
      <c r="I4" s="5">
        <v>1</v>
      </c>
      <c r="J4" s="5">
        <v>3</v>
      </c>
      <c r="K4" s="5">
        <v>5</v>
      </c>
      <c r="L4" s="5">
        <v>5</v>
      </c>
      <c r="M4" s="2"/>
      <c r="R4" t="s">
        <v>19</v>
      </c>
      <c r="S4" t="s">
        <v>7</v>
      </c>
      <c r="T4" t="s">
        <v>20</v>
      </c>
      <c r="U4" t="s">
        <v>18</v>
      </c>
      <c r="V4" t="s">
        <v>21</v>
      </c>
      <c r="W4" t="s">
        <v>13</v>
      </c>
      <c r="X4" t="s">
        <v>14</v>
      </c>
      <c r="Y4" t="s">
        <v>15</v>
      </c>
      <c r="Z4" t="s">
        <v>11</v>
      </c>
      <c r="AA4" t="s">
        <v>12</v>
      </c>
      <c r="AB4" t="s">
        <v>6</v>
      </c>
      <c r="AC4" t="s">
        <v>16</v>
      </c>
      <c r="AD4" t="s">
        <v>17</v>
      </c>
      <c r="AE4" t="s">
        <v>23</v>
      </c>
      <c r="AF4" t="s">
        <v>8</v>
      </c>
      <c r="AG4" t="s">
        <v>9</v>
      </c>
      <c r="AH4" t="s">
        <v>22</v>
      </c>
      <c r="AI4" t="s">
        <v>10</v>
      </c>
    </row>
    <row r="5" spans="1:35" ht="15" thickBot="1" x14ac:dyDescent="0.35">
      <c r="A5" s="44"/>
      <c r="B5" s="45"/>
      <c r="C5" s="45"/>
      <c r="D5" s="45"/>
      <c r="E5" s="45"/>
      <c r="F5" s="46"/>
      <c r="G5" s="7" t="str">
        <f>I3</f>
        <v>Flight Capibilties</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Speed Capabilties</v>
      </c>
      <c r="H6" s="5">
        <f>1/J4</f>
        <v>0.33333333333333331</v>
      </c>
      <c r="I6" s="5">
        <f>1/J5</f>
        <v>0.33333333333333331</v>
      </c>
      <c r="J6" s="5">
        <v>1</v>
      </c>
      <c r="K6" s="5">
        <v>3</v>
      </c>
      <c r="L6" s="5">
        <v>3</v>
      </c>
      <c r="M6" s="2"/>
    </row>
    <row r="7" spans="1:35" ht="15" thickBot="1" x14ac:dyDescent="0.35">
      <c r="A7" s="44"/>
      <c r="B7" s="45"/>
      <c r="C7" s="45"/>
      <c r="D7" s="45"/>
      <c r="E7" s="45"/>
      <c r="F7" s="46"/>
      <c r="G7" s="7" t="str">
        <f>K3</f>
        <v>Dimensions</v>
      </c>
      <c r="H7" s="5">
        <f>1/K4</f>
        <v>0.2</v>
      </c>
      <c r="I7" s="5">
        <f>1/K5</f>
        <v>0.2</v>
      </c>
      <c r="J7" s="5">
        <f>1/K6</f>
        <v>0.33333333333333331</v>
      </c>
      <c r="K7" s="5">
        <v>1</v>
      </c>
      <c r="L7" s="5">
        <v>1</v>
      </c>
      <c r="M7" s="2"/>
    </row>
    <row r="8" spans="1:35" s="2" customFormat="1" ht="15" thickBot="1" x14ac:dyDescent="0.35">
      <c r="A8" s="47"/>
      <c r="B8" s="48"/>
      <c r="C8" s="48"/>
      <c r="D8" s="48"/>
      <c r="E8" s="48"/>
      <c r="F8" s="49"/>
      <c r="G8" s="7" t="str">
        <f>L3</f>
        <v>Drone Type</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25</v>
      </c>
      <c r="B14" s="42"/>
      <c r="C14" s="42"/>
      <c r="D14" s="42"/>
      <c r="E14" s="42"/>
      <c r="F14" s="43"/>
      <c r="G14" s="37" t="s">
        <v>24</v>
      </c>
      <c r="H14" s="36" t="s">
        <v>1</v>
      </c>
      <c r="AA14" s="30"/>
      <c r="AB14" s="31"/>
      <c r="AC14" s="32"/>
    </row>
    <row r="15" spans="1:35" ht="15" thickBot="1" x14ac:dyDescent="0.35">
      <c r="A15" s="44"/>
      <c r="B15" s="45"/>
      <c r="C15" s="45"/>
      <c r="D15" s="45"/>
      <c r="E15" s="45"/>
      <c r="F15" s="46"/>
      <c r="G15" s="25"/>
      <c r="H15" s="26" t="s">
        <v>11</v>
      </c>
      <c r="I15" s="27" t="s">
        <v>12</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26</v>
      </c>
      <c r="B35" s="42"/>
      <c r="C35" s="42"/>
      <c r="D35" s="42"/>
      <c r="E35" s="42"/>
      <c r="F35" s="43"/>
      <c r="G35" s="37" t="s">
        <v>24</v>
      </c>
      <c r="H35" s="36" t="s">
        <v>2</v>
      </c>
      <c r="AA35" s="30"/>
      <c r="AB35" s="31"/>
      <c r="AC35" s="32"/>
    </row>
    <row r="36" spans="1:29" ht="15" thickBot="1" x14ac:dyDescent="0.35">
      <c r="A36" s="44"/>
      <c r="B36" s="45"/>
      <c r="C36" s="45"/>
      <c r="D36" s="45"/>
      <c r="E36" s="45"/>
      <c r="F36" s="46"/>
      <c r="G36" s="25"/>
      <c r="H36" s="26" t="s">
        <v>13</v>
      </c>
      <c r="I36" s="27" t="s">
        <v>14</v>
      </c>
      <c r="J36" s="27" t="s">
        <v>15</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27</v>
      </c>
      <c r="B56" s="42"/>
      <c r="C56" s="42"/>
      <c r="D56" s="42"/>
      <c r="E56" s="42"/>
      <c r="F56" s="43"/>
      <c r="G56" s="37" t="s">
        <v>24</v>
      </c>
      <c r="H56" s="36" t="s">
        <v>3</v>
      </c>
      <c r="AA56" s="30"/>
      <c r="AB56" s="31"/>
      <c r="AC56" s="32"/>
    </row>
    <row r="57" spans="1:29" ht="15" thickBot="1" x14ac:dyDescent="0.35">
      <c r="A57" s="44"/>
      <c r="B57" s="45"/>
      <c r="C57" s="45"/>
      <c r="D57" s="45"/>
      <c r="E57" s="45"/>
      <c r="F57" s="46"/>
      <c r="G57" s="25"/>
      <c r="H57" s="26" t="s">
        <v>16</v>
      </c>
      <c r="I57" s="27" t="s">
        <v>17</v>
      </c>
      <c r="J57" s="27" t="s">
        <v>23</v>
      </c>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v>3</v>
      </c>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v>0.5</v>
      </c>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t="str">
        <f>J57</f>
        <v>Wind resistance</v>
      </c>
      <c r="H60" s="40">
        <f>1/J58</f>
        <v>0.33333333333333331</v>
      </c>
      <c r="I60" s="39">
        <f>1/J59</f>
        <v>2</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28</v>
      </c>
      <c r="B77" s="42"/>
      <c r="C77" s="42"/>
      <c r="D77" s="42"/>
      <c r="E77" s="42"/>
      <c r="F77" s="43"/>
      <c r="G77" s="37" t="s">
        <v>24</v>
      </c>
      <c r="H77" s="36" t="s">
        <v>4</v>
      </c>
      <c r="AA77" s="30"/>
      <c r="AB77" s="31"/>
      <c r="AC77" s="32"/>
    </row>
    <row r="78" spans="1:29" ht="15" thickBot="1" x14ac:dyDescent="0.35">
      <c r="A78" s="44"/>
      <c r="B78" s="45"/>
      <c r="C78" s="45"/>
      <c r="D78" s="45"/>
      <c r="E78" s="45"/>
      <c r="F78" s="46"/>
      <c r="G78" s="25"/>
      <c r="H78" s="26" t="s">
        <v>19</v>
      </c>
      <c r="I78" s="27" t="s">
        <v>7</v>
      </c>
      <c r="J78" s="27" t="s">
        <v>20</v>
      </c>
      <c r="K78" s="27" t="s">
        <v>18</v>
      </c>
      <c r="L78" s="27" t="s">
        <v>21</v>
      </c>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v>0.5</v>
      </c>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v>0.5</v>
      </c>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v>0.5</v>
      </c>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v>1</v>
      </c>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t="str">
        <f>L78</f>
        <v>Rotor diameter</v>
      </c>
      <c r="H83" s="40">
        <f>1/L79</f>
        <v>2</v>
      </c>
      <c r="I83" s="40">
        <f>1/L80</f>
        <v>2</v>
      </c>
      <c r="J83" s="40">
        <f>1/L81</f>
        <v>2</v>
      </c>
      <c r="K83" s="40">
        <f>1/L82</f>
        <v>1</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29</v>
      </c>
      <c r="B98" s="42"/>
      <c r="C98" s="42"/>
      <c r="D98" s="42"/>
      <c r="E98" s="42"/>
      <c r="F98" s="43"/>
      <c r="G98" s="37" t="s">
        <v>24</v>
      </c>
      <c r="H98" s="36" t="s">
        <v>5</v>
      </c>
      <c r="AA98" s="30"/>
      <c r="AB98" s="31"/>
      <c r="AC98" s="32"/>
    </row>
    <row r="99" spans="1:29" ht="15" thickBot="1" x14ac:dyDescent="0.35">
      <c r="A99" s="44"/>
      <c r="B99" s="45"/>
      <c r="C99" s="45"/>
      <c r="D99" s="45"/>
      <c r="E99" s="45"/>
      <c r="F99" s="46"/>
      <c r="G99" s="25"/>
      <c r="H99" s="26" t="s">
        <v>8</v>
      </c>
      <c r="I99" s="27" t="s">
        <v>9</v>
      </c>
      <c r="J99" s="27" t="s">
        <v>22</v>
      </c>
      <c r="K99" s="27" t="s">
        <v>10</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1</v>
      </c>
      <c r="J100" s="39">
        <v>1</v>
      </c>
      <c r="K100" s="39">
        <v>1</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1</v>
      </c>
      <c r="I101" s="39">
        <v>1</v>
      </c>
      <c r="J101" s="39">
        <v>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1</v>
      </c>
      <c r="I102" s="39">
        <f>1/J101</f>
        <v>1</v>
      </c>
      <c r="J102" s="39">
        <v>1</v>
      </c>
      <c r="K102" s="39">
        <v>1</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1</v>
      </c>
      <c r="I103" s="40">
        <f>1/K101</f>
        <v>1</v>
      </c>
      <c r="J103" s="40">
        <f>1/K102</f>
        <v>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2023-02-15T14:22:10Z</dcterms:modified>
</cp:coreProperties>
</file>