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Cameron/Desktop/"/>
    </mc:Choice>
  </mc:AlternateContent>
  <bookViews>
    <workbookView xWindow="14440" yWindow="0" windowWidth="14360" windowHeight="18000"/>
  </bookViews>
  <sheets>
    <sheet name="Sheet1" sheetId="4" r:id="rId1"/>
    <sheet name="2015 election" sheetId="1" r:id="rId2"/>
    <sheet name="2010 election" sheetId="3" r:id="rId3"/>
  </sheets>
  <definedNames>
    <definedName name="_xlnm._FilterDatabase" localSheetId="2" hidden="1">'2010 election'!$A$8:$M$658</definedName>
    <definedName name="_xlnm._FilterDatabase" localSheetId="1" hidden="1">'2015 election'!$A$8:$W$658</definedName>
    <definedName name="Conservative">'2010 election'!$F$9:$F$658</definedName>
    <definedName name="electdata_2010ug" localSheetId="2">'2010 election'!$A$8:$M$658</definedName>
    <definedName name="Green">'2010 election'!$J$9:$J$658</definedName>
    <definedName name="Labour">'2010 election'!$G$9:$G$658</definedName>
    <definedName name="Liberal">'2010 election'!$H$9:$H$658</definedName>
    <definedName name="Minor">'2010 election'!$L$9:$L$658</definedName>
    <definedName name="Nationalist">'2010 election'!$K$9:$K$658</definedName>
    <definedName name="Other">'2010 election'!$M$9:$M$658</definedName>
    <definedName name="UKIP">'2010 election'!$I$9:$I$658</definedName>
    <definedName name="votes">'2015 election'!$F$9:$M$658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" i="1" l="1"/>
  <c r="W28" i="1"/>
  <c r="W25" i="1"/>
  <c r="W13" i="1"/>
  <c r="W33" i="1"/>
  <c r="W15" i="1"/>
  <c r="W26" i="1"/>
  <c r="W34" i="1"/>
  <c r="W35" i="1"/>
  <c r="W36" i="1"/>
  <c r="W18" i="1"/>
  <c r="W27" i="1"/>
  <c r="W29" i="1"/>
  <c r="W31" i="1"/>
  <c r="W23" i="1"/>
  <c r="W24" i="1"/>
  <c r="W10" i="1"/>
  <c r="W37" i="1"/>
  <c r="W38" i="1"/>
  <c r="W20" i="1"/>
  <c r="W17" i="1"/>
  <c r="W16" i="1"/>
  <c r="W12" i="1"/>
  <c r="W11" i="1"/>
  <c r="W19" i="1"/>
  <c r="W9" i="1"/>
  <c r="W39" i="1"/>
  <c r="W14" i="1"/>
  <c r="W22" i="1"/>
  <c r="W21" i="1"/>
  <c r="W30" i="1"/>
  <c r="W40" i="1"/>
  <c r="W51" i="1"/>
  <c r="W43" i="1"/>
  <c r="W48" i="1"/>
  <c r="W59" i="1"/>
  <c r="W46" i="1"/>
  <c r="W52" i="1"/>
  <c r="W60" i="1"/>
  <c r="W44" i="1"/>
  <c r="W41" i="1"/>
  <c r="W57" i="1"/>
  <c r="W61" i="1"/>
  <c r="W49" i="1"/>
  <c r="W55" i="1"/>
  <c r="W50" i="1"/>
  <c r="W58" i="1"/>
  <c r="W62" i="1"/>
  <c r="W63" i="1"/>
  <c r="W64" i="1"/>
  <c r="W53" i="1"/>
  <c r="W56" i="1"/>
  <c r="W65" i="1"/>
  <c r="W42" i="1"/>
  <c r="W47" i="1"/>
  <c r="W66" i="1"/>
  <c r="W67" i="1"/>
  <c r="W54" i="1"/>
  <c r="W45" i="1"/>
  <c r="W68" i="1"/>
  <c r="W74" i="1"/>
  <c r="W78" i="1"/>
  <c r="W79" i="1"/>
  <c r="W80" i="1"/>
  <c r="W72" i="1"/>
  <c r="W77" i="1"/>
  <c r="W73" i="1"/>
  <c r="W69" i="1"/>
  <c r="W81" i="1"/>
  <c r="W76" i="1"/>
  <c r="W71" i="1"/>
  <c r="W82" i="1"/>
  <c r="W83" i="1"/>
  <c r="W70" i="1"/>
  <c r="W84" i="1"/>
  <c r="W75" i="1"/>
  <c r="W85" i="1"/>
  <c r="W116" i="1"/>
  <c r="W118" i="1"/>
  <c r="W100" i="1"/>
  <c r="W91" i="1"/>
  <c r="W87" i="1"/>
  <c r="W113" i="1"/>
  <c r="W108" i="1"/>
  <c r="W111" i="1"/>
  <c r="W107" i="1"/>
  <c r="W99" i="1"/>
  <c r="W114" i="1"/>
  <c r="W105" i="1"/>
  <c r="W103" i="1"/>
  <c r="W86" i="1"/>
  <c r="W119" i="1"/>
  <c r="W88" i="1"/>
  <c r="W93" i="1"/>
  <c r="W109" i="1"/>
  <c r="W102" i="1"/>
  <c r="W115" i="1"/>
  <c r="W117" i="1"/>
  <c r="W97" i="1"/>
  <c r="W112" i="1"/>
  <c r="W96" i="1"/>
  <c r="W106" i="1"/>
  <c r="W90" i="1"/>
  <c r="W94" i="1"/>
  <c r="W110" i="1"/>
  <c r="W89" i="1"/>
  <c r="W104" i="1"/>
  <c r="W92" i="1"/>
  <c r="W101" i="1"/>
  <c r="W98" i="1"/>
  <c r="W120" i="1"/>
  <c r="W95" i="1"/>
  <c r="W145" i="1"/>
  <c r="W131" i="1"/>
  <c r="W133" i="1"/>
  <c r="W134" i="1"/>
  <c r="W141" i="1"/>
  <c r="W127" i="1"/>
  <c r="W125" i="1"/>
  <c r="W135" i="1"/>
  <c r="W143" i="1"/>
  <c r="W121" i="1"/>
  <c r="W140" i="1"/>
  <c r="W132" i="1"/>
  <c r="W144" i="1"/>
  <c r="W151" i="1"/>
  <c r="W148" i="1"/>
  <c r="W149" i="1"/>
  <c r="W147" i="1"/>
  <c r="W137" i="1"/>
  <c r="W136" i="1"/>
  <c r="W138" i="1"/>
  <c r="W124" i="1"/>
  <c r="W122" i="1"/>
  <c r="W128" i="1"/>
  <c r="W142" i="1"/>
  <c r="W123" i="1"/>
  <c r="W126" i="1"/>
  <c r="W129" i="1"/>
  <c r="W139" i="1"/>
  <c r="W146" i="1"/>
  <c r="W150" i="1"/>
  <c r="W130" i="1"/>
  <c r="W176" i="1"/>
  <c r="W160" i="1"/>
  <c r="W169" i="1"/>
  <c r="W161" i="1"/>
  <c r="W154" i="1"/>
  <c r="W165" i="1"/>
  <c r="W170" i="1"/>
  <c r="W168" i="1"/>
  <c r="W175" i="1"/>
  <c r="W166" i="1"/>
  <c r="W171" i="1"/>
  <c r="W152" i="1"/>
  <c r="W155" i="1"/>
  <c r="W153" i="1"/>
  <c r="W174" i="1"/>
  <c r="W177" i="1"/>
  <c r="W178" i="1"/>
  <c r="W158" i="1"/>
  <c r="W156" i="1"/>
  <c r="W159" i="1"/>
  <c r="W162" i="1"/>
  <c r="W163" i="1"/>
  <c r="W172" i="1"/>
  <c r="W173" i="1"/>
  <c r="W157" i="1"/>
  <c r="W164" i="1"/>
  <c r="W167" i="1"/>
  <c r="W180" i="1"/>
  <c r="W205" i="1"/>
  <c r="W181" i="1"/>
  <c r="W207" i="1"/>
  <c r="W195" i="1"/>
  <c r="W197" i="1"/>
  <c r="W193" i="1"/>
  <c r="W194" i="1"/>
  <c r="W200" i="1"/>
  <c r="W198" i="1"/>
  <c r="W182" i="1"/>
  <c r="W196" i="1"/>
  <c r="W199" i="1"/>
  <c r="W192" i="1"/>
  <c r="W190" i="1"/>
  <c r="W206" i="1"/>
  <c r="W208" i="1"/>
  <c r="W191" i="1"/>
  <c r="W185" i="1"/>
  <c r="W179" i="1"/>
  <c r="W203" i="1"/>
  <c r="W183" i="1"/>
  <c r="W184" i="1"/>
  <c r="W189" i="1"/>
  <c r="W204" i="1"/>
  <c r="W188" i="1"/>
  <c r="W187" i="1"/>
  <c r="W186" i="1"/>
  <c r="W202" i="1"/>
  <c r="W201" i="1"/>
  <c r="W228" i="1"/>
  <c r="W221" i="1"/>
  <c r="W225" i="1"/>
  <c r="W209" i="1"/>
  <c r="W233" i="1"/>
  <c r="W227" i="1"/>
  <c r="W216" i="1"/>
  <c r="W217" i="1"/>
  <c r="W223" i="1"/>
  <c r="W230" i="1"/>
  <c r="W219" i="1"/>
  <c r="W226" i="1"/>
  <c r="W232" i="1"/>
  <c r="W229" i="1"/>
  <c r="W236" i="1"/>
  <c r="W235" i="1"/>
  <c r="W237" i="1"/>
  <c r="W212" i="1"/>
  <c r="W213" i="1"/>
  <c r="W210" i="1"/>
  <c r="W211" i="1"/>
  <c r="W234" i="1"/>
  <c r="W224" i="1"/>
  <c r="W239" i="1"/>
  <c r="W238" i="1"/>
  <c r="W231" i="1"/>
  <c r="W220" i="1"/>
  <c r="W218" i="1"/>
  <c r="W214" i="1"/>
  <c r="W215" i="1"/>
  <c r="W222" i="1"/>
  <c r="W246" i="1"/>
  <c r="W265" i="1"/>
  <c r="W259" i="1"/>
  <c r="W266" i="1"/>
  <c r="W263" i="1"/>
  <c r="W267" i="1"/>
  <c r="W250" i="1"/>
  <c r="W262" i="1"/>
  <c r="W260" i="1"/>
  <c r="W253" i="1"/>
  <c r="W257" i="1"/>
  <c r="W251" i="1"/>
  <c r="W261" i="1"/>
  <c r="W240" i="1"/>
  <c r="W249" i="1"/>
  <c r="W248" i="1"/>
  <c r="W241" i="1"/>
  <c r="W256" i="1"/>
  <c r="W245" i="1"/>
  <c r="W247" i="1"/>
  <c r="W243" i="1"/>
  <c r="W254" i="1"/>
  <c r="W258" i="1"/>
  <c r="W244" i="1"/>
  <c r="W242" i="1"/>
  <c r="W255" i="1"/>
  <c r="W252" i="1"/>
  <c r="W264" i="1"/>
  <c r="W284" i="1"/>
  <c r="W269" i="1"/>
  <c r="W278" i="1"/>
  <c r="W272" i="1"/>
  <c r="W271" i="1"/>
  <c r="W298" i="1"/>
  <c r="W276" i="1"/>
  <c r="W282" i="1"/>
  <c r="W290" i="1"/>
  <c r="W292" i="1"/>
  <c r="W299" i="1"/>
  <c r="W291" i="1"/>
  <c r="W280" i="1"/>
  <c r="W273" i="1"/>
  <c r="W279" i="1"/>
  <c r="W285" i="1"/>
  <c r="W281" i="1"/>
  <c r="W296" i="1"/>
  <c r="W300" i="1"/>
  <c r="W302" i="1"/>
  <c r="W304" i="1"/>
  <c r="W294" i="1"/>
  <c r="W274" i="1"/>
  <c r="W270" i="1"/>
  <c r="W297" i="1"/>
  <c r="W268" i="1"/>
  <c r="W293" i="1"/>
  <c r="W305" i="1"/>
  <c r="W289" i="1"/>
  <c r="W301" i="1"/>
  <c r="W288" i="1"/>
  <c r="W286" i="1"/>
  <c r="W295" i="1"/>
  <c r="W275" i="1"/>
  <c r="W283" i="1"/>
  <c r="W287" i="1"/>
  <c r="W303" i="1"/>
  <c r="W277" i="1"/>
  <c r="W314" i="1"/>
  <c r="W310" i="1"/>
  <c r="W313" i="1"/>
  <c r="W341" i="1"/>
  <c r="W329" i="1"/>
  <c r="W324" i="1"/>
  <c r="W336" i="1"/>
  <c r="W337" i="1"/>
  <c r="W332" i="1"/>
  <c r="W317" i="1"/>
  <c r="W330" i="1"/>
  <c r="W315" i="1"/>
  <c r="W326" i="1"/>
  <c r="W335" i="1"/>
  <c r="W325" i="1"/>
  <c r="W327" i="1"/>
  <c r="W318" i="1"/>
  <c r="W307" i="1"/>
  <c r="W333" i="1"/>
  <c r="W334" i="1"/>
  <c r="W312" i="1"/>
  <c r="W328" i="1"/>
  <c r="W306" i="1"/>
  <c r="W311" i="1"/>
  <c r="W321" i="1"/>
  <c r="W309" i="1"/>
  <c r="W339" i="1"/>
  <c r="W323" i="1"/>
  <c r="W320" i="1"/>
  <c r="W338" i="1"/>
  <c r="W340" i="1"/>
  <c r="W331" i="1"/>
  <c r="W308" i="1"/>
  <c r="W319" i="1"/>
  <c r="W322" i="1"/>
  <c r="W316" i="1"/>
  <c r="W364" i="1"/>
  <c r="W377" i="1"/>
  <c r="W343" i="1"/>
  <c r="W381" i="1"/>
  <c r="W355" i="1"/>
  <c r="W378" i="1"/>
  <c r="W353" i="1"/>
  <c r="W342" i="1"/>
  <c r="W380" i="1"/>
  <c r="W374" i="1"/>
  <c r="W347" i="1"/>
  <c r="W366" i="1"/>
  <c r="W371" i="1"/>
  <c r="W369" i="1"/>
  <c r="W375" i="1"/>
  <c r="W357" i="1"/>
  <c r="W362" i="1"/>
  <c r="W363" i="1"/>
  <c r="W349" i="1"/>
  <c r="W379" i="1"/>
  <c r="W367" i="1"/>
  <c r="W345" i="1"/>
  <c r="W348" i="1"/>
  <c r="W351" i="1"/>
  <c r="W365" i="1"/>
  <c r="W376" i="1"/>
  <c r="W352" i="1"/>
  <c r="W346" i="1"/>
  <c r="W350" i="1"/>
  <c r="W358" i="1"/>
  <c r="W360" i="1"/>
  <c r="W372" i="1"/>
  <c r="W373" i="1"/>
  <c r="W354" i="1"/>
  <c r="W368" i="1"/>
  <c r="W344" i="1"/>
  <c r="W370" i="1"/>
  <c r="W356" i="1"/>
  <c r="W361" i="1"/>
  <c r="W359" i="1"/>
  <c r="W416" i="1"/>
  <c r="W390" i="1"/>
  <c r="W394" i="1"/>
  <c r="W399" i="1"/>
  <c r="W391" i="1"/>
  <c r="W392" i="1"/>
  <c r="W417" i="1"/>
  <c r="W384" i="1"/>
  <c r="W382" i="1"/>
  <c r="W410" i="1"/>
  <c r="W408" i="1"/>
  <c r="W402" i="1"/>
  <c r="W397" i="1"/>
  <c r="W386" i="1"/>
  <c r="W389" i="1"/>
  <c r="W412" i="1"/>
  <c r="W403" i="1"/>
  <c r="W413" i="1"/>
  <c r="W414" i="1"/>
  <c r="W387" i="1"/>
  <c r="W396" i="1"/>
  <c r="W395" i="1"/>
  <c r="W401" i="1"/>
  <c r="W383" i="1"/>
  <c r="W409" i="1"/>
  <c r="W407" i="1"/>
  <c r="W398" i="1"/>
  <c r="W411" i="1"/>
  <c r="W415" i="1"/>
  <c r="W405" i="1"/>
  <c r="W406" i="1"/>
  <c r="W393" i="1"/>
  <c r="W400" i="1"/>
  <c r="W385" i="1"/>
  <c r="W404" i="1"/>
  <c r="W388" i="1"/>
  <c r="W424" i="1"/>
  <c r="W430" i="1"/>
  <c r="W421" i="1"/>
  <c r="W438" i="1"/>
  <c r="W425" i="1"/>
  <c r="W429" i="1"/>
  <c r="W426" i="1"/>
  <c r="W423" i="1"/>
  <c r="W420" i="1"/>
  <c r="W435" i="1"/>
  <c r="W440" i="1"/>
  <c r="W418" i="1"/>
  <c r="W449" i="1"/>
  <c r="W427" i="1"/>
  <c r="W441" i="1"/>
  <c r="W431" i="1"/>
  <c r="W439" i="1"/>
  <c r="W437" i="1"/>
  <c r="W445" i="1"/>
  <c r="W446" i="1"/>
  <c r="W448" i="1"/>
  <c r="W452" i="1"/>
  <c r="W442" i="1"/>
  <c r="W444" i="1"/>
  <c r="W433" i="1"/>
  <c r="W422" i="1"/>
  <c r="W428" i="1"/>
  <c r="W432" i="1"/>
  <c r="W434" i="1"/>
  <c r="W453" i="1"/>
  <c r="W443" i="1"/>
  <c r="W419" i="1"/>
  <c r="W450" i="1"/>
  <c r="W447" i="1"/>
  <c r="W436" i="1"/>
  <c r="W451" i="1"/>
  <c r="W458" i="1"/>
  <c r="W482" i="1"/>
  <c r="W465" i="1"/>
  <c r="W477" i="1"/>
  <c r="W457" i="1"/>
  <c r="W483" i="1"/>
  <c r="W480" i="1"/>
  <c r="W473" i="1"/>
  <c r="W468" i="1"/>
  <c r="W461" i="1"/>
  <c r="W464" i="1"/>
  <c r="W456" i="1"/>
  <c r="W462" i="1"/>
  <c r="W471" i="1"/>
  <c r="W466" i="1"/>
  <c r="W481" i="1"/>
  <c r="W479" i="1"/>
  <c r="W469" i="1"/>
  <c r="W460" i="1"/>
  <c r="W470" i="1"/>
  <c r="W478" i="1"/>
  <c r="W459" i="1"/>
  <c r="W472" i="1"/>
  <c r="W467" i="1"/>
  <c r="W476" i="1"/>
  <c r="W463" i="1"/>
  <c r="W454" i="1"/>
  <c r="W474" i="1"/>
  <c r="W455" i="1"/>
  <c r="W475" i="1"/>
  <c r="W487" i="1"/>
  <c r="W495" i="1"/>
  <c r="W511" i="1"/>
  <c r="W508" i="1"/>
  <c r="W507" i="1"/>
  <c r="W488" i="1"/>
  <c r="W490" i="1"/>
  <c r="W510" i="1"/>
  <c r="W485" i="1"/>
  <c r="W499" i="1"/>
  <c r="W494" i="1"/>
  <c r="W491" i="1"/>
  <c r="W504" i="1"/>
  <c r="W513" i="1"/>
  <c r="W519" i="1"/>
  <c r="W512" i="1"/>
  <c r="W505" i="1"/>
  <c r="W515" i="1"/>
  <c r="W503" i="1"/>
  <c r="W506" i="1"/>
  <c r="W500" i="1"/>
  <c r="W497" i="1"/>
  <c r="W484" i="1"/>
  <c r="W518" i="1"/>
  <c r="W489" i="1"/>
  <c r="W498" i="1"/>
  <c r="W509" i="1"/>
  <c r="W493" i="1"/>
  <c r="W514" i="1"/>
  <c r="W502" i="1"/>
  <c r="W496" i="1"/>
  <c r="W486" i="1"/>
  <c r="W516" i="1"/>
  <c r="W501" i="1"/>
  <c r="W492" i="1"/>
  <c r="W517" i="1"/>
  <c r="W554" i="1"/>
  <c r="W529" i="1"/>
  <c r="W541" i="1"/>
  <c r="W520" i="1"/>
  <c r="W542" i="1"/>
  <c r="W527" i="1"/>
  <c r="W547" i="1"/>
  <c r="W524" i="1"/>
  <c r="W534" i="1"/>
  <c r="W544" i="1"/>
  <c r="W530" i="1"/>
  <c r="W552" i="1"/>
  <c r="W550" i="1"/>
  <c r="W537" i="1"/>
  <c r="W551" i="1"/>
  <c r="W525" i="1"/>
  <c r="W523" i="1"/>
  <c r="W528" i="1"/>
  <c r="W538" i="1"/>
  <c r="W532" i="1"/>
  <c r="W535" i="1"/>
  <c r="W548" i="1"/>
  <c r="W539" i="1"/>
  <c r="W540" i="1"/>
  <c r="W536" i="1"/>
  <c r="W521" i="1"/>
  <c r="W522" i="1"/>
  <c r="W549" i="1"/>
  <c r="W546" i="1"/>
  <c r="W531" i="1"/>
  <c r="W553" i="1"/>
  <c r="W533" i="1"/>
  <c r="W555" i="1"/>
  <c r="W543" i="1"/>
  <c r="W526" i="1"/>
  <c r="W556" i="1"/>
  <c r="W545" i="1"/>
  <c r="W569" i="1"/>
  <c r="W565" i="1"/>
  <c r="W558" i="1"/>
  <c r="W576" i="1"/>
  <c r="W557" i="1"/>
  <c r="W582" i="1"/>
  <c r="W567" i="1"/>
  <c r="W572" i="1"/>
  <c r="W575" i="1"/>
  <c r="W566" i="1"/>
  <c r="W570" i="1"/>
  <c r="W559" i="1"/>
  <c r="W585" i="1"/>
  <c r="W561" i="1"/>
  <c r="W571" i="1"/>
  <c r="W573" i="1"/>
  <c r="W587" i="1"/>
  <c r="W578" i="1"/>
  <c r="W560" i="1"/>
  <c r="W577" i="1"/>
  <c r="W564" i="1"/>
  <c r="W581" i="1"/>
  <c r="W563" i="1"/>
  <c r="W584" i="1"/>
  <c r="W574" i="1"/>
  <c r="W562" i="1"/>
  <c r="W580" i="1"/>
  <c r="W579" i="1"/>
  <c r="W583" i="1"/>
  <c r="W586" i="1"/>
  <c r="W568" i="1"/>
  <c r="W599" i="1"/>
  <c r="W598" i="1"/>
  <c r="W597" i="1"/>
  <c r="W593" i="1"/>
  <c r="W604" i="1"/>
  <c r="W616" i="1"/>
  <c r="W596" i="1"/>
  <c r="W591" i="1"/>
  <c r="W621" i="1"/>
  <c r="W609" i="1"/>
  <c r="W622" i="1"/>
  <c r="W600" i="1"/>
  <c r="W592" i="1"/>
  <c r="W588" i="1"/>
  <c r="W623" i="1"/>
  <c r="W603" i="1"/>
  <c r="W610" i="1"/>
  <c r="W595" i="1"/>
  <c r="W601" i="1"/>
  <c r="W608" i="1"/>
  <c r="W594" i="1"/>
  <c r="W614" i="1"/>
  <c r="W625" i="1"/>
  <c r="W620" i="1"/>
  <c r="W606" i="1"/>
  <c r="W618" i="1"/>
  <c r="W605" i="1"/>
  <c r="W607" i="1"/>
  <c r="W611" i="1"/>
  <c r="W615" i="1"/>
  <c r="W589" i="1"/>
  <c r="W590" i="1"/>
  <c r="W602" i="1"/>
  <c r="W613" i="1"/>
  <c r="W624" i="1"/>
  <c r="W619" i="1"/>
  <c r="W612" i="1"/>
  <c r="W617" i="1"/>
  <c r="W645" i="1"/>
  <c r="W631" i="1"/>
  <c r="W635" i="1"/>
  <c r="W633" i="1"/>
  <c r="W656" i="1"/>
  <c r="W658" i="1"/>
  <c r="W649" i="1"/>
  <c r="W641" i="1"/>
  <c r="W642" i="1"/>
  <c r="W650" i="1"/>
  <c r="W632" i="1"/>
  <c r="W634" i="1"/>
  <c r="W654" i="1"/>
  <c r="W644" i="1"/>
  <c r="W628" i="1"/>
  <c r="W639" i="1"/>
  <c r="W637" i="1"/>
  <c r="W652" i="1"/>
  <c r="W647" i="1"/>
  <c r="W657" i="1"/>
  <c r="W655" i="1"/>
  <c r="W648" i="1"/>
  <c r="W627" i="1"/>
  <c r="W640" i="1"/>
  <c r="W629" i="1"/>
  <c r="W651" i="1"/>
  <c r="W630" i="1"/>
  <c r="W626" i="1"/>
  <c r="W646" i="1"/>
  <c r="W653" i="1"/>
  <c r="W636" i="1"/>
  <c r="W643" i="1"/>
  <c r="W638" i="1"/>
  <c r="W6" i="1"/>
  <c r="W5" i="1"/>
  <c r="W4" i="1"/>
  <c r="W3" i="1"/>
  <c r="V32" i="1"/>
  <c r="V28" i="1"/>
  <c r="V25" i="1"/>
  <c r="V13" i="1"/>
  <c r="V33" i="1"/>
  <c r="V15" i="1"/>
  <c r="V26" i="1"/>
  <c r="V34" i="1"/>
  <c r="V35" i="1"/>
  <c r="V36" i="1"/>
  <c r="V18" i="1"/>
  <c r="V27" i="1"/>
  <c r="V29" i="1"/>
  <c r="V31" i="1"/>
  <c r="V23" i="1"/>
  <c r="V24" i="1"/>
  <c r="V10" i="1"/>
  <c r="V37" i="1"/>
  <c r="V38" i="1"/>
  <c r="V20" i="1"/>
  <c r="V17" i="1"/>
  <c r="V16" i="1"/>
  <c r="V12" i="1"/>
  <c r="V11" i="1"/>
  <c r="V19" i="1"/>
  <c r="V9" i="1"/>
  <c r="V39" i="1"/>
  <c r="V14" i="1"/>
  <c r="V22" i="1"/>
  <c r="V21" i="1"/>
  <c r="V30" i="1"/>
  <c r="V40" i="1"/>
  <c r="V51" i="1"/>
  <c r="V43" i="1"/>
  <c r="V48" i="1"/>
  <c r="V59" i="1"/>
  <c r="V46" i="1"/>
  <c r="V52" i="1"/>
  <c r="V60" i="1"/>
  <c r="V44" i="1"/>
  <c r="V41" i="1"/>
  <c r="V57" i="1"/>
  <c r="V61" i="1"/>
  <c r="V49" i="1"/>
  <c r="V55" i="1"/>
  <c r="V50" i="1"/>
  <c r="V58" i="1"/>
  <c r="V62" i="1"/>
  <c r="V63" i="1"/>
  <c r="V64" i="1"/>
  <c r="V53" i="1"/>
  <c r="V56" i="1"/>
  <c r="V65" i="1"/>
  <c r="V42" i="1"/>
  <c r="V47" i="1"/>
  <c r="V66" i="1"/>
  <c r="V67" i="1"/>
  <c r="V54" i="1"/>
  <c r="V45" i="1"/>
  <c r="V68" i="1"/>
  <c r="V74" i="1"/>
  <c r="V78" i="1"/>
  <c r="V79" i="1"/>
  <c r="V80" i="1"/>
  <c r="V72" i="1"/>
  <c r="V77" i="1"/>
  <c r="V73" i="1"/>
  <c r="V69" i="1"/>
  <c r="V81" i="1"/>
  <c r="V76" i="1"/>
  <c r="V71" i="1"/>
  <c r="V82" i="1"/>
  <c r="V83" i="1"/>
  <c r="V70" i="1"/>
  <c r="V84" i="1"/>
  <c r="V75" i="1"/>
  <c r="V85" i="1"/>
  <c r="V116" i="1"/>
  <c r="V118" i="1"/>
  <c r="V100" i="1"/>
  <c r="V91" i="1"/>
  <c r="V87" i="1"/>
  <c r="V113" i="1"/>
  <c r="V108" i="1"/>
  <c r="V111" i="1"/>
  <c r="V107" i="1"/>
  <c r="V99" i="1"/>
  <c r="V114" i="1"/>
  <c r="V105" i="1"/>
  <c r="V103" i="1"/>
  <c r="V86" i="1"/>
  <c r="V119" i="1"/>
  <c r="V88" i="1"/>
  <c r="V93" i="1"/>
  <c r="V109" i="1"/>
  <c r="V102" i="1"/>
  <c r="V115" i="1"/>
  <c r="V117" i="1"/>
  <c r="V97" i="1"/>
  <c r="V112" i="1"/>
  <c r="V96" i="1"/>
  <c r="V106" i="1"/>
  <c r="V90" i="1"/>
  <c r="V94" i="1"/>
  <c r="V110" i="1"/>
  <c r="V89" i="1"/>
  <c r="V104" i="1"/>
  <c r="V92" i="1"/>
  <c r="V101" i="1"/>
  <c r="V98" i="1"/>
  <c r="V120" i="1"/>
  <c r="V95" i="1"/>
  <c r="V145" i="1"/>
  <c r="V131" i="1"/>
  <c r="V133" i="1"/>
  <c r="V134" i="1"/>
  <c r="V141" i="1"/>
  <c r="V127" i="1"/>
  <c r="V125" i="1"/>
  <c r="V135" i="1"/>
  <c r="V143" i="1"/>
  <c r="V121" i="1"/>
  <c r="V140" i="1"/>
  <c r="V132" i="1"/>
  <c r="V144" i="1"/>
  <c r="V151" i="1"/>
  <c r="V148" i="1"/>
  <c r="V149" i="1"/>
  <c r="V147" i="1"/>
  <c r="V137" i="1"/>
  <c r="V136" i="1"/>
  <c r="V138" i="1"/>
  <c r="V124" i="1"/>
  <c r="V122" i="1"/>
  <c r="V128" i="1"/>
  <c r="V142" i="1"/>
  <c r="V123" i="1"/>
  <c r="V126" i="1"/>
  <c r="V129" i="1"/>
  <c r="V139" i="1"/>
  <c r="V146" i="1"/>
  <c r="V150" i="1"/>
  <c r="V130" i="1"/>
  <c r="V176" i="1"/>
  <c r="V160" i="1"/>
  <c r="V169" i="1"/>
  <c r="V161" i="1"/>
  <c r="V154" i="1"/>
  <c r="V165" i="1"/>
  <c r="V170" i="1"/>
  <c r="V168" i="1"/>
  <c r="V175" i="1"/>
  <c r="V166" i="1"/>
  <c r="V171" i="1"/>
  <c r="V152" i="1"/>
  <c r="V155" i="1"/>
  <c r="V153" i="1"/>
  <c r="V174" i="1"/>
  <c r="V177" i="1"/>
  <c r="V178" i="1"/>
  <c r="V158" i="1"/>
  <c r="V156" i="1"/>
  <c r="V159" i="1"/>
  <c r="V162" i="1"/>
  <c r="V163" i="1"/>
  <c r="V172" i="1"/>
  <c r="V173" i="1"/>
  <c r="V157" i="1"/>
  <c r="V164" i="1"/>
  <c r="V167" i="1"/>
  <c r="V180" i="1"/>
  <c r="V205" i="1"/>
  <c r="V181" i="1"/>
  <c r="V207" i="1"/>
  <c r="V195" i="1"/>
  <c r="V197" i="1"/>
  <c r="V193" i="1"/>
  <c r="V194" i="1"/>
  <c r="V200" i="1"/>
  <c r="V198" i="1"/>
  <c r="V182" i="1"/>
  <c r="V196" i="1"/>
  <c r="V199" i="1"/>
  <c r="V192" i="1"/>
  <c r="V190" i="1"/>
  <c r="V206" i="1"/>
  <c r="V208" i="1"/>
  <c r="V191" i="1"/>
  <c r="V185" i="1"/>
  <c r="V179" i="1"/>
  <c r="V203" i="1"/>
  <c r="V183" i="1"/>
  <c r="V184" i="1"/>
  <c r="V189" i="1"/>
  <c r="V204" i="1"/>
  <c r="V188" i="1"/>
  <c r="V187" i="1"/>
  <c r="V186" i="1"/>
  <c r="V202" i="1"/>
  <c r="V201" i="1"/>
  <c r="V228" i="1"/>
  <c r="V221" i="1"/>
  <c r="V225" i="1"/>
  <c r="V209" i="1"/>
  <c r="V233" i="1"/>
  <c r="V227" i="1"/>
  <c r="V216" i="1"/>
  <c r="V217" i="1"/>
  <c r="V223" i="1"/>
  <c r="V230" i="1"/>
  <c r="V219" i="1"/>
  <c r="V226" i="1"/>
  <c r="V232" i="1"/>
  <c r="V229" i="1"/>
  <c r="V236" i="1"/>
  <c r="V235" i="1"/>
  <c r="V237" i="1"/>
  <c r="V212" i="1"/>
  <c r="V213" i="1"/>
  <c r="V210" i="1"/>
  <c r="V211" i="1"/>
  <c r="V234" i="1"/>
  <c r="V224" i="1"/>
  <c r="V239" i="1"/>
  <c r="V238" i="1"/>
  <c r="V231" i="1"/>
  <c r="V220" i="1"/>
  <c r="V218" i="1"/>
  <c r="V214" i="1"/>
  <c r="V215" i="1"/>
  <c r="V222" i="1"/>
  <c r="V246" i="1"/>
  <c r="V265" i="1"/>
  <c r="V259" i="1"/>
  <c r="V266" i="1"/>
  <c r="V263" i="1"/>
  <c r="V267" i="1"/>
  <c r="V250" i="1"/>
  <c r="V262" i="1"/>
  <c r="V260" i="1"/>
  <c r="V253" i="1"/>
  <c r="V257" i="1"/>
  <c r="V251" i="1"/>
  <c r="V261" i="1"/>
  <c r="V240" i="1"/>
  <c r="V249" i="1"/>
  <c r="V248" i="1"/>
  <c r="V241" i="1"/>
  <c r="V256" i="1"/>
  <c r="V245" i="1"/>
  <c r="V247" i="1"/>
  <c r="V243" i="1"/>
  <c r="V254" i="1"/>
  <c r="V258" i="1"/>
  <c r="V244" i="1"/>
  <c r="V242" i="1"/>
  <c r="V255" i="1"/>
  <c r="V252" i="1"/>
  <c r="V264" i="1"/>
  <c r="V284" i="1"/>
  <c r="V269" i="1"/>
  <c r="V278" i="1"/>
  <c r="V272" i="1"/>
  <c r="V271" i="1"/>
  <c r="V298" i="1"/>
  <c r="V276" i="1"/>
  <c r="V282" i="1"/>
  <c r="V290" i="1"/>
  <c r="V292" i="1"/>
  <c r="V299" i="1"/>
  <c r="V291" i="1"/>
  <c r="V280" i="1"/>
  <c r="V273" i="1"/>
  <c r="V279" i="1"/>
  <c r="V285" i="1"/>
  <c r="V281" i="1"/>
  <c r="V296" i="1"/>
  <c r="V300" i="1"/>
  <c r="V302" i="1"/>
  <c r="V304" i="1"/>
  <c r="V294" i="1"/>
  <c r="V274" i="1"/>
  <c r="V270" i="1"/>
  <c r="V297" i="1"/>
  <c r="V268" i="1"/>
  <c r="V293" i="1"/>
  <c r="V305" i="1"/>
  <c r="V289" i="1"/>
  <c r="V301" i="1"/>
  <c r="V288" i="1"/>
  <c r="V286" i="1"/>
  <c r="V295" i="1"/>
  <c r="V275" i="1"/>
  <c r="V283" i="1"/>
  <c r="V287" i="1"/>
  <c r="V303" i="1"/>
  <c r="V277" i="1"/>
  <c r="V314" i="1"/>
  <c r="V310" i="1"/>
  <c r="V313" i="1"/>
  <c r="V341" i="1"/>
  <c r="V329" i="1"/>
  <c r="V324" i="1"/>
  <c r="V336" i="1"/>
  <c r="V337" i="1"/>
  <c r="V332" i="1"/>
  <c r="V317" i="1"/>
  <c r="V330" i="1"/>
  <c r="V315" i="1"/>
  <c r="V326" i="1"/>
  <c r="V335" i="1"/>
  <c r="V325" i="1"/>
  <c r="V327" i="1"/>
  <c r="V318" i="1"/>
  <c r="V307" i="1"/>
  <c r="V333" i="1"/>
  <c r="V334" i="1"/>
  <c r="V312" i="1"/>
  <c r="V328" i="1"/>
  <c r="V306" i="1"/>
  <c r="V311" i="1"/>
  <c r="V321" i="1"/>
  <c r="V309" i="1"/>
  <c r="V339" i="1"/>
  <c r="V323" i="1"/>
  <c r="V320" i="1"/>
  <c r="V338" i="1"/>
  <c r="V340" i="1"/>
  <c r="V331" i="1"/>
  <c r="V308" i="1"/>
  <c r="V319" i="1"/>
  <c r="V322" i="1"/>
  <c r="V316" i="1"/>
  <c r="V364" i="1"/>
  <c r="V377" i="1"/>
  <c r="V343" i="1"/>
  <c r="V381" i="1"/>
  <c r="V355" i="1"/>
  <c r="V378" i="1"/>
  <c r="V353" i="1"/>
  <c r="V342" i="1"/>
  <c r="V380" i="1"/>
  <c r="V374" i="1"/>
  <c r="V347" i="1"/>
  <c r="V366" i="1"/>
  <c r="V371" i="1"/>
  <c r="V369" i="1"/>
  <c r="V375" i="1"/>
  <c r="V357" i="1"/>
  <c r="V362" i="1"/>
  <c r="V363" i="1"/>
  <c r="V349" i="1"/>
  <c r="V379" i="1"/>
  <c r="V367" i="1"/>
  <c r="V345" i="1"/>
  <c r="V348" i="1"/>
  <c r="V351" i="1"/>
  <c r="V365" i="1"/>
  <c r="V376" i="1"/>
  <c r="V352" i="1"/>
  <c r="V346" i="1"/>
  <c r="V350" i="1"/>
  <c r="V358" i="1"/>
  <c r="V360" i="1"/>
  <c r="V372" i="1"/>
  <c r="V373" i="1"/>
  <c r="V354" i="1"/>
  <c r="V368" i="1"/>
  <c r="V344" i="1"/>
  <c r="V370" i="1"/>
  <c r="V356" i="1"/>
  <c r="V361" i="1"/>
  <c r="V359" i="1"/>
  <c r="V416" i="1"/>
  <c r="V390" i="1"/>
  <c r="V394" i="1"/>
  <c r="V399" i="1"/>
  <c r="V391" i="1"/>
  <c r="V392" i="1"/>
  <c r="V417" i="1"/>
  <c r="V384" i="1"/>
  <c r="V382" i="1"/>
  <c r="V410" i="1"/>
  <c r="V408" i="1"/>
  <c r="V402" i="1"/>
  <c r="V397" i="1"/>
  <c r="V386" i="1"/>
  <c r="V389" i="1"/>
  <c r="V412" i="1"/>
  <c r="V403" i="1"/>
  <c r="V413" i="1"/>
  <c r="V414" i="1"/>
  <c r="V387" i="1"/>
  <c r="V396" i="1"/>
  <c r="V395" i="1"/>
  <c r="V401" i="1"/>
  <c r="V383" i="1"/>
  <c r="V409" i="1"/>
  <c r="V407" i="1"/>
  <c r="V398" i="1"/>
  <c r="V411" i="1"/>
  <c r="V415" i="1"/>
  <c r="V405" i="1"/>
  <c r="V406" i="1"/>
  <c r="V393" i="1"/>
  <c r="V400" i="1"/>
  <c r="V385" i="1"/>
  <c r="V404" i="1"/>
  <c r="V388" i="1"/>
  <c r="V424" i="1"/>
  <c r="V430" i="1"/>
  <c r="V421" i="1"/>
  <c r="V438" i="1"/>
  <c r="V425" i="1"/>
  <c r="V429" i="1"/>
  <c r="V426" i="1"/>
  <c r="V423" i="1"/>
  <c r="V420" i="1"/>
  <c r="V435" i="1"/>
  <c r="V440" i="1"/>
  <c r="V418" i="1"/>
  <c r="V449" i="1"/>
  <c r="V427" i="1"/>
  <c r="V441" i="1"/>
  <c r="V431" i="1"/>
  <c r="V439" i="1"/>
  <c r="V437" i="1"/>
  <c r="V445" i="1"/>
  <c r="V446" i="1"/>
  <c r="V448" i="1"/>
  <c r="V452" i="1"/>
  <c r="V442" i="1"/>
  <c r="V444" i="1"/>
  <c r="V433" i="1"/>
  <c r="V422" i="1"/>
  <c r="V428" i="1"/>
  <c r="V432" i="1"/>
  <c r="V434" i="1"/>
  <c r="V453" i="1"/>
  <c r="V443" i="1"/>
  <c r="V419" i="1"/>
  <c r="V450" i="1"/>
  <c r="V447" i="1"/>
  <c r="V436" i="1"/>
  <c r="V451" i="1"/>
  <c r="V458" i="1"/>
  <c r="V482" i="1"/>
  <c r="V465" i="1"/>
  <c r="V477" i="1"/>
  <c r="V457" i="1"/>
  <c r="V483" i="1"/>
  <c r="V480" i="1"/>
  <c r="V473" i="1"/>
  <c r="V468" i="1"/>
  <c r="V461" i="1"/>
  <c r="V464" i="1"/>
  <c r="V456" i="1"/>
  <c r="V462" i="1"/>
  <c r="V471" i="1"/>
  <c r="V466" i="1"/>
  <c r="V481" i="1"/>
  <c r="V479" i="1"/>
  <c r="V469" i="1"/>
  <c r="V460" i="1"/>
  <c r="V470" i="1"/>
  <c r="V478" i="1"/>
  <c r="V459" i="1"/>
  <c r="V472" i="1"/>
  <c r="V467" i="1"/>
  <c r="V476" i="1"/>
  <c r="V463" i="1"/>
  <c r="V454" i="1"/>
  <c r="V474" i="1"/>
  <c r="V455" i="1"/>
  <c r="V475" i="1"/>
  <c r="V487" i="1"/>
  <c r="V495" i="1"/>
  <c r="V511" i="1"/>
  <c r="V508" i="1"/>
  <c r="V507" i="1"/>
  <c r="V488" i="1"/>
  <c r="V490" i="1"/>
  <c r="V510" i="1"/>
  <c r="V485" i="1"/>
  <c r="V499" i="1"/>
  <c r="V494" i="1"/>
  <c r="V491" i="1"/>
  <c r="V504" i="1"/>
  <c r="V513" i="1"/>
  <c r="V519" i="1"/>
  <c r="V512" i="1"/>
  <c r="V505" i="1"/>
  <c r="V515" i="1"/>
  <c r="V503" i="1"/>
  <c r="V506" i="1"/>
  <c r="V500" i="1"/>
  <c r="V497" i="1"/>
  <c r="V484" i="1"/>
  <c r="V518" i="1"/>
  <c r="V489" i="1"/>
  <c r="V498" i="1"/>
  <c r="V509" i="1"/>
  <c r="V493" i="1"/>
  <c r="V514" i="1"/>
  <c r="V502" i="1"/>
  <c r="V496" i="1"/>
  <c r="V486" i="1"/>
  <c r="V516" i="1"/>
  <c r="V501" i="1"/>
  <c r="V492" i="1"/>
  <c r="V517" i="1"/>
  <c r="V554" i="1"/>
  <c r="V529" i="1"/>
  <c r="V541" i="1"/>
  <c r="V520" i="1"/>
  <c r="V542" i="1"/>
  <c r="V527" i="1"/>
  <c r="V547" i="1"/>
  <c r="V524" i="1"/>
  <c r="V534" i="1"/>
  <c r="V544" i="1"/>
  <c r="V530" i="1"/>
  <c r="V552" i="1"/>
  <c r="V550" i="1"/>
  <c r="V537" i="1"/>
  <c r="V551" i="1"/>
  <c r="V525" i="1"/>
  <c r="V523" i="1"/>
  <c r="V528" i="1"/>
  <c r="V538" i="1"/>
  <c r="V532" i="1"/>
  <c r="V535" i="1"/>
  <c r="V548" i="1"/>
  <c r="V539" i="1"/>
  <c r="V540" i="1"/>
  <c r="V536" i="1"/>
  <c r="V521" i="1"/>
  <c r="V522" i="1"/>
  <c r="V549" i="1"/>
  <c r="V546" i="1"/>
  <c r="V531" i="1"/>
  <c r="V553" i="1"/>
  <c r="V533" i="1"/>
  <c r="V555" i="1"/>
  <c r="V543" i="1"/>
  <c r="V526" i="1"/>
  <c r="V556" i="1"/>
  <c r="V545" i="1"/>
  <c r="V569" i="1"/>
  <c r="V565" i="1"/>
  <c r="V558" i="1"/>
  <c r="V576" i="1"/>
  <c r="V557" i="1"/>
  <c r="V582" i="1"/>
  <c r="V567" i="1"/>
  <c r="V572" i="1"/>
  <c r="V575" i="1"/>
  <c r="V566" i="1"/>
  <c r="V570" i="1"/>
  <c r="V559" i="1"/>
  <c r="V585" i="1"/>
  <c r="V561" i="1"/>
  <c r="V571" i="1"/>
  <c r="V573" i="1"/>
  <c r="V587" i="1"/>
  <c r="V578" i="1"/>
  <c r="V560" i="1"/>
  <c r="V577" i="1"/>
  <c r="V564" i="1"/>
  <c r="V581" i="1"/>
  <c r="V563" i="1"/>
  <c r="V584" i="1"/>
  <c r="V574" i="1"/>
  <c r="V562" i="1"/>
  <c r="V580" i="1"/>
  <c r="V579" i="1"/>
  <c r="V583" i="1"/>
  <c r="V586" i="1"/>
  <c r="V568" i="1"/>
  <c r="V599" i="1"/>
  <c r="V598" i="1"/>
  <c r="V597" i="1"/>
  <c r="V593" i="1"/>
  <c r="V604" i="1"/>
  <c r="V616" i="1"/>
  <c r="V596" i="1"/>
  <c r="V591" i="1"/>
  <c r="V621" i="1"/>
  <c r="V609" i="1"/>
  <c r="V622" i="1"/>
  <c r="V600" i="1"/>
  <c r="V592" i="1"/>
  <c r="V588" i="1"/>
  <c r="V623" i="1"/>
  <c r="V603" i="1"/>
  <c r="V610" i="1"/>
  <c r="V595" i="1"/>
  <c r="V601" i="1"/>
  <c r="V608" i="1"/>
  <c r="V594" i="1"/>
  <c r="V614" i="1"/>
  <c r="V625" i="1"/>
  <c r="V620" i="1"/>
  <c r="V606" i="1"/>
  <c r="V618" i="1"/>
  <c r="V605" i="1"/>
  <c r="V607" i="1"/>
  <c r="V611" i="1"/>
  <c r="V615" i="1"/>
  <c r="V589" i="1"/>
  <c r="V590" i="1"/>
  <c r="V602" i="1"/>
  <c r="V613" i="1"/>
  <c r="V624" i="1"/>
  <c r="V619" i="1"/>
  <c r="V612" i="1"/>
  <c r="V617" i="1"/>
  <c r="V645" i="1"/>
  <c r="V631" i="1"/>
  <c r="V635" i="1"/>
  <c r="V633" i="1"/>
  <c r="V656" i="1"/>
  <c r="V658" i="1"/>
  <c r="V649" i="1"/>
  <c r="V641" i="1"/>
  <c r="V642" i="1"/>
  <c r="V650" i="1"/>
  <c r="V632" i="1"/>
  <c r="V634" i="1"/>
  <c r="V654" i="1"/>
  <c r="V644" i="1"/>
  <c r="V628" i="1"/>
  <c r="V639" i="1"/>
  <c r="V637" i="1"/>
  <c r="V652" i="1"/>
  <c r="V647" i="1"/>
  <c r="V657" i="1"/>
  <c r="V655" i="1"/>
  <c r="V648" i="1"/>
  <c r="V627" i="1"/>
  <c r="V640" i="1"/>
  <c r="V629" i="1"/>
  <c r="V651" i="1"/>
  <c r="V630" i="1"/>
  <c r="V626" i="1"/>
  <c r="V646" i="1"/>
  <c r="V653" i="1"/>
  <c r="V636" i="1"/>
  <c r="V643" i="1"/>
  <c r="V638" i="1"/>
  <c r="V6" i="1"/>
  <c r="V5" i="1"/>
  <c r="V4" i="1"/>
  <c r="V3" i="1"/>
  <c r="U32" i="1"/>
  <c r="U28" i="1"/>
  <c r="U25" i="1"/>
  <c r="U13" i="1"/>
  <c r="U33" i="1"/>
  <c r="U15" i="1"/>
  <c r="U26" i="1"/>
  <c r="U34" i="1"/>
  <c r="U35" i="1"/>
  <c r="U36" i="1"/>
  <c r="U18" i="1"/>
  <c r="U27" i="1"/>
  <c r="U29" i="1"/>
  <c r="U31" i="1"/>
  <c r="U23" i="1"/>
  <c r="U24" i="1"/>
  <c r="U10" i="1"/>
  <c r="U37" i="1"/>
  <c r="U38" i="1"/>
  <c r="U20" i="1"/>
  <c r="U17" i="1"/>
  <c r="U16" i="1"/>
  <c r="U12" i="1"/>
  <c r="U11" i="1"/>
  <c r="U19" i="1"/>
  <c r="U9" i="1"/>
  <c r="U39" i="1"/>
  <c r="U14" i="1"/>
  <c r="U22" i="1"/>
  <c r="U21" i="1"/>
  <c r="U30" i="1"/>
  <c r="U40" i="1"/>
  <c r="U51" i="1"/>
  <c r="U43" i="1"/>
  <c r="U48" i="1"/>
  <c r="U59" i="1"/>
  <c r="U46" i="1"/>
  <c r="U52" i="1"/>
  <c r="U60" i="1"/>
  <c r="U44" i="1"/>
  <c r="U41" i="1"/>
  <c r="U57" i="1"/>
  <c r="U61" i="1"/>
  <c r="U49" i="1"/>
  <c r="U55" i="1"/>
  <c r="U50" i="1"/>
  <c r="U58" i="1"/>
  <c r="U62" i="1"/>
  <c r="U63" i="1"/>
  <c r="U64" i="1"/>
  <c r="U53" i="1"/>
  <c r="U56" i="1"/>
  <c r="U65" i="1"/>
  <c r="U42" i="1"/>
  <c r="U47" i="1"/>
  <c r="U66" i="1"/>
  <c r="U67" i="1"/>
  <c r="U54" i="1"/>
  <c r="U45" i="1"/>
  <c r="U68" i="1"/>
  <c r="U74" i="1"/>
  <c r="U78" i="1"/>
  <c r="U79" i="1"/>
  <c r="U80" i="1"/>
  <c r="U72" i="1"/>
  <c r="U77" i="1"/>
  <c r="U73" i="1"/>
  <c r="U69" i="1"/>
  <c r="U81" i="1"/>
  <c r="U76" i="1"/>
  <c r="U71" i="1"/>
  <c r="U82" i="1"/>
  <c r="U83" i="1"/>
  <c r="U70" i="1"/>
  <c r="U84" i="1"/>
  <c r="U75" i="1"/>
  <c r="U85" i="1"/>
  <c r="U116" i="1"/>
  <c r="U118" i="1"/>
  <c r="U100" i="1"/>
  <c r="U91" i="1"/>
  <c r="U87" i="1"/>
  <c r="U113" i="1"/>
  <c r="U108" i="1"/>
  <c r="U111" i="1"/>
  <c r="U107" i="1"/>
  <c r="U99" i="1"/>
  <c r="U114" i="1"/>
  <c r="U105" i="1"/>
  <c r="U103" i="1"/>
  <c r="U86" i="1"/>
  <c r="U119" i="1"/>
  <c r="U88" i="1"/>
  <c r="U93" i="1"/>
  <c r="U109" i="1"/>
  <c r="U102" i="1"/>
  <c r="U115" i="1"/>
  <c r="U117" i="1"/>
  <c r="U97" i="1"/>
  <c r="U112" i="1"/>
  <c r="U96" i="1"/>
  <c r="U106" i="1"/>
  <c r="U90" i="1"/>
  <c r="U94" i="1"/>
  <c r="U110" i="1"/>
  <c r="U89" i="1"/>
  <c r="U104" i="1"/>
  <c r="U92" i="1"/>
  <c r="U101" i="1"/>
  <c r="U98" i="1"/>
  <c r="U120" i="1"/>
  <c r="U95" i="1"/>
  <c r="U145" i="1"/>
  <c r="U131" i="1"/>
  <c r="U133" i="1"/>
  <c r="U134" i="1"/>
  <c r="U141" i="1"/>
  <c r="U127" i="1"/>
  <c r="U125" i="1"/>
  <c r="U135" i="1"/>
  <c r="U143" i="1"/>
  <c r="U121" i="1"/>
  <c r="U140" i="1"/>
  <c r="U132" i="1"/>
  <c r="U144" i="1"/>
  <c r="U151" i="1"/>
  <c r="U148" i="1"/>
  <c r="U149" i="1"/>
  <c r="U147" i="1"/>
  <c r="U137" i="1"/>
  <c r="U136" i="1"/>
  <c r="U138" i="1"/>
  <c r="U124" i="1"/>
  <c r="U122" i="1"/>
  <c r="U128" i="1"/>
  <c r="U142" i="1"/>
  <c r="U123" i="1"/>
  <c r="U126" i="1"/>
  <c r="U129" i="1"/>
  <c r="U139" i="1"/>
  <c r="U146" i="1"/>
  <c r="U150" i="1"/>
  <c r="U130" i="1"/>
  <c r="U176" i="1"/>
  <c r="U160" i="1"/>
  <c r="U169" i="1"/>
  <c r="U161" i="1"/>
  <c r="U154" i="1"/>
  <c r="U165" i="1"/>
  <c r="U170" i="1"/>
  <c r="U168" i="1"/>
  <c r="U175" i="1"/>
  <c r="U166" i="1"/>
  <c r="U171" i="1"/>
  <c r="U152" i="1"/>
  <c r="U155" i="1"/>
  <c r="U153" i="1"/>
  <c r="U174" i="1"/>
  <c r="U177" i="1"/>
  <c r="U178" i="1"/>
  <c r="U158" i="1"/>
  <c r="U156" i="1"/>
  <c r="U159" i="1"/>
  <c r="U162" i="1"/>
  <c r="U163" i="1"/>
  <c r="U172" i="1"/>
  <c r="U173" i="1"/>
  <c r="U157" i="1"/>
  <c r="U164" i="1"/>
  <c r="U167" i="1"/>
  <c r="U180" i="1"/>
  <c r="U205" i="1"/>
  <c r="U181" i="1"/>
  <c r="U207" i="1"/>
  <c r="U195" i="1"/>
  <c r="U197" i="1"/>
  <c r="U193" i="1"/>
  <c r="U194" i="1"/>
  <c r="U200" i="1"/>
  <c r="U198" i="1"/>
  <c r="U182" i="1"/>
  <c r="U196" i="1"/>
  <c r="U199" i="1"/>
  <c r="U192" i="1"/>
  <c r="U190" i="1"/>
  <c r="U206" i="1"/>
  <c r="U208" i="1"/>
  <c r="U191" i="1"/>
  <c r="U185" i="1"/>
  <c r="U179" i="1"/>
  <c r="U203" i="1"/>
  <c r="U183" i="1"/>
  <c r="U184" i="1"/>
  <c r="U189" i="1"/>
  <c r="U204" i="1"/>
  <c r="U188" i="1"/>
  <c r="U187" i="1"/>
  <c r="U186" i="1"/>
  <c r="U202" i="1"/>
  <c r="U201" i="1"/>
  <c r="U228" i="1"/>
  <c r="U221" i="1"/>
  <c r="U225" i="1"/>
  <c r="U209" i="1"/>
  <c r="U233" i="1"/>
  <c r="U227" i="1"/>
  <c r="U216" i="1"/>
  <c r="U217" i="1"/>
  <c r="U223" i="1"/>
  <c r="U230" i="1"/>
  <c r="U219" i="1"/>
  <c r="U226" i="1"/>
  <c r="U232" i="1"/>
  <c r="U229" i="1"/>
  <c r="U236" i="1"/>
  <c r="U235" i="1"/>
  <c r="U237" i="1"/>
  <c r="U212" i="1"/>
  <c r="U213" i="1"/>
  <c r="U210" i="1"/>
  <c r="U211" i="1"/>
  <c r="U234" i="1"/>
  <c r="U224" i="1"/>
  <c r="U239" i="1"/>
  <c r="U238" i="1"/>
  <c r="U231" i="1"/>
  <c r="U220" i="1"/>
  <c r="U218" i="1"/>
  <c r="U214" i="1"/>
  <c r="U215" i="1"/>
  <c r="U222" i="1"/>
  <c r="U246" i="1"/>
  <c r="U265" i="1"/>
  <c r="U259" i="1"/>
  <c r="U266" i="1"/>
  <c r="U263" i="1"/>
  <c r="U267" i="1"/>
  <c r="U250" i="1"/>
  <c r="U262" i="1"/>
  <c r="U260" i="1"/>
  <c r="U253" i="1"/>
  <c r="U257" i="1"/>
  <c r="U251" i="1"/>
  <c r="U261" i="1"/>
  <c r="U240" i="1"/>
  <c r="U249" i="1"/>
  <c r="U248" i="1"/>
  <c r="U241" i="1"/>
  <c r="U256" i="1"/>
  <c r="U245" i="1"/>
  <c r="U247" i="1"/>
  <c r="U243" i="1"/>
  <c r="U254" i="1"/>
  <c r="U258" i="1"/>
  <c r="U244" i="1"/>
  <c r="U242" i="1"/>
  <c r="U255" i="1"/>
  <c r="U252" i="1"/>
  <c r="U264" i="1"/>
  <c r="U284" i="1"/>
  <c r="U269" i="1"/>
  <c r="U278" i="1"/>
  <c r="U272" i="1"/>
  <c r="U271" i="1"/>
  <c r="U298" i="1"/>
  <c r="U276" i="1"/>
  <c r="U282" i="1"/>
  <c r="U290" i="1"/>
  <c r="U292" i="1"/>
  <c r="U299" i="1"/>
  <c r="U291" i="1"/>
  <c r="U280" i="1"/>
  <c r="U273" i="1"/>
  <c r="U279" i="1"/>
  <c r="U285" i="1"/>
  <c r="U281" i="1"/>
  <c r="U296" i="1"/>
  <c r="U300" i="1"/>
  <c r="U302" i="1"/>
  <c r="U304" i="1"/>
  <c r="U294" i="1"/>
  <c r="U274" i="1"/>
  <c r="U270" i="1"/>
  <c r="U297" i="1"/>
  <c r="U268" i="1"/>
  <c r="U293" i="1"/>
  <c r="U305" i="1"/>
  <c r="U289" i="1"/>
  <c r="U301" i="1"/>
  <c r="U288" i="1"/>
  <c r="U286" i="1"/>
  <c r="U295" i="1"/>
  <c r="U275" i="1"/>
  <c r="U283" i="1"/>
  <c r="U287" i="1"/>
  <c r="U303" i="1"/>
  <c r="U277" i="1"/>
  <c r="U314" i="1"/>
  <c r="U310" i="1"/>
  <c r="U313" i="1"/>
  <c r="U341" i="1"/>
  <c r="U329" i="1"/>
  <c r="U324" i="1"/>
  <c r="U336" i="1"/>
  <c r="U337" i="1"/>
  <c r="U332" i="1"/>
  <c r="U317" i="1"/>
  <c r="U330" i="1"/>
  <c r="U315" i="1"/>
  <c r="U326" i="1"/>
  <c r="U335" i="1"/>
  <c r="U325" i="1"/>
  <c r="U327" i="1"/>
  <c r="U318" i="1"/>
  <c r="U307" i="1"/>
  <c r="U333" i="1"/>
  <c r="U334" i="1"/>
  <c r="U312" i="1"/>
  <c r="U328" i="1"/>
  <c r="U306" i="1"/>
  <c r="U311" i="1"/>
  <c r="U321" i="1"/>
  <c r="U309" i="1"/>
  <c r="U339" i="1"/>
  <c r="U323" i="1"/>
  <c r="U320" i="1"/>
  <c r="U338" i="1"/>
  <c r="U340" i="1"/>
  <c r="U331" i="1"/>
  <c r="U308" i="1"/>
  <c r="U319" i="1"/>
  <c r="U322" i="1"/>
  <c r="U316" i="1"/>
  <c r="U364" i="1"/>
  <c r="U377" i="1"/>
  <c r="U343" i="1"/>
  <c r="U381" i="1"/>
  <c r="U355" i="1"/>
  <c r="U378" i="1"/>
  <c r="U353" i="1"/>
  <c r="U342" i="1"/>
  <c r="U380" i="1"/>
  <c r="U374" i="1"/>
  <c r="U347" i="1"/>
  <c r="U366" i="1"/>
  <c r="U371" i="1"/>
  <c r="U369" i="1"/>
  <c r="U375" i="1"/>
  <c r="U357" i="1"/>
  <c r="U362" i="1"/>
  <c r="U363" i="1"/>
  <c r="U349" i="1"/>
  <c r="U379" i="1"/>
  <c r="U367" i="1"/>
  <c r="U345" i="1"/>
  <c r="U348" i="1"/>
  <c r="U351" i="1"/>
  <c r="U365" i="1"/>
  <c r="U376" i="1"/>
  <c r="U352" i="1"/>
  <c r="U346" i="1"/>
  <c r="U350" i="1"/>
  <c r="U358" i="1"/>
  <c r="U360" i="1"/>
  <c r="U372" i="1"/>
  <c r="U373" i="1"/>
  <c r="U354" i="1"/>
  <c r="U368" i="1"/>
  <c r="U344" i="1"/>
  <c r="U370" i="1"/>
  <c r="U356" i="1"/>
  <c r="U361" i="1"/>
  <c r="U359" i="1"/>
  <c r="U416" i="1"/>
  <c r="U390" i="1"/>
  <c r="U394" i="1"/>
  <c r="U399" i="1"/>
  <c r="U391" i="1"/>
  <c r="U392" i="1"/>
  <c r="U417" i="1"/>
  <c r="U384" i="1"/>
  <c r="U382" i="1"/>
  <c r="U410" i="1"/>
  <c r="U408" i="1"/>
  <c r="U402" i="1"/>
  <c r="U397" i="1"/>
  <c r="U386" i="1"/>
  <c r="U389" i="1"/>
  <c r="U412" i="1"/>
  <c r="U403" i="1"/>
  <c r="U413" i="1"/>
  <c r="U414" i="1"/>
  <c r="U387" i="1"/>
  <c r="U396" i="1"/>
  <c r="U395" i="1"/>
  <c r="U401" i="1"/>
  <c r="U383" i="1"/>
  <c r="U409" i="1"/>
  <c r="U407" i="1"/>
  <c r="U398" i="1"/>
  <c r="U411" i="1"/>
  <c r="U415" i="1"/>
  <c r="U405" i="1"/>
  <c r="U406" i="1"/>
  <c r="U393" i="1"/>
  <c r="U400" i="1"/>
  <c r="U385" i="1"/>
  <c r="U404" i="1"/>
  <c r="U388" i="1"/>
  <c r="U424" i="1"/>
  <c r="U430" i="1"/>
  <c r="U421" i="1"/>
  <c r="U438" i="1"/>
  <c r="U425" i="1"/>
  <c r="U429" i="1"/>
  <c r="U426" i="1"/>
  <c r="U423" i="1"/>
  <c r="U420" i="1"/>
  <c r="U435" i="1"/>
  <c r="U440" i="1"/>
  <c r="U418" i="1"/>
  <c r="U449" i="1"/>
  <c r="U427" i="1"/>
  <c r="U441" i="1"/>
  <c r="U431" i="1"/>
  <c r="U439" i="1"/>
  <c r="U437" i="1"/>
  <c r="U445" i="1"/>
  <c r="U446" i="1"/>
  <c r="U448" i="1"/>
  <c r="U452" i="1"/>
  <c r="U442" i="1"/>
  <c r="U444" i="1"/>
  <c r="U433" i="1"/>
  <c r="U422" i="1"/>
  <c r="U428" i="1"/>
  <c r="U432" i="1"/>
  <c r="U434" i="1"/>
  <c r="U453" i="1"/>
  <c r="U443" i="1"/>
  <c r="U419" i="1"/>
  <c r="U450" i="1"/>
  <c r="U447" i="1"/>
  <c r="U436" i="1"/>
  <c r="U451" i="1"/>
  <c r="U458" i="1"/>
  <c r="U482" i="1"/>
  <c r="U465" i="1"/>
  <c r="U477" i="1"/>
  <c r="U457" i="1"/>
  <c r="U483" i="1"/>
  <c r="U480" i="1"/>
  <c r="U473" i="1"/>
  <c r="U468" i="1"/>
  <c r="U461" i="1"/>
  <c r="U464" i="1"/>
  <c r="U456" i="1"/>
  <c r="U462" i="1"/>
  <c r="U471" i="1"/>
  <c r="U466" i="1"/>
  <c r="U481" i="1"/>
  <c r="U479" i="1"/>
  <c r="U469" i="1"/>
  <c r="U460" i="1"/>
  <c r="U470" i="1"/>
  <c r="U478" i="1"/>
  <c r="U459" i="1"/>
  <c r="U472" i="1"/>
  <c r="U467" i="1"/>
  <c r="U476" i="1"/>
  <c r="U463" i="1"/>
  <c r="U454" i="1"/>
  <c r="U474" i="1"/>
  <c r="U455" i="1"/>
  <c r="U475" i="1"/>
  <c r="U487" i="1"/>
  <c r="U495" i="1"/>
  <c r="U511" i="1"/>
  <c r="U508" i="1"/>
  <c r="U507" i="1"/>
  <c r="U488" i="1"/>
  <c r="U490" i="1"/>
  <c r="U510" i="1"/>
  <c r="U485" i="1"/>
  <c r="U499" i="1"/>
  <c r="U494" i="1"/>
  <c r="U491" i="1"/>
  <c r="U504" i="1"/>
  <c r="U513" i="1"/>
  <c r="U519" i="1"/>
  <c r="U512" i="1"/>
  <c r="U505" i="1"/>
  <c r="U515" i="1"/>
  <c r="U503" i="1"/>
  <c r="U506" i="1"/>
  <c r="U500" i="1"/>
  <c r="U497" i="1"/>
  <c r="U484" i="1"/>
  <c r="U518" i="1"/>
  <c r="U489" i="1"/>
  <c r="U498" i="1"/>
  <c r="U509" i="1"/>
  <c r="U493" i="1"/>
  <c r="U514" i="1"/>
  <c r="U502" i="1"/>
  <c r="U496" i="1"/>
  <c r="U486" i="1"/>
  <c r="U516" i="1"/>
  <c r="U501" i="1"/>
  <c r="U492" i="1"/>
  <c r="U517" i="1"/>
  <c r="U554" i="1"/>
  <c r="U529" i="1"/>
  <c r="U541" i="1"/>
  <c r="U520" i="1"/>
  <c r="U542" i="1"/>
  <c r="U527" i="1"/>
  <c r="U547" i="1"/>
  <c r="U524" i="1"/>
  <c r="U534" i="1"/>
  <c r="U544" i="1"/>
  <c r="U530" i="1"/>
  <c r="U552" i="1"/>
  <c r="U550" i="1"/>
  <c r="U537" i="1"/>
  <c r="U551" i="1"/>
  <c r="U525" i="1"/>
  <c r="U523" i="1"/>
  <c r="U528" i="1"/>
  <c r="U538" i="1"/>
  <c r="U532" i="1"/>
  <c r="U535" i="1"/>
  <c r="U548" i="1"/>
  <c r="U539" i="1"/>
  <c r="U540" i="1"/>
  <c r="U536" i="1"/>
  <c r="U521" i="1"/>
  <c r="U522" i="1"/>
  <c r="U549" i="1"/>
  <c r="U546" i="1"/>
  <c r="U531" i="1"/>
  <c r="U553" i="1"/>
  <c r="U533" i="1"/>
  <c r="U555" i="1"/>
  <c r="U543" i="1"/>
  <c r="U526" i="1"/>
  <c r="U556" i="1"/>
  <c r="U545" i="1"/>
  <c r="U569" i="1"/>
  <c r="U565" i="1"/>
  <c r="U558" i="1"/>
  <c r="U576" i="1"/>
  <c r="U557" i="1"/>
  <c r="U582" i="1"/>
  <c r="U567" i="1"/>
  <c r="U572" i="1"/>
  <c r="U575" i="1"/>
  <c r="U566" i="1"/>
  <c r="U570" i="1"/>
  <c r="U559" i="1"/>
  <c r="U585" i="1"/>
  <c r="U561" i="1"/>
  <c r="U571" i="1"/>
  <c r="U573" i="1"/>
  <c r="U587" i="1"/>
  <c r="U578" i="1"/>
  <c r="U560" i="1"/>
  <c r="U577" i="1"/>
  <c r="U564" i="1"/>
  <c r="U581" i="1"/>
  <c r="U563" i="1"/>
  <c r="U584" i="1"/>
  <c r="U574" i="1"/>
  <c r="U562" i="1"/>
  <c r="U580" i="1"/>
  <c r="U579" i="1"/>
  <c r="U583" i="1"/>
  <c r="U586" i="1"/>
  <c r="U568" i="1"/>
  <c r="U599" i="1"/>
  <c r="U598" i="1"/>
  <c r="U597" i="1"/>
  <c r="U593" i="1"/>
  <c r="U604" i="1"/>
  <c r="U616" i="1"/>
  <c r="U596" i="1"/>
  <c r="U591" i="1"/>
  <c r="U621" i="1"/>
  <c r="U609" i="1"/>
  <c r="U622" i="1"/>
  <c r="U600" i="1"/>
  <c r="U592" i="1"/>
  <c r="U588" i="1"/>
  <c r="U623" i="1"/>
  <c r="U603" i="1"/>
  <c r="U610" i="1"/>
  <c r="U595" i="1"/>
  <c r="U601" i="1"/>
  <c r="U608" i="1"/>
  <c r="U594" i="1"/>
  <c r="U614" i="1"/>
  <c r="U625" i="1"/>
  <c r="U620" i="1"/>
  <c r="U606" i="1"/>
  <c r="U618" i="1"/>
  <c r="U605" i="1"/>
  <c r="U607" i="1"/>
  <c r="U611" i="1"/>
  <c r="U615" i="1"/>
  <c r="U589" i="1"/>
  <c r="U590" i="1"/>
  <c r="U602" i="1"/>
  <c r="U613" i="1"/>
  <c r="U624" i="1"/>
  <c r="U619" i="1"/>
  <c r="U612" i="1"/>
  <c r="U617" i="1"/>
  <c r="U645" i="1"/>
  <c r="U631" i="1"/>
  <c r="U635" i="1"/>
  <c r="U633" i="1"/>
  <c r="U656" i="1"/>
  <c r="U658" i="1"/>
  <c r="U649" i="1"/>
  <c r="U641" i="1"/>
  <c r="U642" i="1"/>
  <c r="U650" i="1"/>
  <c r="U632" i="1"/>
  <c r="U634" i="1"/>
  <c r="U654" i="1"/>
  <c r="U644" i="1"/>
  <c r="U628" i="1"/>
  <c r="U639" i="1"/>
  <c r="U637" i="1"/>
  <c r="U652" i="1"/>
  <c r="U647" i="1"/>
  <c r="U657" i="1"/>
  <c r="U655" i="1"/>
  <c r="U648" i="1"/>
  <c r="U627" i="1"/>
  <c r="U640" i="1"/>
  <c r="U629" i="1"/>
  <c r="U651" i="1"/>
  <c r="U630" i="1"/>
  <c r="U626" i="1"/>
  <c r="U646" i="1"/>
  <c r="U653" i="1"/>
  <c r="U636" i="1"/>
  <c r="U643" i="1"/>
  <c r="U638" i="1"/>
  <c r="U6" i="1"/>
  <c r="U5" i="1"/>
  <c r="U4" i="1"/>
  <c r="U3" i="1"/>
  <c r="T32" i="1"/>
  <c r="T28" i="1"/>
  <c r="T25" i="1"/>
  <c r="T13" i="1"/>
  <c r="T33" i="1"/>
  <c r="T15" i="1"/>
  <c r="T26" i="1"/>
  <c r="T34" i="1"/>
  <c r="T35" i="1"/>
  <c r="T36" i="1"/>
  <c r="T18" i="1"/>
  <c r="T27" i="1"/>
  <c r="T29" i="1"/>
  <c r="T31" i="1"/>
  <c r="T23" i="1"/>
  <c r="T24" i="1"/>
  <c r="T10" i="1"/>
  <c r="T37" i="1"/>
  <c r="T38" i="1"/>
  <c r="T20" i="1"/>
  <c r="T17" i="1"/>
  <c r="T16" i="1"/>
  <c r="T12" i="1"/>
  <c r="T11" i="1"/>
  <c r="T19" i="1"/>
  <c r="T9" i="1"/>
  <c r="T39" i="1"/>
  <c r="T14" i="1"/>
  <c r="T22" i="1"/>
  <c r="T21" i="1"/>
  <c r="T30" i="1"/>
  <c r="T40" i="1"/>
  <c r="T51" i="1"/>
  <c r="T43" i="1"/>
  <c r="T48" i="1"/>
  <c r="T59" i="1"/>
  <c r="T46" i="1"/>
  <c r="T52" i="1"/>
  <c r="T60" i="1"/>
  <c r="T44" i="1"/>
  <c r="T41" i="1"/>
  <c r="T57" i="1"/>
  <c r="T61" i="1"/>
  <c r="T49" i="1"/>
  <c r="T55" i="1"/>
  <c r="T50" i="1"/>
  <c r="T58" i="1"/>
  <c r="T62" i="1"/>
  <c r="T63" i="1"/>
  <c r="T64" i="1"/>
  <c r="T53" i="1"/>
  <c r="T56" i="1"/>
  <c r="T65" i="1"/>
  <c r="T42" i="1"/>
  <c r="T47" i="1"/>
  <c r="T66" i="1"/>
  <c r="T67" i="1"/>
  <c r="T54" i="1"/>
  <c r="T45" i="1"/>
  <c r="T68" i="1"/>
  <c r="T74" i="1"/>
  <c r="T78" i="1"/>
  <c r="T79" i="1"/>
  <c r="T80" i="1"/>
  <c r="T72" i="1"/>
  <c r="T77" i="1"/>
  <c r="T73" i="1"/>
  <c r="T69" i="1"/>
  <c r="T81" i="1"/>
  <c r="T76" i="1"/>
  <c r="T71" i="1"/>
  <c r="T82" i="1"/>
  <c r="T83" i="1"/>
  <c r="T70" i="1"/>
  <c r="T84" i="1"/>
  <c r="T75" i="1"/>
  <c r="T85" i="1"/>
  <c r="T116" i="1"/>
  <c r="T118" i="1"/>
  <c r="T100" i="1"/>
  <c r="T91" i="1"/>
  <c r="T87" i="1"/>
  <c r="T113" i="1"/>
  <c r="T108" i="1"/>
  <c r="T111" i="1"/>
  <c r="T107" i="1"/>
  <c r="T99" i="1"/>
  <c r="T114" i="1"/>
  <c r="T105" i="1"/>
  <c r="T103" i="1"/>
  <c r="T86" i="1"/>
  <c r="T119" i="1"/>
  <c r="T88" i="1"/>
  <c r="T93" i="1"/>
  <c r="T109" i="1"/>
  <c r="T102" i="1"/>
  <c r="T115" i="1"/>
  <c r="T117" i="1"/>
  <c r="T97" i="1"/>
  <c r="T112" i="1"/>
  <c r="T96" i="1"/>
  <c r="T106" i="1"/>
  <c r="T90" i="1"/>
  <c r="T94" i="1"/>
  <c r="T110" i="1"/>
  <c r="T89" i="1"/>
  <c r="T104" i="1"/>
  <c r="T92" i="1"/>
  <c r="T101" i="1"/>
  <c r="T98" i="1"/>
  <c r="T120" i="1"/>
  <c r="T95" i="1"/>
  <c r="T145" i="1"/>
  <c r="T131" i="1"/>
  <c r="T133" i="1"/>
  <c r="T134" i="1"/>
  <c r="T141" i="1"/>
  <c r="T127" i="1"/>
  <c r="T125" i="1"/>
  <c r="T135" i="1"/>
  <c r="T143" i="1"/>
  <c r="T121" i="1"/>
  <c r="T140" i="1"/>
  <c r="T132" i="1"/>
  <c r="T144" i="1"/>
  <c r="T151" i="1"/>
  <c r="T148" i="1"/>
  <c r="T149" i="1"/>
  <c r="T147" i="1"/>
  <c r="T137" i="1"/>
  <c r="T136" i="1"/>
  <c r="T138" i="1"/>
  <c r="T124" i="1"/>
  <c r="T122" i="1"/>
  <c r="T128" i="1"/>
  <c r="T142" i="1"/>
  <c r="T123" i="1"/>
  <c r="T126" i="1"/>
  <c r="T129" i="1"/>
  <c r="T139" i="1"/>
  <c r="T146" i="1"/>
  <c r="T150" i="1"/>
  <c r="T130" i="1"/>
  <c r="T176" i="1"/>
  <c r="T160" i="1"/>
  <c r="T169" i="1"/>
  <c r="T161" i="1"/>
  <c r="T154" i="1"/>
  <c r="T165" i="1"/>
  <c r="T170" i="1"/>
  <c r="T168" i="1"/>
  <c r="T175" i="1"/>
  <c r="T166" i="1"/>
  <c r="T171" i="1"/>
  <c r="T152" i="1"/>
  <c r="T155" i="1"/>
  <c r="T153" i="1"/>
  <c r="T174" i="1"/>
  <c r="T177" i="1"/>
  <c r="T178" i="1"/>
  <c r="T158" i="1"/>
  <c r="T156" i="1"/>
  <c r="T159" i="1"/>
  <c r="T162" i="1"/>
  <c r="T163" i="1"/>
  <c r="T172" i="1"/>
  <c r="T173" i="1"/>
  <c r="T157" i="1"/>
  <c r="T164" i="1"/>
  <c r="T167" i="1"/>
  <c r="T180" i="1"/>
  <c r="T205" i="1"/>
  <c r="T181" i="1"/>
  <c r="T207" i="1"/>
  <c r="T195" i="1"/>
  <c r="T197" i="1"/>
  <c r="T193" i="1"/>
  <c r="T194" i="1"/>
  <c r="T200" i="1"/>
  <c r="T198" i="1"/>
  <c r="T182" i="1"/>
  <c r="T196" i="1"/>
  <c r="T199" i="1"/>
  <c r="T192" i="1"/>
  <c r="T190" i="1"/>
  <c r="T206" i="1"/>
  <c r="T208" i="1"/>
  <c r="T191" i="1"/>
  <c r="T185" i="1"/>
  <c r="T179" i="1"/>
  <c r="T203" i="1"/>
  <c r="T183" i="1"/>
  <c r="T184" i="1"/>
  <c r="T189" i="1"/>
  <c r="T204" i="1"/>
  <c r="T188" i="1"/>
  <c r="T187" i="1"/>
  <c r="T186" i="1"/>
  <c r="T202" i="1"/>
  <c r="T201" i="1"/>
  <c r="T228" i="1"/>
  <c r="T221" i="1"/>
  <c r="T225" i="1"/>
  <c r="T209" i="1"/>
  <c r="T233" i="1"/>
  <c r="T227" i="1"/>
  <c r="T216" i="1"/>
  <c r="T217" i="1"/>
  <c r="T223" i="1"/>
  <c r="T230" i="1"/>
  <c r="T219" i="1"/>
  <c r="T226" i="1"/>
  <c r="T232" i="1"/>
  <c r="T229" i="1"/>
  <c r="T236" i="1"/>
  <c r="T235" i="1"/>
  <c r="T237" i="1"/>
  <c r="T212" i="1"/>
  <c r="T213" i="1"/>
  <c r="T210" i="1"/>
  <c r="T211" i="1"/>
  <c r="T234" i="1"/>
  <c r="T224" i="1"/>
  <c r="T239" i="1"/>
  <c r="T238" i="1"/>
  <c r="T231" i="1"/>
  <c r="T220" i="1"/>
  <c r="T218" i="1"/>
  <c r="T214" i="1"/>
  <c r="T215" i="1"/>
  <c r="T222" i="1"/>
  <c r="T246" i="1"/>
  <c r="T265" i="1"/>
  <c r="T259" i="1"/>
  <c r="T266" i="1"/>
  <c r="T263" i="1"/>
  <c r="T267" i="1"/>
  <c r="T250" i="1"/>
  <c r="T262" i="1"/>
  <c r="T260" i="1"/>
  <c r="T253" i="1"/>
  <c r="T257" i="1"/>
  <c r="T251" i="1"/>
  <c r="T261" i="1"/>
  <c r="T240" i="1"/>
  <c r="T249" i="1"/>
  <c r="T248" i="1"/>
  <c r="T241" i="1"/>
  <c r="T256" i="1"/>
  <c r="T245" i="1"/>
  <c r="T247" i="1"/>
  <c r="T243" i="1"/>
  <c r="T254" i="1"/>
  <c r="T258" i="1"/>
  <c r="T244" i="1"/>
  <c r="T242" i="1"/>
  <c r="T255" i="1"/>
  <c r="T252" i="1"/>
  <c r="T264" i="1"/>
  <c r="T284" i="1"/>
  <c r="T269" i="1"/>
  <c r="T278" i="1"/>
  <c r="T272" i="1"/>
  <c r="T271" i="1"/>
  <c r="T298" i="1"/>
  <c r="T276" i="1"/>
  <c r="T282" i="1"/>
  <c r="T290" i="1"/>
  <c r="T292" i="1"/>
  <c r="T299" i="1"/>
  <c r="T291" i="1"/>
  <c r="T280" i="1"/>
  <c r="T273" i="1"/>
  <c r="T279" i="1"/>
  <c r="T285" i="1"/>
  <c r="T281" i="1"/>
  <c r="T296" i="1"/>
  <c r="T300" i="1"/>
  <c r="T302" i="1"/>
  <c r="T304" i="1"/>
  <c r="T294" i="1"/>
  <c r="T274" i="1"/>
  <c r="T270" i="1"/>
  <c r="T297" i="1"/>
  <c r="T268" i="1"/>
  <c r="T293" i="1"/>
  <c r="T305" i="1"/>
  <c r="T289" i="1"/>
  <c r="T301" i="1"/>
  <c r="T288" i="1"/>
  <c r="T286" i="1"/>
  <c r="T295" i="1"/>
  <c r="T275" i="1"/>
  <c r="T283" i="1"/>
  <c r="T287" i="1"/>
  <c r="T303" i="1"/>
  <c r="T277" i="1"/>
  <c r="T314" i="1"/>
  <c r="T310" i="1"/>
  <c r="T313" i="1"/>
  <c r="T341" i="1"/>
  <c r="T329" i="1"/>
  <c r="T324" i="1"/>
  <c r="T336" i="1"/>
  <c r="T337" i="1"/>
  <c r="T332" i="1"/>
  <c r="T317" i="1"/>
  <c r="T330" i="1"/>
  <c r="T315" i="1"/>
  <c r="T326" i="1"/>
  <c r="T335" i="1"/>
  <c r="T325" i="1"/>
  <c r="T327" i="1"/>
  <c r="T318" i="1"/>
  <c r="T307" i="1"/>
  <c r="T333" i="1"/>
  <c r="T334" i="1"/>
  <c r="T312" i="1"/>
  <c r="T328" i="1"/>
  <c r="T306" i="1"/>
  <c r="T311" i="1"/>
  <c r="T321" i="1"/>
  <c r="T309" i="1"/>
  <c r="T339" i="1"/>
  <c r="T323" i="1"/>
  <c r="T320" i="1"/>
  <c r="T338" i="1"/>
  <c r="T340" i="1"/>
  <c r="T331" i="1"/>
  <c r="T308" i="1"/>
  <c r="T319" i="1"/>
  <c r="T322" i="1"/>
  <c r="T316" i="1"/>
  <c r="T364" i="1"/>
  <c r="T377" i="1"/>
  <c r="T343" i="1"/>
  <c r="T381" i="1"/>
  <c r="T355" i="1"/>
  <c r="T378" i="1"/>
  <c r="T353" i="1"/>
  <c r="T342" i="1"/>
  <c r="T380" i="1"/>
  <c r="T374" i="1"/>
  <c r="T347" i="1"/>
  <c r="T366" i="1"/>
  <c r="T371" i="1"/>
  <c r="T369" i="1"/>
  <c r="T375" i="1"/>
  <c r="T357" i="1"/>
  <c r="T362" i="1"/>
  <c r="T363" i="1"/>
  <c r="T349" i="1"/>
  <c r="T379" i="1"/>
  <c r="T367" i="1"/>
  <c r="T345" i="1"/>
  <c r="T348" i="1"/>
  <c r="T351" i="1"/>
  <c r="T365" i="1"/>
  <c r="T376" i="1"/>
  <c r="T352" i="1"/>
  <c r="T346" i="1"/>
  <c r="T350" i="1"/>
  <c r="T358" i="1"/>
  <c r="T360" i="1"/>
  <c r="T372" i="1"/>
  <c r="T373" i="1"/>
  <c r="T354" i="1"/>
  <c r="T368" i="1"/>
  <c r="T344" i="1"/>
  <c r="T370" i="1"/>
  <c r="T356" i="1"/>
  <c r="T361" i="1"/>
  <c r="T359" i="1"/>
  <c r="T416" i="1"/>
  <c r="T390" i="1"/>
  <c r="T394" i="1"/>
  <c r="T399" i="1"/>
  <c r="T391" i="1"/>
  <c r="T392" i="1"/>
  <c r="T417" i="1"/>
  <c r="T384" i="1"/>
  <c r="T382" i="1"/>
  <c r="T410" i="1"/>
  <c r="T408" i="1"/>
  <c r="T402" i="1"/>
  <c r="T397" i="1"/>
  <c r="T386" i="1"/>
  <c r="T389" i="1"/>
  <c r="T412" i="1"/>
  <c r="T403" i="1"/>
  <c r="T413" i="1"/>
  <c r="T414" i="1"/>
  <c r="T387" i="1"/>
  <c r="T396" i="1"/>
  <c r="T395" i="1"/>
  <c r="T401" i="1"/>
  <c r="T383" i="1"/>
  <c r="T409" i="1"/>
  <c r="T407" i="1"/>
  <c r="T398" i="1"/>
  <c r="T411" i="1"/>
  <c r="T415" i="1"/>
  <c r="T405" i="1"/>
  <c r="T406" i="1"/>
  <c r="T393" i="1"/>
  <c r="T400" i="1"/>
  <c r="T385" i="1"/>
  <c r="T404" i="1"/>
  <c r="T388" i="1"/>
  <c r="T424" i="1"/>
  <c r="T430" i="1"/>
  <c r="T421" i="1"/>
  <c r="T438" i="1"/>
  <c r="T425" i="1"/>
  <c r="T429" i="1"/>
  <c r="T426" i="1"/>
  <c r="T423" i="1"/>
  <c r="T420" i="1"/>
  <c r="T435" i="1"/>
  <c r="T440" i="1"/>
  <c r="T418" i="1"/>
  <c r="T449" i="1"/>
  <c r="T427" i="1"/>
  <c r="T441" i="1"/>
  <c r="T431" i="1"/>
  <c r="T439" i="1"/>
  <c r="T437" i="1"/>
  <c r="T445" i="1"/>
  <c r="T446" i="1"/>
  <c r="T448" i="1"/>
  <c r="T452" i="1"/>
  <c r="T442" i="1"/>
  <c r="T444" i="1"/>
  <c r="T433" i="1"/>
  <c r="T422" i="1"/>
  <c r="T428" i="1"/>
  <c r="T432" i="1"/>
  <c r="T434" i="1"/>
  <c r="T453" i="1"/>
  <c r="T443" i="1"/>
  <c r="T419" i="1"/>
  <c r="T450" i="1"/>
  <c r="T447" i="1"/>
  <c r="T436" i="1"/>
  <c r="T451" i="1"/>
  <c r="T458" i="1"/>
  <c r="T482" i="1"/>
  <c r="T465" i="1"/>
  <c r="T477" i="1"/>
  <c r="T457" i="1"/>
  <c r="T483" i="1"/>
  <c r="T480" i="1"/>
  <c r="T473" i="1"/>
  <c r="T468" i="1"/>
  <c r="T461" i="1"/>
  <c r="T464" i="1"/>
  <c r="T456" i="1"/>
  <c r="T462" i="1"/>
  <c r="T471" i="1"/>
  <c r="T466" i="1"/>
  <c r="T481" i="1"/>
  <c r="T479" i="1"/>
  <c r="T469" i="1"/>
  <c r="T460" i="1"/>
  <c r="T470" i="1"/>
  <c r="T478" i="1"/>
  <c r="T459" i="1"/>
  <c r="T472" i="1"/>
  <c r="T467" i="1"/>
  <c r="T476" i="1"/>
  <c r="T463" i="1"/>
  <c r="T454" i="1"/>
  <c r="T474" i="1"/>
  <c r="T455" i="1"/>
  <c r="T475" i="1"/>
  <c r="T487" i="1"/>
  <c r="T495" i="1"/>
  <c r="T511" i="1"/>
  <c r="T508" i="1"/>
  <c r="T507" i="1"/>
  <c r="T488" i="1"/>
  <c r="T490" i="1"/>
  <c r="T510" i="1"/>
  <c r="T485" i="1"/>
  <c r="T499" i="1"/>
  <c r="T494" i="1"/>
  <c r="T491" i="1"/>
  <c r="T504" i="1"/>
  <c r="T513" i="1"/>
  <c r="T519" i="1"/>
  <c r="T512" i="1"/>
  <c r="T505" i="1"/>
  <c r="T515" i="1"/>
  <c r="T503" i="1"/>
  <c r="T506" i="1"/>
  <c r="T500" i="1"/>
  <c r="T497" i="1"/>
  <c r="T484" i="1"/>
  <c r="T518" i="1"/>
  <c r="T489" i="1"/>
  <c r="T498" i="1"/>
  <c r="T509" i="1"/>
  <c r="T493" i="1"/>
  <c r="T514" i="1"/>
  <c r="T502" i="1"/>
  <c r="T496" i="1"/>
  <c r="T486" i="1"/>
  <c r="T516" i="1"/>
  <c r="T501" i="1"/>
  <c r="T492" i="1"/>
  <c r="T517" i="1"/>
  <c r="T554" i="1"/>
  <c r="T529" i="1"/>
  <c r="T541" i="1"/>
  <c r="T520" i="1"/>
  <c r="T542" i="1"/>
  <c r="T527" i="1"/>
  <c r="T547" i="1"/>
  <c r="T524" i="1"/>
  <c r="T534" i="1"/>
  <c r="T544" i="1"/>
  <c r="T530" i="1"/>
  <c r="T552" i="1"/>
  <c r="T550" i="1"/>
  <c r="T537" i="1"/>
  <c r="T551" i="1"/>
  <c r="T525" i="1"/>
  <c r="T523" i="1"/>
  <c r="T528" i="1"/>
  <c r="T538" i="1"/>
  <c r="T532" i="1"/>
  <c r="T535" i="1"/>
  <c r="T548" i="1"/>
  <c r="T539" i="1"/>
  <c r="T540" i="1"/>
  <c r="T536" i="1"/>
  <c r="T521" i="1"/>
  <c r="T522" i="1"/>
  <c r="T549" i="1"/>
  <c r="T546" i="1"/>
  <c r="T531" i="1"/>
  <c r="T553" i="1"/>
  <c r="T533" i="1"/>
  <c r="T555" i="1"/>
  <c r="T543" i="1"/>
  <c r="T526" i="1"/>
  <c r="T556" i="1"/>
  <c r="T545" i="1"/>
  <c r="T569" i="1"/>
  <c r="T565" i="1"/>
  <c r="T558" i="1"/>
  <c r="T576" i="1"/>
  <c r="T557" i="1"/>
  <c r="T582" i="1"/>
  <c r="T567" i="1"/>
  <c r="T572" i="1"/>
  <c r="T575" i="1"/>
  <c r="T566" i="1"/>
  <c r="T570" i="1"/>
  <c r="T559" i="1"/>
  <c r="T585" i="1"/>
  <c r="T561" i="1"/>
  <c r="T571" i="1"/>
  <c r="T573" i="1"/>
  <c r="T587" i="1"/>
  <c r="T578" i="1"/>
  <c r="T560" i="1"/>
  <c r="T577" i="1"/>
  <c r="T564" i="1"/>
  <c r="T581" i="1"/>
  <c r="T563" i="1"/>
  <c r="T584" i="1"/>
  <c r="T574" i="1"/>
  <c r="T562" i="1"/>
  <c r="T580" i="1"/>
  <c r="T579" i="1"/>
  <c r="T583" i="1"/>
  <c r="T586" i="1"/>
  <c r="T568" i="1"/>
  <c r="T599" i="1"/>
  <c r="T598" i="1"/>
  <c r="T597" i="1"/>
  <c r="T593" i="1"/>
  <c r="T604" i="1"/>
  <c r="T616" i="1"/>
  <c r="T596" i="1"/>
  <c r="T591" i="1"/>
  <c r="T621" i="1"/>
  <c r="T609" i="1"/>
  <c r="T622" i="1"/>
  <c r="T600" i="1"/>
  <c r="T592" i="1"/>
  <c r="T588" i="1"/>
  <c r="T623" i="1"/>
  <c r="T603" i="1"/>
  <c r="T610" i="1"/>
  <c r="T595" i="1"/>
  <c r="T601" i="1"/>
  <c r="T608" i="1"/>
  <c r="T594" i="1"/>
  <c r="T614" i="1"/>
  <c r="T625" i="1"/>
  <c r="T620" i="1"/>
  <c r="T606" i="1"/>
  <c r="T618" i="1"/>
  <c r="T605" i="1"/>
  <c r="T607" i="1"/>
  <c r="T611" i="1"/>
  <c r="T615" i="1"/>
  <c r="T589" i="1"/>
  <c r="T590" i="1"/>
  <c r="T602" i="1"/>
  <c r="T613" i="1"/>
  <c r="T624" i="1"/>
  <c r="T619" i="1"/>
  <c r="T612" i="1"/>
  <c r="T617" i="1"/>
  <c r="T645" i="1"/>
  <c r="T631" i="1"/>
  <c r="T635" i="1"/>
  <c r="T633" i="1"/>
  <c r="T656" i="1"/>
  <c r="T658" i="1"/>
  <c r="T649" i="1"/>
  <c r="T641" i="1"/>
  <c r="T642" i="1"/>
  <c r="T650" i="1"/>
  <c r="T632" i="1"/>
  <c r="T634" i="1"/>
  <c r="T654" i="1"/>
  <c r="T644" i="1"/>
  <c r="T628" i="1"/>
  <c r="T639" i="1"/>
  <c r="T637" i="1"/>
  <c r="T652" i="1"/>
  <c r="T647" i="1"/>
  <c r="T657" i="1"/>
  <c r="T655" i="1"/>
  <c r="T648" i="1"/>
  <c r="T627" i="1"/>
  <c r="T640" i="1"/>
  <c r="T629" i="1"/>
  <c r="T651" i="1"/>
  <c r="T630" i="1"/>
  <c r="T626" i="1"/>
  <c r="T646" i="1"/>
  <c r="T653" i="1"/>
  <c r="T636" i="1"/>
  <c r="T643" i="1"/>
  <c r="T638" i="1"/>
  <c r="T6" i="1"/>
  <c r="T5" i="1"/>
  <c r="T4" i="1"/>
  <c r="T3" i="1"/>
  <c r="S32" i="1"/>
  <c r="S28" i="1"/>
  <c r="S25" i="1"/>
  <c r="S13" i="1"/>
  <c r="S33" i="1"/>
  <c r="S15" i="1"/>
  <c r="S26" i="1"/>
  <c r="S34" i="1"/>
  <c r="S35" i="1"/>
  <c r="S36" i="1"/>
  <c r="S18" i="1"/>
  <c r="S27" i="1"/>
  <c r="S29" i="1"/>
  <c r="S31" i="1"/>
  <c r="S23" i="1"/>
  <c r="S24" i="1"/>
  <c r="S10" i="1"/>
  <c r="S37" i="1"/>
  <c r="S38" i="1"/>
  <c r="S20" i="1"/>
  <c r="S17" i="1"/>
  <c r="S16" i="1"/>
  <c r="S12" i="1"/>
  <c r="S11" i="1"/>
  <c r="S19" i="1"/>
  <c r="S9" i="1"/>
  <c r="S39" i="1"/>
  <c r="S14" i="1"/>
  <c r="S22" i="1"/>
  <c r="S21" i="1"/>
  <c r="S30" i="1"/>
  <c r="S40" i="1"/>
  <c r="S51" i="1"/>
  <c r="S43" i="1"/>
  <c r="S48" i="1"/>
  <c r="S59" i="1"/>
  <c r="S46" i="1"/>
  <c r="S52" i="1"/>
  <c r="S60" i="1"/>
  <c r="S44" i="1"/>
  <c r="S41" i="1"/>
  <c r="S57" i="1"/>
  <c r="S61" i="1"/>
  <c r="S49" i="1"/>
  <c r="S55" i="1"/>
  <c r="S50" i="1"/>
  <c r="S58" i="1"/>
  <c r="S62" i="1"/>
  <c r="S63" i="1"/>
  <c r="S64" i="1"/>
  <c r="S53" i="1"/>
  <c r="S56" i="1"/>
  <c r="S65" i="1"/>
  <c r="S42" i="1"/>
  <c r="S47" i="1"/>
  <c r="S66" i="1"/>
  <c r="S67" i="1"/>
  <c r="S54" i="1"/>
  <c r="S45" i="1"/>
  <c r="S68" i="1"/>
  <c r="S74" i="1"/>
  <c r="S78" i="1"/>
  <c r="S79" i="1"/>
  <c r="S80" i="1"/>
  <c r="S72" i="1"/>
  <c r="S77" i="1"/>
  <c r="S73" i="1"/>
  <c r="S69" i="1"/>
  <c r="S81" i="1"/>
  <c r="S76" i="1"/>
  <c r="S71" i="1"/>
  <c r="S82" i="1"/>
  <c r="S83" i="1"/>
  <c r="S70" i="1"/>
  <c r="S84" i="1"/>
  <c r="S75" i="1"/>
  <c r="S85" i="1"/>
  <c r="S116" i="1"/>
  <c r="S118" i="1"/>
  <c r="S100" i="1"/>
  <c r="S91" i="1"/>
  <c r="S87" i="1"/>
  <c r="S113" i="1"/>
  <c r="S108" i="1"/>
  <c r="S111" i="1"/>
  <c r="S107" i="1"/>
  <c r="S99" i="1"/>
  <c r="S114" i="1"/>
  <c r="S105" i="1"/>
  <c r="S103" i="1"/>
  <c r="S86" i="1"/>
  <c r="S119" i="1"/>
  <c r="S88" i="1"/>
  <c r="S93" i="1"/>
  <c r="S109" i="1"/>
  <c r="S102" i="1"/>
  <c r="S115" i="1"/>
  <c r="S117" i="1"/>
  <c r="S97" i="1"/>
  <c r="S112" i="1"/>
  <c r="S96" i="1"/>
  <c r="S106" i="1"/>
  <c r="S90" i="1"/>
  <c r="S94" i="1"/>
  <c r="S110" i="1"/>
  <c r="S89" i="1"/>
  <c r="S104" i="1"/>
  <c r="S92" i="1"/>
  <c r="S101" i="1"/>
  <c r="S98" i="1"/>
  <c r="S120" i="1"/>
  <c r="S95" i="1"/>
  <c r="S145" i="1"/>
  <c r="S131" i="1"/>
  <c r="S133" i="1"/>
  <c r="S134" i="1"/>
  <c r="S141" i="1"/>
  <c r="S127" i="1"/>
  <c r="S125" i="1"/>
  <c r="S135" i="1"/>
  <c r="S143" i="1"/>
  <c r="S121" i="1"/>
  <c r="S140" i="1"/>
  <c r="S132" i="1"/>
  <c r="S144" i="1"/>
  <c r="S151" i="1"/>
  <c r="S148" i="1"/>
  <c r="S149" i="1"/>
  <c r="S147" i="1"/>
  <c r="S137" i="1"/>
  <c r="S136" i="1"/>
  <c r="S138" i="1"/>
  <c r="S124" i="1"/>
  <c r="S122" i="1"/>
  <c r="S128" i="1"/>
  <c r="S142" i="1"/>
  <c r="S123" i="1"/>
  <c r="S126" i="1"/>
  <c r="S129" i="1"/>
  <c r="S139" i="1"/>
  <c r="S146" i="1"/>
  <c r="S150" i="1"/>
  <c r="S130" i="1"/>
  <c r="S176" i="1"/>
  <c r="S160" i="1"/>
  <c r="S169" i="1"/>
  <c r="S161" i="1"/>
  <c r="S154" i="1"/>
  <c r="S165" i="1"/>
  <c r="S170" i="1"/>
  <c r="S168" i="1"/>
  <c r="S175" i="1"/>
  <c r="S166" i="1"/>
  <c r="S171" i="1"/>
  <c r="S152" i="1"/>
  <c r="S155" i="1"/>
  <c r="S153" i="1"/>
  <c r="S174" i="1"/>
  <c r="S177" i="1"/>
  <c r="S178" i="1"/>
  <c r="S158" i="1"/>
  <c r="S156" i="1"/>
  <c r="S159" i="1"/>
  <c r="S162" i="1"/>
  <c r="S163" i="1"/>
  <c r="S172" i="1"/>
  <c r="S173" i="1"/>
  <c r="S157" i="1"/>
  <c r="S164" i="1"/>
  <c r="S167" i="1"/>
  <c r="S180" i="1"/>
  <c r="S205" i="1"/>
  <c r="S181" i="1"/>
  <c r="S207" i="1"/>
  <c r="S195" i="1"/>
  <c r="S197" i="1"/>
  <c r="S193" i="1"/>
  <c r="S194" i="1"/>
  <c r="S200" i="1"/>
  <c r="S198" i="1"/>
  <c r="S182" i="1"/>
  <c r="S196" i="1"/>
  <c r="S199" i="1"/>
  <c r="S192" i="1"/>
  <c r="S190" i="1"/>
  <c r="S206" i="1"/>
  <c r="S208" i="1"/>
  <c r="S191" i="1"/>
  <c r="S185" i="1"/>
  <c r="S179" i="1"/>
  <c r="S203" i="1"/>
  <c r="S183" i="1"/>
  <c r="S184" i="1"/>
  <c r="S189" i="1"/>
  <c r="S204" i="1"/>
  <c r="S188" i="1"/>
  <c r="S187" i="1"/>
  <c r="S186" i="1"/>
  <c r="S202" i="1"/>
  <c r="S201" i="1"/>
  <c r="S228" i="1"/>
  <c r="S221" i="1"/>
  <c r="S225" i="1"/>
  <c r="S209" i="1"/>
  <c r="S233" i="1"/>
  <c r="S227" i="1"/>
  <c r="S216" i="1"/>
  <c r="S217" i="1"/>
  <c r="S223" i="1"/>
  <c r="S230" i="1"/>
  <c r="S219" i="1"/>
  <c r="S226" i="1"/>
  <c r="S232" i="1"/>
  <c r="S229" i="1"/>
  <c r="S236" i="1"/>
  <c r="S235" i="1"/>
  <c r="S237" i="1"/>
  <c r="S212" i="1"/>
  <c r="S213" i="1"/>
  <c r="S210" i="1"/>
  <c r="S211" i="1"/>
  <c r="S234" i="1"/>
  <c r="S224" i="1"/>
  <c r="S239" i="1"/>
  <c r="S238" i="1"/>
  <c r="S231" i="1"/>
  <c r="S220" i="1"/>
  <c r="S218" i="1"/>
  <c r="S214" i="1"/>
  <c r="S215" i="1"/>
  <c r="S222" i="1"/>
  <c r="S246" i="1"/>
  <c r="S265" i="1"/>
  <c r="S259" i="1"/>
  <c r="S266" i="1"/>
  <c r="S263" i="1"/>
  <c r="S267" i="1"/>
  <c r="S250" i="1"/>
  <c r="S262" i="1"/>
  <c r="S260" i="1"/>
  <c r="S253" i="1"/>
  <c r="S257" i="1"/>
  <c r="S251" i="1"/>
  <c r="S261" i="1"/>
  <c r="S240" i="1"/>
  <c r="S249" i="1"/>
  <c r="S248" i="1"/>
  <c r="S241" i="1"/>
  <c r="S256" i="1"/>
  <c r="S245" i="1"/>
  <c r="S247" i="1"/>
  <c r="S243" i="1"/>
  <c r="S254" i="1"/>
  <c r="S258" i="1"/>
  <c r="S244" i="1"/>
  <c r="S242" i="1"/>
  <c r="S255" i="1"/>
  <c r="S252" i="1"/>
  <c r="S264" i="1"/>
  <c r="S284" i="1"/>
  <c r="S269" i="1"/>
  <c r="S278" i="1"/>
  <c r="S272" i="1"/>
  <c r="S271" i="1"/>
  <c r="S298" i="1"/>
  <c r="S276" i="1"/>
  <c r="S282" i="1"/>
  <c r="S290" i="1"/>
  <c r="S292" i="1"/>
  <c r="S299" i="1"/>
  <c r="S291" i="1"/>
  <c r="S280" i="1"/>
  <c r="S273" i="1"/>
  <c r="S279" i="1"/>
  <c r="S285" i="1"/>
  <c r="S281" i="1"/>
  <c r="S296" i="1"/>
  <c r="S300" i="1"/>
  <c r="S302" i="1"/>
  <c r="S304" i="1"/>
  <c r="S294" i="1"/>
  <c r="S274" i="1"/>
  <c r="S270" i="1"/>
  <c r="S297" i="1"/>
  <c r="S268" i="1"/>
  <c r="S293" i="1"/>
  <c r="S305" i="1"/>
  <c r="S289" i="1"/>
  <c r="S301" i="1"/>
  <c r="S288" i="1"/>
  <c r="S286" i="1"/>
  <c r="S295" i="1"/>
  <c r="S275" i="1"/>
  <c r="S283" i="1"/>
  <c r="S287" i="1"/>
  <c r="S303" i="1"/>
  <c r="S277" i="1"/>
  <c r="S314" i="1"/>
  <c r="S310" i="1"/>
  <c r="S313" i="1"/>
  <c r="S341" i="1"/>
  <c r="S329" i="1"/>
  <c r="S324" i="1"/>
  <c r="S336" i="1"/>
  <c r="S337" i="1"/>
  <c r="S332" i="1"/>
  <c r="S317" i="1"/>
  <c r="S330" i="1"/>
  <c r="S315" i="1"/>
  <c r="S326" i="1"/>
  <c r="S335" i="1"/>
  <c r="S325" i="1"/>
  <c r="S327" i="1"/>
  <c r="S318" i="1"/>
  <c r="S307" i="1"/>
  <c r="S333" i="1"/>
  <c r="S334" i="1"/>
  <c r="S312" i="1"/>
  <c r="S328" i="1"/>
  <c r="S306" i="1"/>
  <c r="S311" i="1"/>
  <c r="S321" i="1"/>
  <c r="S309" i="1"/>
  <c r="S339" i="1"/>
  <c r="S323" i="1"/>
  <c r="S320" i="1"/>
  <c r="S338" i="1"/>
  <c r="S340" i="1"/>
  <c r="S331" i="1"/>
  <c r="S308" i="1"/>
  <c r="S319" i="1"/>
  <c r="S322" i="1"/>
  <c r="S316" i="1"/>
  <c r="S364" i="1"/>
  <c r="S377" i="1"/>
  <c r="S343" i="1"/>
  <c r="S381" i="1"/>
  <c r="S355" i="1"/>
  <c r="S378" i="1"/>
  <c r="S353" i="1"/>
  <c r="S342" i="1"/>
  <c r="S380" i="1"/>
  <c r="S374" i="1"/>
  <c r="S347" i="1"/>
  <c r="S366" i="1"/>
  <c r="S371" i="1"/>
  <c r="S369" i="1"/>
  <c r="S375" i="1"/>
  <c r="S357" i="1"/>
  <c r="S362" i="1"/>
  <c r="S363" i="1"/>
  <c r="S349" i="1"/>
  <c r="S379" i="1"/>
  <c r="S367" i="1"/>
  <c r="S345" i="1"/>
  <c r="S348" i="1"/>
  <c r="S351" i="1"/>
  <c r="S365" i="1"/>
  <c r="S376" i="1"/>
  <c r="S352" i="1"/>
  <c r="S346" i="1"/>
  <c r="S350" i="1"/>
  <c r="S358" i="1"/>
  <c r="S360" i="1"/>
  <c r="S372" i="1"/>
  <c r="S373" i="1"/>
  <c r="S354" i="1"/>
  <c r="S368" i="1"/>
  <c r="S344" i="1"/>
  <c r="S370" i="1"/>
  <c r="S356" i="1"/>
  <c r="S361" i="1"/>
  <c r="S359" i="1"/>
  <c r="S416" i="1"/>
  <c r="S390" i="1"/>
  <c r="S394" i="1"/>
  <c r="S399" i="1"/>
  <c r="S391" i="1"/>
  <c r="S392" i="1"/>
  <c r="S417" i="1"/>
  <c r="S384" i="1"/>
  <c r="S382" i="1"/>
  <c r="S410" i="1"/>
  <c r="S408" i="1"/>
  <c r="S402" i="1"/>
  <c r="S397" i="1"/>
  <c r="S386" i="1"/>
  <c r="S389" i="1"/>
  <c r="S412" i="1"/>
  <c r="S403" i="1"/>
  <c r="S413" i="1"/>
  <c r="S414" i="1"/>
  <c r="S387" i="1"/>
  <c r="S396" i="1"/>
  <c r="S395" i="1"/>
  <c r="S401" i="1"/>
  <c r="S383" i="1"/>
  <c r="S409" i="1"/>
  <c r="S407" i="1"/>
  <c r="S398" i="1"/>
  <c r="S411" i="1"/>
  <c r="S415" i="1"/>
  <c r="S405" i="1"/>
  <c r="S406" i="1"/>
  <c r="S393" i="1"/>
  <c r="S400" i="1"/>
  <c r="S385" i="1"/>
  <c r="S404" i="1"/>
  <c r="S388" i="1"/>
  <c r="S424" i="1"/>
  <c r="S430" i="1"/>
  <c r="S421" i="1"/>
  <c r="S438" i="1"/>
  <c r="S425" i="1"/>
  <c r="S429" i="1"/>
  <c r="S426" i="1"/>
  <c r="S423" i="1"/>
  <c r="S420" i="1"/>
  <c r="S435" i="1"/>
  <c r="S440" i="1"/>
  <c r="S418" i="1"/>
  <c r="S449" i="1"/>
  <c r="S427" i="1"/>
  <c r="S441" i="1"/>
  <c r="S431" i="1"/>
  <c r="S439" i="1"/>
  <c r="S437" i="1"/>
  <c r="S445" i="1"/>
  <c r="S446" i="1"/>
  <c r="S448" i="1"/>
  <c r="S452" i="1"/>
  <c r="S442" i="1"/>
  <c r="S444" i="1"/>
  <c r="S433" i="1"/>
  <c r="S422" i="1"/>
  <c r="S428" i="1"/>
  <c r="S432" i="1"/>
  <c r="S434" i="1"/>
  <c r="S453" i="1"/>
  <c r="S443" i="1"/>
  <c r="S419" i="1"/>
  <c r="S450" i="1"/>
  <c r="S447" i="1"/>
  <c r="S436" i="1"/>
  <c r="S451" i="1"/>
  <c r="S458" i="1"/>
  <c r="S482" i="1"/>
  <c r="S465" i="1"/>
  <c r="S477" i="1"/>
  <c r="S457" i="1"/>
  <c r="S483" i="1"/>
  <c r="S480" i="1"/>
  <c r="S473" i="1"/>
  <c r="S468" i="1"/>
  <c r="S461" i="1"/>
  <c r="S464" i="1"/>
  <c r="S456" i="1"/>
  <c r="S462" i="1"/>
  <c r="S471" i="1"/>
  <c r="S466" i="1"/>
  <c r="S481" i="1"/>
  <c r="S479" i="1"/>
  <c r="S469" i="1"/>
  <c r="S460" i="1"/>
  <c r="S470" i="1"/>
  <c r="S478" i="1"/>
  <c r="S459" i="1"/>
  <c r="S472" i="1"/>
  <c r="S467" i="1"/>
  <c r="S476" i="1"/>
  <c r="S463" i="1"/>
  <c r="S454" i="1"/>
  <c r="S474" i="1"/>
  <c r="S455" i="1"/>
  <c r="S475" i="1"/>
  <c r="S487" i="1"/>
  <c r="S495" i="1"/>
  <c r="S511" i="1"/>
  <c r="S508" i="1"/>
  <c r="S507" i="1"/>
  <c r="S488" i="1"/>
  <c r="S490" i="1"/>
  <c r="S510" i="1"/>
  <c r="S485" i="1"/>
  <c r="S499" i="1"/>
  <c r="S494" i="1"/>
  <c r="S491" i="1"/>
  <c r="S504" i="1"/>
  <c r="S513" i="1"/>
  <c r="S519" i="1"/>
  <c r="S512" i="1"/>
  <c r="S505" i="1"/>
  <c r="S515" i="1"/>
  <c r="S503" i="1"/>
  <c r="S506" i="1"/>
  <c r="S500" i="1"/>
  <c r="S497" i="1"/>
  <c r="S484" i="1"/>
  <c r="S518" i="1"/>
  <c r="S489" i="1"/>
  <c r="S498" i="1"/>
  <c r="S509" i="1"/>
  <c r="S493" i="1"/>
  <c r="S514" i="1"/>
  <c r="S502" i="1"/>
  <c r="S496" i="1"/>
  <c r="S486" i="1"/>
  <c r="S516" i="1"/>
  <c r="S501" i="1"/>
  <c r="S492" i="1"/>
  <c r="S517" i="1"/>
  <c r="S554" i="1"/>
  <c r="S529" i="1"/>
  <c r="S541" i="1"/>
  <c r="S520" i="1"/>
  <c r="S542" i="1"/>
  <c r="S527" i="1"/>
  <c r="S547" i="1"/>
  <c r="S524" i="1"/>
  <c r="S534" i="1"/>
  <c r="S544" i="1"/>
  <c r="S530" i="1"/>
  <c r="S552" i="1"/>
  <c r="S550" i="1"/>
  <c r="S537" i="1"/>
  <c r="S551" i="1"/>
  <c r="S525" i="1"/>
  <c r="S523" i="1"/>
  <c r="S528" i="1"/>
  <c r="S538" i="1"/>
  <c r="S532" i="1"/>
  <c r="S535" i="1"/>
  <c r="S548" i="1"/>
  <c r="S539" i="1"/>
  <c r="S540" i="1"/>
  <c r="S536" i="1"/>
  <c r="S521" i="1"/>
  <c r="S522" i="1"/>
  <c r="S549" i="1"/>
  <c r="S546" i="1"/>
  <c r="S531" i="1"/>
  <c r="S553" i="1"/>
  <c r="S533" i="1"/>
  <c r="S555" i="1"/>
  <c r="S543" i="1"/>
  <c r="S526" i="1"/>
  <c r="S556" i="1"/>
  <c r="S545" i="1"/>
  <c r="S569" i="1"/>
  <c r="S565" i="1"/>
  <c r="S558" i="1"/>
  <c r="S576" i="1"/>
  <c r="S557" i="1"/>
  <c r="S582" i="1"/>
  <c r="S567" i="1"/>
  <c r="S572" i="1"/>
  <c r="S575" i="1"/>
  <c r="S566" i="1"/>
  <c r="S570" i="1"/>
  <c r="S559" i="1"/>
  <c r="S585" i="1"/>
  <c r="S561" i="1"/>
  <c r="S571" i="1"/>
  <c r="S573" i="1"/>
  <c r="S587" i="1"/>
  <c r="S578" i="1"/>
  <c r="S560" i="1"/>
  <c r="S577" i="1"/>
  <c r="S564" i="1"/>
  <c r="S581" i="1"/>
  <c r="S563" i="1"/>
  <c r="S584" i="1"/>
  <c r="S574" i="1"/>
  <c r="S562" i="1"/>
  <c r="S580" i="1"/>
  <c r="S579" i="1"/>
  <c r="S583" i="1"/>
  <c r="S586" i="1"/>
  <c r="S568" i="1"/>
  <c r="S599" i="1"/>
  <c r="S598" i="1"/>
  <c r="S597" i="1"/>
  <c r="S593" i="1"/>
  <c r="S604" i="1"/>
  <c r="S616" i="1"/>
  <c r="S596" i="1"/>
  <c r="S591" i="1"/>
  <c r="S621" i="1"/>
  <c r="S609" i="1"/>
  <c r="S622" i="1"/>
  <c r="S600" i="1"/>
  <c r="S592" i="1"/>
  <c r="S588" i="1"/>
  <c r="S623" i="1"/>
  <c r="S603" i="1"/>
  <c r="S610" i="1"/>
  <c r="S595" i="1"/>
  <c r="S601" i="1"/>
  <c r="S608" i="1"/>
  <c r="S594" i="1"/>
  <c r="S614" i="1"/>
  <c r="S625" i="1"/>
  <c r="S620" i="1"/>
  <c r="S606" i="1"/>
  <c r="S618" i="1"/>
  <c r="S605" i="1"/>
  <c r="S607" i="1"/>
  <c r="S611" i="1"/>
  <c r="S615" i="1"/>
  <c r="S589" i="1"/>
  <c r="S590" i="1"/>
  <c r="S602" i="1"/>
  <c r="S613" i="1"/>
  <c r="S624" i="1"/>
  <c r="S619" i="1"/>
  <c r="S612" i="1"/>
  <c r="S617" i="1"/>
  <c r="S645" i="1"/>
  <c r="S631" i="1"/>
  <c r="S635" i="1"/>
  <c r="S633" i="1"/>
  <c r="S656" i="1"/>
  <c r="S658" i="1"/>
  <c r="S649" i="1"/>
  <c r="S641" i="1"/>
  <c r="S642" i="1"/>
  <c r="S650" i="1"/>
  <c r="S632" i="1"/>
  <c r="S634" i="1"/>
  <c r="S654" i="1"/>
  <c r="S644" i="1"/>
  <c r="S628" i="1"/>
  <c r="S639" i="1"/>
  <c r="S637" i="1"/>
  <c r="S652" i="1"/>
  <c r="S647" i="1"/>
  <c r="S657" i="1"/>
  <c r="S655" i="1"/>
  <c r="S648" i="1"/>
  <c r="S627" i="1"/>
  <c r="S640" i="1"/>
  <c r="S629" i="1"/>
  <c r="S651" i="1"/>
  <c r="S630" i="1"/>
  <c r="S626" i="1"/>
  <c r="S646" i="1"/>
  <c r="S653" i="1"/>
  <c r="S636" i="1"/>
  <c r="S643" i="1"/>
  <c r="S638" i="1"/>
  <c r="S6" i="1"/>
  <c r="S5" i="1"/>
  <c r="S4" i="1"/>
  <c r="S3" i="1"/>
  <c r="R32" i="1"/>
  <c r="R28" i="1"/>
  <c r="R25" i="1"/>
  <c r="R13" i="1"/>
  <c r="R33" i="1"/>
  <c r="R15" i="1"/>
  <c r="R26" i="1"/>
  <c r="R34" i="1"/>
  <c r="R35" i="1"/>
  <c r="R36" i="1"/>
  <c r="R18" i="1"/>
  <c r="R27" i="1"/>
  <c r="R29" i="1"/>
  <c r="R31" i="1"/>
  <c r="R23" i="1"/>
  <c r="R24" i="1"/>
  <c r="R10" i="1"/>
  <c r="R37" i="1"/>
  <c r="R38" i="1"/>
  <c r="R20" i="1"/>
  <c r="R17" i="1"/>
  <c r="R16" i="1"/>
  <c r="R12" i="1"/>
  <c r="R11" i="1"/>
  <c r="R19" i="1"/>
  <c r="R9" i="1"/>
  <c r="R39" i="1"/>
  <c r="R14" i="1"/>
  <c r="R22" i="1"/>
  <c r="R21" i="1"/>
  <c r="R30" i="1"/>
  <c r="R40" i="1"/>
  <c r="R51" i="1"/>
  <c r="R43" i="1"/>
  <c r="R48" i="1"/>
  <c r="R59" i="1"/>
  <c r="R46" i="1"/>
  <c r="R52" i="1"/>
  <c r="R60" i="1"/>
  <c r="R44" i="1"/>
  <c r="R41" i="1"/>
  <c r="R57" i="1"/>
  <c r="R61" i="1"/>
  <c r="R49" i="1"/>
  <c r="R55" i="1"/>
  <c r="R50" i="1"/>
  <c r="R58" i="1"/>
  <c r="R62" i="1"/>
  <c r="R63" i="1"/>
  <c r="R64" i="1"/>
  <c r="R53" i="1"/>
  <c r="R56" i="1"/>
  <c r="R65" i="1"/>
  <c r="R42" i="1"/>
  <c r="R47" i="1"/>
  <c r="R66" i="1"/>
  <c r="R67" i="1"/>
  <c r="R54" i="1"/>
  <c r="R45" i="1"/>
  <c r="R68" i="1"/>
  <c r="R74" i="1"/>
  <c r="R78" i="1"/>
  <c r="R79" i="1"/>
  <c r="R80" i="1"/>
  <c r="R72" i="1"/>
  <c r="R77" i="1"/>
  <c r="R73" i="1"/>
  <c r="R69" i="1"/>
  <c r="R81" i="1"/>
  <c r="R76" i="1"/>
  <c r="R71" i="1"/>
  <c r="R82" i="1"/>
  <c r="R83" i="1"/>
  <c r="R70" i="1"/>
  <c r="R84" i="1"/>
  <c r="R75" i="1"/>
  <c r="R85" i="1"/>
  <c r="R116" i="1"/>
  <c r="R118" i="1"/>
  <c r="R100" i="1"/>
  <c r="R91" i="1"/>
  <c r="R87" i="1"/>
  <c r="R113" i="1"/>
  <c r="R108" i="1"/>
  <c r="R111" i="1"/>
  <c r="R107" i="1"/>
  <c r="R99" i="1"/>
  <c r="R114" i="1"/>
  <c r="R105" i="1"/>
  <c r="R103" i="1"/>
  <c r="R86" i="1"/>
  <c r="R119" i="1"/>
  <c r="R88" i="1"/>
  <c r="R93" i="1"/>
  <c r="R109" i="1"/>
  <c r="R102" i="1"/>
  <c r="R115" i="1"/>
  <c r="R117" i="1"/>
  <c r="R97" i="1"/>
  <c r="R112" i="1"/>
  <c r="R96" i="1"/>
  <c r="R106" i="1"/>
  <c r="R90" i="1"/>
  <c r="R94" i="1"/>
  <c r="R110" i="1"/>
  <c r="R89" i="1"/>
  <c r="R104" i="1"/>
  <c r="R92" i="1"/>
  <c r="R101" i="1"/>
  <c r="R98" i="1"/>
  <c r="R120" i="1"/>
  <c r="R95" i="1"/>
  <c r="R145" i="1"/>
  <c r="R131" i="1"/>
  <c r="R133" i="1"/>
  <c r="R134" i="1"/>
  <c r="R141" i="1"/>
  <c r="R127" i="1"/>
  <c r="R125" i="1"/>
  <c r="R135" i="1"/>
  <c r="R143" i="1"/>
  <c r="R121" i="1"/>
  <c r="R140" i="1"/>
  <c r="R132" i="1"/>
  <c r="R144" i="1"/>
  <c r="R151" i="1"/>
  <c r="R148" i="1"/>
  <c r="R149" i="1"/>
  <c r="R147" i="1"/>
  <c r="R137" i="1"/>
  <c r="R136" i="1"/>
  <c r="R138" i="1"/>
  <c r="R124" i="1"/>
  <c r="R122" i="1"/>
  <c r="R128" i="1"/>
  <c r="R142" i="1"/>
  <c r="R123" i="1"/>
  <c r="R126" i="1"/>
  <c r="R129" i="1"/>
  <c r="R139" i="1"/>
  <c r="R146" i="1"/>
  <c r="R150" i="1"/>
  <c r="R130" i="1"/>
  <c r="R176" i="1"/>
  <c r="R160" i="1"/>
  <c r="R169" i="1"/>
  <c r="R161" i="1"/>
  <c r="R154" i="1"/>
  <c r="R165" i="1"/>
  <c r="R170" i="1"/>
  <c r="R168" i="1"/>
  <c r="R175" i="1"/>
  <c r="R166" i="1"/>
  <c r="R171" i="1"/>
  <c r="R152" i="1"/>
  <c r="R155" i="1"/>
  <c r="R153" i="1"/>
  <c r="R174" i="1"/>
  <c r="R177" i="1"/>
  <c r="R178" i="1"/>
  <c r="R158" i="1"/>
  <c r="R156" i="1"/>
  <c r="R159" i="1"/>
  <c r="R162" i="1"/>
  <c r="R163" i="1"/>
  <c r="R172" i="1"/>
  <c r="R173" i="1"/>
  <c r="R157" i="1"/>
  <c r="R164" i="1"/>
  <c r="R167" i="1"/>
  <c r="R180" i="1"/>
  <c r="R205" i="1"/>
  <c r="R181" i="1"/>
  <c r="R207" i="1"/>
  <c r="R195" i="1"/>
  <c r="R197" i="1"/>
  <c r="R193" i="1"/>
  <c r="R194" i="1"/>
  <c r="R200" i="1"/>
  <c r="R198" i="1"/>
  <c r="R182" i="1"/>
  <c r="R196" i="1"/>
  <c r="R199" i="1"/>
  <c r="R192" i="1"/>
  <c r="R190" i="1"/>
  <c r="R206" i="1"/>
  <c r="R208" i="1"/>
  <c r="R191" i="1"/>
  <c r="R185" i="1"/>
  <c r="R179" i="1"/>
  <c r="R203" i="1"/>
  <c r="R183" i="1"/>
  <c r="R184" i="1"/>
  <c r="R189" i="1"/>
  <c r="R204" i="1"/>
  <c r="R188" i="1"/>
  <c r="R187" i="1"/>
  <c r="R186" i="1"/>
  <c r="R202" i="1"/>
  <c r="R201" i="1"/>
  <c r="R228" i="1"/>
  <c r="R221" i="1"/>
  <c r="R225" i="1"/>
  <c r="R209" i="1"/>
  <c r="R233" i="1"/>
  <c r="R227" i="1"/>
  <c r="R216" i="1"/>
  <c r="R217" i="1"/>
  <c r="R223" i="1"/>
  <c r="R230" i="1"/>
  <c r="R219" i="1"/>
  <c r="R226" i="1"/>
  <c r="R232" i="1"/>
  <c r="R229" i="1"/>
  <c r="R236" i="1"/>
  <c r="R235" i="1"/>
  <c r="R237" i="1"/>
  <c r="R212" i="1"/>
  <c r="R213" i="1"/>
  <c r="R210" i="1"/>
  <c r="R211" i="1"/>
  <c r="R234" i="1"/>
  <c r="R224" i="1"/>
  <c r="R239" i="1"/>
  <c r="R238" i="1"/>
  <c r="R231" i="1"/>
  <c r="R220" i="1"/>
  <c r="R218" i="1"/>
  <c r="R214" i="1"/>
  <c r="R215" i="1"/>
  <c r="R222" i="1"/>
  <c r="R246" i="1"/>
  <c r="R265" i="1"/>
  <c r="R259" i="1"/>
  <c r="R266" i="1"/>
  <c r="R263" i="1"/>
  <c r="R267" i="1"/>
  <c r="R250" i="1"/>
  <c r="R262" i="1"/>
  <c r="R260" i="1"/>
  <c r="R253" i="1"/>
  <c r="R257" i="1"/>
  <c r="R251" i="1"/>
  <c r="R261" i="1"/>
  <c r="R240" i="1"/>
  <c r="R249" i="1"/>
  <c r="R248" i="1"/>
  <c r="R241" i="1"/>
  <c r="R256" i="1"/>
  <c r="R245" i="1"/>
  <c r="R247" i="1"/>
  <c r="R243" i="1"/>
  <c r="R254" i="1"/>
  <c r="R258" i="1"/>
  <c r="R244" i="1"/>
  <c r="R242" i="1"/>
  <c r="R255" i="1"/>
  <c r="R252" i="1"/>
  <c r="R264" i="1"/>
  <c r="R284" i="1"/>
  <c r="R269" i="1"/>
  <c r="R278" i="1"/>
  <c r="R272" i="1"/>
  <c r="R271" i="1"/>
  <c r="R298" i="1"/>
  <c r="R276" i="1"/>
  <c r="R282" i="1"/>
  <c r="R290" i="1"/>
  <c r="R292" i="1"/>
  <c r="R299" i="1"/>
  <c r="R291" i="1"/>
  <c r="R280" i="1"/>
  <c r="R273" i="1"/>
  <c r="R279" i="1"/>
  <c r="R285" i="1"/>
  <c r="R281" i="1"/>
  <c r="R296" i="1"/>
  <c r="R300" i="1"/>
  <c r="R302" i="1"/>
  <c r="R304" i="1"/>
  <c r="R294" i="1"/>
  <c r="R274" i="1"/>
  <c r="R270" i="1"/>
  <c r="R297" i="1"/>
  <c r="R268" i="1"/>
  <c r="R293" i="1"/>
  <c r="R305" i="1"/>
  <c r="R289" i="1"/>
  <c r="R301" i="1"/>
  <c r="R288" i="1"/>
  <c r="R286" i="1"/>
  <c r="R295" i="1"/>
  <c r="R275" i="1"/>
  <c r="R283" i="1"/>
  <c r="R287" i="1"/>
  <c r="R303" i="1"/>
  <c r="R277" i="1"/>
  <c r="R314" i="1"/>
  <c r="R310" i="1"/>
  <c r="R313" i="1"/>
  <c r="R341" i="1"/>
  <c r="R329" i="1"/>
  <c r="R324" i="1"/>
  <c r="R336" i="1"/>
  <c r="R337" i="1"/>
  <c r="R332" i="1"/>
  <c r="R317" i="1"/>
  <c r="R330" i="1"/>
  <c r="R315" i="1"/>
  <c r="R326" i="1"/>
  <c r="R335" i="1"/>
  <c r="R325" i="1"/>
  <c r="R327" i="1"/>
  <c r="R318" i="1"/>
  <c r="R307" i="1"/>
  <c r="R333" i="1"/>
  <c r="R334" i="1"/>
  <c r="R312" i="1"/>
  <c r="R328" i="1"/>
  <c r="R306" i="1"/>
  <c r="R311" i="1"/>
  <c r="R321" i="1"/>
  <c r="R309" i="1"/>
  <c r="R339" i="1"/>
  <c r="R323" i="1"/>
  <c r="R320" i="1"/>
  <c r="R338" i="1"/>
  <c r="R340" i="1"/>
  <c r="R331" i="1"/>
  <c r="R308" i="1"/>
  <c r="R319" i="1"/>
  <c r="R322" i="1"/>
  <c r="R316" i="1"/>
  <c r="R364" i="1"/>
  <c r="R377" i="1"/>
  <c r="R343" i="1"/>
  <c r="R381" i="1"/>
  <c r="R355" i="1"/>
  <c r="R378" i="1"/>
  <c r="R353" i="1"/>
  <c r="R342" i="1"/>
  <c r="R380" i="1"/>
  <c r="R374" i="1"/>
  <c r="R347" i="1"/>
  <c r="R366" i="1"/>
  <c r="R371" i="1"/>
  <c r="R369" i="1"/>
  <c r="R375" i="1"/>
  <c r="R357" i="1"/>
  <c r="R362" i="1"/>
  <c r="R363" i="1"/>
  <c r="R349" i="1"/>
  <c r="R379" i="1"/>
  <c r="R367" i="1"/>
  <c r="R345" i="1"/>
  <c r="R348" i="1"/>
  <c r="R351" i="1"/>
  <c r="R365" i="1"/>
  <c r="R376" i="1"/>
  <c r="R352" i="1"/>
  <c r="R346" i="1"/>
  <c r="R350" i="1"/>
  <c r="R358" i="1"/>
  <c r="R360" i="1"/>
  <c r="R372" i="1"/>
  <c r="R373" i="1"/>
  <c r="R354" i="1"/>
  <c r="R368" i="1"/>
  <c r="R344" i="1"/>
  <c r="R370" i="1"/>
  <c r="R356" i="1"/>
  <c r="R361" i="1"/>
  <c r="R359" i="1"/>
  <c r="R416" i="1"/>
  <c r="R390" i="1"/>
  <c r="R394" i="1"/>
  <c r="R399" i="1"/>
  <c r="R391" i="1"/>
  <c r="R392" i="1"/>
  <c r="R417" i="1"/>
  <c r="R384" i="1"/>
  <c r="R382" i="1"/>
  <c r="R410" i="1"/>
  <c r="R408" i="1"/>
  <c r="R402" i="1"/>
  <c r="R397" i="1"/>
  <c r="R386" i="1"/>
  <c r="R389" i="1"/>
  <c r="R412" i="1"/>
  <c r="R403" i="1"/>
  <c r="R413" i="1"/>
  <c r="R414" i="1"/>
  <c r="R387" i="1"/>
  <c r="R396" i="1"/>
  <c r="R395" i="1"/>
  <c r="R401" i="1"/>
  <c r="R383" i="1"/>
  <c r="R409" i="1"/>
  <c r="R407" i="1"/>
  <c r="R398" i="1"/>
  <c r="R411" i="1"/>
  <c r="R415" i="1"/>
  <c r="R405" i="1"/>
  <c r="R406" i="1"/>
  <c r="R393" i="1"/>
  <c r="R400" i="1"/>
  <c r="R385" i="1"/>
  <c r="R404" i="1"/>
  <c r="R388" i="1"/>
  <c r="R424" i="1"/>
  <c r="R430" i="1"/>
  <c r="R421" i="1"/>
  <c r="R438" i="1"/>
  <c r="R425" i="1"/>
  <c r="R429" i="1"/>
  <c r="R426" i="1"/>
  <c r="R423" i="1"/>
  <c r="R420" i="1"/>
  <c r="R435" i="1"/>
  <c r="R440" i="1"/>
  <c r="R418" i="1"/>
  <c r="R449" i="1"/>
  <c r="R427" i="1"/>
  <c r="R441" i="1"/>
  <c r="R431" i="1"/>
  <c r="R439" i="1"/>
  <c r="R437" i="1"/>
  <c r="R445" i="1"/>
  <c r="R446" i="1"/>
  <c r="R448" i="1"/>
  <c r="R452" i="1"/>
  <c r="R442" i="1"/>
  <c r="R444" i="1"/>
  <c r="R433" i="1"/>
  <c r="R422" i="1"/>
  <c r="R428" i="1"/>
  <c r="R432" i="1"/>
  <c r="R434" i="1"/>
  <c r="R453" i="1"/>
  <c r="R443" i="1"/>
  <c r="R419" i="1"/>
  <c r="R450" i="1"/>
  <c r="R447" i="1"/>
  <c r="R436" i="1"/>
  <c r="R451" i="1"/>
  <c r="R458" i="1"/>
  <c r="R482" i="1"/>
  <c r="R465" i="1"/>
  <c r="R477" i="1"/>
  <c r="R457" i="1"/>
  <c r="R483" i="1"/>
  <c r="R480" i="1"/>
  <c r="R473" i="1"/>
  <c r="R468" i="1"/>
  <c r="R461" i="1"/>
  <c r="R464" i="1"/>
  <c r="R456" i="1"/>
  <c r="R462" i="1"/>
  <c r="R471" i="1"/>
  <c r="R466" i="1"/>
  <c r="R481" i="1"/>
  <c r="R479" i="1"/>
  <c r="R469" i="1"/>
  <c r="R460" i="1"/>
  <c r="R470" i="1"/>
  <c r="R478" i="1"/>
  <c r="R459" i="1"/>
  <c r="R472" i="1"/>
  <c r="R467" i="1"/>
  <c r="R476" i="1"/>
  <c r="R463" i="1"/>
  <c r="R454" i="1"/>
  <c r="R474" i="1"/>
  <c r="R455" i="1"/>
  <c r="R475" i="1"/>
  <c r="R487" i="1"/>
  <c r="R495" i="1"/>
  <c r="R511" i="1"/>
  <c r="R508" i="1"/>
  <c r="R507" i="1"/>
  <c r="R488" i="1"/>
  <c r="R490" i="1"/>
  <c r="R510" i="1"/>
  <c r="R485" i="1"/>
  <c r="R499" i="1"/>
  <c r="R494" i="1"/>
  <c r="R491" i="1"/>
  <c r="R504" i="1"/>
  <c r="R513" i="1"/>
  <c r="R519" i="1"/>
  <c r="R512" i="1"/>
  <c r="R505" i="1"/>
  <c r="R515" i="1"/>
  <c r="R503" i="1"/>
  <c r="R506" i="1"/>
  <c r="R500" i="1"/>
  <c r="R497" i="1"/>
  <c r="R484" i="1"/>
  <c r="R518" i="1"/>
  <c r="R489" i="1"/>
  <c r="R498" i="1"/>
  <c r="R509" i="1"/>
  <c r="R493" i="1"/>
  <c r="R514" i="1"/>
  <c r="R502" i="1"/>
  <c r="R496" i="1"/>
  <c r="R486" i="1"/>
  <c r="R516" i="1"/>
  <c r="R501" i="1"/>
  <c r="R492" i="1"/>
  <c r="R517" i="1"/>
  <c r="R554" i="1"/>
  <c r="R529" i="1"/>
  <c r="R541" i="1"/>
  <c r="R520" i="1"/>
  <c r="R542" i="1"/>
  <c r="R527" i="1"/>
  <c r="R547" i="1"/>
  <c r="R524" i="1"/>
  <c r="R534" i="1"/>
  <c r="R544" i="1"/>
  <c r="R530" i="1"/>
  <c r="R552" i="1"/>
  <c r="R550" i="1"/>
  <c r="R537" i="1"/>
  <c r="R551" i="1"/>
  <c r="R525" i="1"/>
  <c r="R523" i="1"/>
  <c r="R528" i="1"/>
  <c r="R538" i="1"/>
  <c r="R532" i="1"/>
  <c r="R535" i="1"/>
  <c r="R548" i="1"/>
  <c r="R539" i="1"/>
  <c r="R540" i="1"/>
  <c r="R536" i="1"/>
  <c r="R521" i="1"/>
  <c r="R522" i="1"/>
  <c r="R549" i="1"/>
  <c r="R546" i="1"/>
  <c r="R531" i="1"/>
  <c r="R553" i="1"/>
  <c r="R533" i="1"/>
  <c r="R555" i="1"/>
  <c r="R543" i="1"/>
  <c r="R526" i="1"/>
  <c r="R556" i="1"/>
  <c r="R545" i="1"/>
  <c r="R569" i="1"/>
  <c r="R565" i="1"/>
  <c r="R558" i="1"/>
  <c r="R576" i="1"/>
  <c r="R557" i="1"/>
  <c r="R582" i="1"/>
  <c r="R567" i="1"/>
  <c r="R572" i="1"/>
  <c r="R575" i="1"/>
  <c r="R566" i="1"/>
  <c r="R570" i="1"/>
  <c r="R559" i="1"/>
  <c r="R585" i="1"/>
  <c r="R561" i="1"/>
  <c r="R571" i="1"/>
  <c r="R573" i="1"/>
  <c r="R587" i="1"/>
  <c r="R578" i="1"/>
  <c r="R560" i="1"/>
  <c r="R577" i="1"/>
  <c r="R564" i="1"/>
  <c r="R581" i="1"/>
  <c r="R563" i="1"/>
  <c r="R584" i="1"/>
  <c r="R574" i="1"/>
  <c r="R562" i="1"/>
  <c r="R580" i="1"/>
  <c r="R579" i="1"/>
  <c r="R583" i="1"/>
  <c r="R586" i="1"/>
  <c r="R568" i="1"/>
  <c r="R599" i="1"/>
  <c r="R598" i="1"/>
  <c r="R597" i="1"/>
  <c r="R593" i="1"/>
  <c r="R604" i="1"/>
  <c r="R616" i="1"/>
  <c r="R596" i="1"/>
  <c r="R591" i="1"/>
  <c r="R621" i="1"/>
  <c r="R609" i="1"/>
  <c r="R622" i="1"/>
  <c r="R600" i="1"/>
  <c r="R592" i="1"/>
  <c r="R588" i="1"/>
  <c r="R623" i="1"/>
  <c r="R603" i="1"/>
  <c r="R610" i="1"/>
  <c r="R595" i="1"/>
  <c r="R601" i="1"/>
  <c r="R608" i="1"/>
  <c r="R594" i="1"/>
  <c r="R614" i="1"/>
  <c r="R625" i="1"/>
  <c r="R620" i="1"/>
  <c r="R606" i="1"/>
  <c r="R618" i="1"/>
  <c r="R605" i="1"/>
  <c r="R607" i="1"/>
  <c r="R611" i="1"/>
  <c r="R615" i="1"/>
  <c r="R589" i="1"/>
  <c r="R590" i="1"/>
  <c r="R602" i="1"/>
  <c r="R613" i="1"/>
  <c r="R624" i="1"/>
  <c r="R619" i="1"/>
  <c r="R612" i="1"/>
  <c r="R617" i="1"/>
  <c r="R645" i="1"/>
  <c r="R631" i="1"/>
  <c r="R635" i="1"/>
  <c r="R633" i="1"/>
  <c r="R656" i="1"/>
  <c r="R658" i="1"/>
  <c r="R649" i="1"/>
  <c r="R641" i="1"/>
  <c r="R642" i="1"/>
  <c r="R650" i="1"/>
  <c r="R632" i="1"/>
  <c r="R634" i="1"/>
  <c r="R654" i="1"/>
  <c r="R644" i="1"/>
  <c r="R628" i="1"/>
  <c r="R639" i="1"/>
  <c r="R637" i="1"/>
  <c r="R652" i="1"/>
  <c r="R647" i="1"/>
  <c r="R657" i="1"/>
  <c r="R655" i="1"/>
  <c r="R648" i="1"/>
  <c r="R627" i="1"/>
  <c r="R640" i="1"/>
  <c r="R629" i="1"/>
  <c r="R651" i="1"/>
  <c r="R630" i="1"/>
  <c r="R626" i="1"/>
  <c r="R646" i="1"/>
  <c r="R653" i="1"/>
  <c r="R636" i="1"/>
  <c r="R643" i="1"/>
  <c r="R638" i="1"/>
  <c r="R6" i="1"/>
  <c r="R5" i="1"/>
  <c r="R4" i="1"/>
  <c r="R3" i="1"/>
  <c r="Q32" i="1"/>
  <c r="Q28" i="1"/>
  <c r="Q25" i="1"/>
  <c r="Q13" i="1"/>
  <c r="Q33" i="1"/>
  <c r="Q15" i="1"/>
  <c r="Q26" i="1"/>
  <c r="Q34" i="1"/>
  <c r="Q35" i="1"/>
  <c r="Q36" i="1"/>
  <c r="Q18" i="1"/>
  <c r="Q27" i="1"/>
  <c r="Q29" i="1"/>
  <c r="Q31" i="1"/>
  <c r="Q23" i="1"/>
  <c r="Q24" i="1"/>
  <c r="Q10" i="1"/>
  <c r="Q37" i="1"/>
  <c r="Q38" i="1"/>
  <c r="Q20" i="1"/>
  <c r="Q17" i="1"/>
  <c r="Q16" i="1"/>
  <c r="Q12" i="1"/>
  <c r="Q11" i="1"/>
  <c r="Q19" i="1"/>
  <c r="Q9" i="1"/>
  <c r="Q39" i="1"/>
  <c r="Q14" i="1"/>
  <c r="Q22" i="1"/>
  <c r="Q21" i="1"/>
  <c r="Q30" i="1"/>
  <c r="Q40" i="1"/>
  <c r="Q51" i="1"/>
  <c r="Q43" i="1"/>
  <c r="Q48" i="1"/>
  <c r="Q59" i="1"/>
  <c r="Q46" i="1"/>
  <c r="Q52" i="1"/>
  <c r="Q60" i="1"/>
  <c r="Q44" i="1"/>
  <c r="Q41" i="1"/>
  <c r="Q57" i="1"/>
  <c r="Q61" i="1"/>
  <c r="Q49" i="1"/>
  <c r="Q55" i="1"/>
  <c r="Q50" i="1"/>
  <c r="Q58" i="1"/>
  <c r="Q62" i="1"/>
  <c r="Q63" i="1"/>
  <c r="Q64" i="1"/>
  <c r="Q53" i="1"/>
  <c r="Q56" i="1"/>
  <c r="Q65" i="1"/>
  <c r="Q42" i="1"/>
  <c r="Q47" i="1"/>
  <c r="Q66" i="1"/>
  <c r="Q67" i="1"/>
  <c r="Q54" i="1"/>
  <c r="Q45" i="1"/>
  <c r="Q68" i="1"/>
  <c r="Q74" i="1"/>
  <c r="Q78" i="1"/>
  <c r="Q79" i="1"/>
  <c r="Q80" i="1"/>
  <c r="Q72" i="1"/>
  <c r="Q77" i="1"/>
  <c r="Q73" i="1"/>
  <c r="Q69" i="1"/>
  <c r="Q81" i="1"/>
  <c r="Q76" i="1"/>
  <c r="Q71" i="1"/>
  <c r="Q82" i="1"/>
  <c r="Q83" i="1"/>
  <c r="Q70" i="1"/>
  <c r="Q84" i="1"/>
  <c r="Q75" i="1"/>
  <c r="Q85" i="1"/>
  <c r="Q116" i="1"/>
  <c r="Q118" i="1"/>
  <c r="Q100" i="1"/>
  <c r="Q91" i="1"/>
  <c r="Q87" i="1"/>
  <c r="Q113" i="1"/>
  <c r="Q108" i="1"/>
  <c r="Q111" i="1"/>
  <c r="Q107" i="1"/>
  <c r="Q99" i="1"/>
  <c r="Q114" i="1"/>
  <c r="Q105" i="1"/>
  <c r="Q103" i="1"/>
  <c r="Q86" i="1"/>
  <c r="Q119" i="1"/>
  <c r="Q88" i="1"/>
  <c r="Q93" i="1"/>
  <c r="Q109" i="1"/>
  <c r="Q102" i="1"/>
  <c r="Q115" i="1"/>
  <c r="Q117" i="1"/>
  <c r="Q97" i="1"/>
  <c r="Q112" i="1"/>
  <c r="Q96" i="1"/>
  <c r="Q106" i="1"/>
  <c r="Q90" i="1"/>
  <c r="Q94" i="1"/>
  <c r="Q110" i="1"/>
  <c r="Q89" i="1"/>
  <c r="Q104" i="1"/>
  <c r="Q92" i="1"/>
  <c r="Q101" i="1"/>
  <c r="Q98" i="1"/>
  <c r="Q120" i="1"/>
  <c r="Q95" i="1"/>
  <c r="Q145" i="1"/>
  <c r="Q131" i="1"/>
  <c r="Q133" i="1"/>
  <c r="Q134" i="1"/>
  <c r="Q141" i="1"/>
  <c r="Q127" i="1"/>
  <c r="Q125" i="1"/>
  <c r="Q135" i="1"/>
  <c r="Q143" i="1"/>
  <c r="Q121" i="1"/>
  <c r="Q140" i="1"/>
  <c r="Q132" i="1"/>
  <c r="Q144" i="1"/>
  <c r="Q151" i="1"/>
  <c r="Q148" i="1"/>
  <c r="Q149" i="1"/>
  <c r="Q147" i="1"/>
  <c r="Q137" i="1"/>
  <c r="Q136" i="1"/>
  <c r="Q138" i="1"/>
  <c r="Q124" i="1"/>
  <c r="Q122" i="1"/>
  <c r="Q128" i="1"/>
  <c r="Q142" i="1"/>
  <c r="Q123" i="1"/>
  <c r="Q126" i="1"/>
  <c r="Q129" i="1"/>
  <c r="Q139" i="1"/>
  <c r="Q146" i="1"/>
  <c r="Q150" i="1"/>
  <c r="Q130" i="1"/>
  <c r="Q176" i="1"/>
  <c r="Q160" i="1"/>
  <c r="Q169" i="1"/>
  <c r="Q161" i="1"/>
  <c r="Q154" i="1"/>
  <c r="Q165" i="1"/>
  <c r="Q170" i="1"/>
  <c r="Q168" i="1"/>
  <c r="Q175" i="1"/>
  <c r="Q166" i="1"/>
  <c r="Q171" i="1"/>
  <c r="Q152" i="1"/>
  <c r="Q155" i="1"/>
  <c r="Q153" i="1"/>
  <c r="Q174" i="1"/>
  <c r="Q177" i="1"/>
  <c r="Q178" i="1"/>
  <c r="Q158" i="1"/>
  <c r="Q156" i="1"/>
  <c r="Q159" i="1"/>
  <c r="Q162" i="1"/>
  <c r="Q163" i="1"/>
  <c r="Q172" i="1"/>
  <c r="Q173" i="1"/>
  <c r="Q157" i="1"/>
  <c r="Q164" i="1"/>
  <c r="Q167" i="1"/>
  <c r="Q180" i="1"/>
  <c r="Q205" i="1"/>
  <c r="Q181" i="1"/>
  <c r="Q207" i="1"/>
  <c r="Q195" i="1"/>
  <c r="Q197" i="1"/>
  <c r="Q193" i="1"/>
  <c r="Q194" i="1"/>
  <c r="Q200" i="1"/>
  <c r="Q198" i="1"/>
  <c r="Q182" i="1"/>
  <c r="Q196" i="1"/>
  <c r="Q199" i="1"/>
  <c r="Q192" i="1"/>
  <c r="Q190" i="1"/>
  <c r="Q206" i="1"/>
  <c r="Q208" i="1"/>
  <c r="Q191" i="1"/>
  <c r="Q185" i="1"/>
  <c r="Q179" i="1"/>
  <c r="Q203" i="1"/>
  <c r="Q183" i="1"/>
  <c r="Q184" i="1"/>
  <c r="Q189" i="1"/>
  <c r="Q204" i="1"/>
  <c r="Q188" i="1"/>
  <c r="Q187" i="1"/>
  <c r="Q186" i="1"/>
  <c r="Q202" i="1"/>
  <c r="Q201" i="1"/>
  <c r="Q228" i="1"/>
  <c r="Q221" i="1"/>
  <c r="Q225" i="1"/>
  <c r="Q209" i="1"/>
  <c r="Q233" i="1"/>
  <c r="Q227" i="1"/>
  <c r="Q216" i="1"/>
  <c r="Q217" i="1"/>
  <c r="Q223" i="1"/>
  <c r="Q230" i="1"/>
  <c r="Q219" i="1"/>
  <c r="Q226" i="1"/>
  <c r="Q232" i="1"/>
  <c r="Q229" i="1"/>
  <c r="Q236" i="1"/>
  <c r="Q235" i="1"/>
  <c r="Q237" i="1"/>
  <c r="Q212" i="1"/>
  <c r="Q213" i="1"/>
  <c r="Q210" i="1"/>
  <c r="Q211" i="1"/>
  <c r="Q234" i="1"/>
  <c r="Q224" i="1"/>
  <c r="Q239" i="1"/>
  <c r="Q238" i="1"/>
  <c r="Q231" i="1"/>
  <c r="Q220" i="1"/>
  <c r="Q218" i="1"/>
  <c r="Q214" i="1"/>
  <c r="Q215" i="1"/>
  <c r="Q222" i="1"/>
  <c r="Q246" i="1"/>
  <c r="Q265" i="1"/>
  <c r="Q259" i="1"/>
  <c r="Q266" i="1"/>
  <c r="Q263" i="1"/>
  <c r="Q267" i="1"/>
  <c r="Q250" i="1"/>
  <c r="Q262" i="1"/>
  <c r="Q260" i="1"/>
  <c r="Q253" i="1"/>
  <c r="Q257" i="1"/>
  <c r="Q251" i="1"/>
  <c r="Q261" i="1"/>
  <c r="Q240" i="1"/>
  <c r="Q249" i="1"/>
  <c r="Q248" i="1"/>
  <c r="Q241" i="1"/>
  <c r="Q256" i="1"/>
  <c r="Q245" i="1"/>
  <c r="Q247" i="1"/>
  <c r="Q243" i="1"/>
  <c r="Q254" i="1"/>
  <c r="Q258" i="1"/>
  <c r="Q244" i="1"/>
  <c r="Q242" i="1"/>
  <c r="Q255" i="1"/>
  <c r="Q252" i="1"/>
  <c r="Q264" i="1"/>
  <c r="Q284" i="1"/>
  <c r="Q269" i="1"/>
  <c r="Q278" i="1"/>
  <c r="Q272" i="1"/>
  <c r="Q271" i="1"/>
  <c r="Q298" i="1"/>
  <c r="Q276" i="1"/>
  <c r="Q282" i="1"/>
  <c r="Q290" i="1"/>
  <c r="Q292" i="1"/>
  <c r="Q299" i="1"/>
  <c r="Q291" i="1"/>
  <c r="Q280" i="1"/>
  <c r="Q273" i="1"/>
  <c r="Q279" i="1"/>
  <c r="Q285" i="1"/>
  <c r="Q281" i="1"/>
  <c r="Q296" i="1"/>
  <c r="Q300" i="1"/>
  <c r="Q302" i="1"/>
  <c r="Q304" i="1"/>
  <c r="Q294" i="1"/>
  <c r="Q274" i="1"/>
  <c r="Q270" i="1"/>
  <c r="Q297" i="1"/>
  <c r="Q268" i="1"/>
  <c r="Q293" i="1"/>
  <c r="Q305" i="1"/>
  <c r="Q289" i="1"/>
  <c r="Q301" i="1"/>
  <c r="Q288" i="1"/>
  <c r="Q286" i="1"/>
  <c r="Q295" i="1"/>
  <c r="Q275" i="1"/>
  <c r="Q283" i="1"/>
  <c r="Q287" i="1"/>
  <c r="Q303" i="1"/>
  <c r="Q277" i="1"/>
  <c r="Q314" i="1"/>
  <c r="Q310" i="1"/>
  <c r="Q313" i="1"/>
  <c r="Q341" i="1"/>
  <c r="Q329" i="1"/>
  <c r="Q324" i="1"/>
  <c r="Q336" i="1"/>
  <c r="Q337" i="1"/>
  <c r="Q332" i="1"/>
  <c r="Q317" i="1"/>
  <c r="Q330" i="1"/>
  <c r="Q315" i="1"/>
  <c r="Q326" i="1"/>
  <c r="Q335" i="1"/>
  <c r="Q325" i="1"/>
  <c r="Q327" i="1"/>
  <c r="Q318" i="1"/>
  <c r="Q307" i="1"/>
  <c r="Q333" i="1"/>
  <c r="Q334" i="1"/>
  <c r="Q312" i="1"/>
  <c r="Q328" i="1"/>
  <c r="Q306" i="1"/>
  <c r="Q311" i="1"/>
  <c r="Q321" i="1"/>
  <c r="Q309" i="1"/>
  <c r="Q339" i="1"/>
  <c r="Q323" i="1"/>
  <c r="Q320" i="1"/>
  <c r="Q338" i="1"/>
  <c r="Q340" i="1"/>
  <c r="Q331" i="1"/>
  <c r="Q308" i="1"/>
  <c r="Q319" i="1"/>
  <c r="Q322" i="1"/>
  <c r="Q316" i="1"/>
  <c r="Q364" i="1"/>
  <c r="Q377" i="1"/>
  <c r="Q343" i="1"/>
  <c r="Q381" i="1"/>
  <c r="Q355" i="1"/>
  <c r="Q378" i="1"/>
  <c r="Q353" i="1"/>
  <c r="Q342" i="1"/>
  <c r="Q380" i="1"/>
  <c r="Q374" i="1"/>
  <c r="Q347" i="1"/>
  <c r="Q366" i="1"/>
  <c r="Q371" i="1"/>
  <c r="Q369" i="1"/>
  <c r="Q375" i="1"/>
  <c r="Q357" i="1"/>
  <c r="Q362" i="1"/>
  <c r="Q363" i="1"/>
  <c r="Q349" i="1"/>
  <c r="Q379" i="1"/>
  <c r="Q367" i="1"/>
  <c r="Q345" i="1"/>
  <c r="Q348" i="1"/>
  <c r="Q351" i="1"/>
  <c r="Q365" i="1"/>
  <c r="Q376" i="1"/>
  <c r="Q352" i="1"/>
  <c r="Q346" i="1"/>
  <c r="Q350" i="1"/>
  <c r="Q358" i="1"/>
  <c r="Q360" i="1"/>
  <c r="Q372" i="1"/>
  <c r="Q373" i="1"/>
  <c r="Q354" i="1"/>
  <c r="Q368" i="1"/>
  <c r="Q344" i="1"/>
  <c r="Q370" i="1"/>
  <c r="Q356" i="1"/>
  <c r="Q361" i="1"/>
  <c r="Q359" i="1"/>
  <c r="Q416" i="1"/>
  <c r="Q390" i="1"/>
  <c r="Q394" i="1"/>
  <c r="Q399" i="1"/>
  <c r="Q391" i="1"/>
  <c r="Q392" i="1"/>
  <c r="Q417" i="1"/>
  <c r="Q384" i="1"/>
  <c r="Q382" i="1"/>
  <c r="Q410" i="1"/>
  <c r="Q408" i="1"/>
  <c r="Q402" i="1"/>
  <c r="Q397" i="1"/>
  <c r="Q386" i="1"/>
  <c r="Q389" i="1"/>
  <c r="Q412" i="1"/>
  <c r="Q403" i="1"/>
  <c r="Q413" i="1"/>
  <c r="Q414" i="1"/>
  <c r="Q387" i="1"/>
  <c r="Q396" i="1"/>
  <c r="Q395" i="1"/>
  <c r="Q401" i="1"/>
  <c r="Q383" i="1"/>
  <c r="Q409" i="1"/>
  <c r="Q407" i="1"/>
  <c r="Q398" i="1"/>
  <c r="Q411" i="1"/>
  <c r="Q415" i="1"/>
  <c r="Q405" i="1"/>
  <c r="Q406" i="1"/>
  <c r="Q393" i="1"/>
  <c r="Q400" i="1"/>
  <c r="Q385" i="1"/>
  <c r="Q404" i="1"/>
  <c r="Q388" i="1"/>
  <c r="Q424" i="1"/>
  <c r="Q430" i="1"/>
  <c r="Q421" i="1"/>
  <c r="Q438" i="1"/>
  <c r="Q425" i="1"/>
  <c r="Q429" i="1"/>
  <c r="Q426" i="1"/>
  <c r="Q423" i="1"/>
  <c r="Q420" i="1"/>
  <c r="Q435" i="1"/>
  <c r="Q440" i="1"/>
  <c r="Q418" i="1"/>
  <c r="Q449" i="1"/>
  <c r="Q427" i="1"/>
  <c r="Q441" i="1"/>
  <c r="Q431" i="1"/>
  <c r="Q439" i="1"/>
  <c r="Q437" i="1"/>
  <c r="Q445" i="1"/>
  <c r="Q446" i="1"/>
  <c r="Q448" i="1"/>
  <c r="Q452" i="1"/>
  <c r="Q442" i="1"/>
  <c r="Q444" i="1"/>
  <c r="Q433" i="1"/>
  <c r="Q422" i="1"/>
  <c r="Q428" i="1"/>
  <c r="Q432" i="1"/>
  <c r="Q434" i="1"/>
  <c r="Q453" i="1"/>
  <c r="Q443" i="1"/>
  <c r="Q419" i="1"/>
  <c r="Q450" i="1"/>
  <c r="Q447" i="1"/>
  <c r="Q436" i="1"/>
  <c r="Q451" i="1"/>
  <c r="Q458" i="1"/>
  <c r="Q482" i="1"/>
  <c r="Q465" i="1"/>
  <c r="Q477" i="1"/>
  <c r="Q457" i="1"/>
  <c r="Q483" i="1"/>
  <c r="Q480" i="1"/>
  <c r="Q473" i="1"/>
  <c r="Q468" i="1"/>
  <c r="Q461" i="1"/>
  <c r="Q464" i="1"/>
  <c r="Q456" i="1"/>
  <c r="Q462" i="1"/>
  <c r="Q471" i="1"/>
  <c r="Q466" i="1"/>
  <c r="Q481" i="1"/>
  <c r="Q479" i="1"/>
  <c r="Q469" i="1"/>
  <c r="Q460" i="1"/>
  <c r="Q470" i="1"/>
  <c r="Q478" i="1"/>
  <c r="Q459" i="1"/>
  <c r="Q472" i="1"/>
  <c r="Q467" i="1"/>
  <c r="Q476" i="1"/>
  <c r="Q463" i="1"/>
  <c r="Q454" i="1"/>
  <c r="Q474" i="1"/>
  <c r="Q455" i="1"/>
  <c r="Q475" i="1"/>
  <c r="Q487" i="1"/>
  <c r="Q495" i="1"/>
  <c r="Q511" i="1"/>
  <c r="Q508" i="1"/>
  <c r="Q507" i="1"/>
  <c r="Q488" i="1"/>
  <c r="Q490" i="1"/>
  <c r="Q510" i="1"/>
  <c r="Q485" i="1"/>
  <c r="Q499" i="1"/>
  <c r="Q494" i="1"/>
  <c r="Q491" i="1"/>
  <c r="Q504" i="1"/>
  <c r="Q513" i="1"/>
  <c r="Q519" i="1"/>
  <c r="Q512" i="1"/>
  <c r="Q505" i="1"/>
  <c r="Q515" i="1"/>
  <c r="Q503" i="1"/>
  <c r="Q506" i="1"/>
  <c r="Q500" i="1"/>
  <c r="Q497" i="1"/>
  <c r="Q484" i="1"/>
  <c r="Q518" i="1"/>
  <c r="Q489" i="1"/>
  <c r="Q498" i="1"/>
  <c r="Q509" i="1"/>
  <c r="Q493" i="1"/>
  <c r="Q514" i="1"/>
  <c r="Q502" i="1"/>
  <c r="Q496" i="1"/>
  <c r="Q486" i="1"/>
  <c r="Q516" i="1"/>
  <c r="Q501" i="1"/>
  <c r="Q492" i="1"/>
  <c r="Q517" i="1"/>
  <c r="Q554" i="1"/>
  <c r="Q529" i="1"/>
  <c r="Q541" i="1"/>
  <c r="Q520" i="1"/>
  <c r="Q542" i="1"/>
  <c r="Q527" i="1"/>
  <c r="Q547" i="1"/>
  <c r="Q524" i="1"/>
  <c r="Q534" i="1"/>
  <c r="Q544" i="1"/>
  <c r="Q530" i="1"/>
  <c r="Q552" i="1"/>
  <c r="Q550" i="1"/>
  <c r="Q537" i="1"/>
  <c r="Q551" i="1"/>
  <c r="Q525" i="1"/>
  <c r="Q523" i="1"/>
  <c r="Q528" i="1"/>
  <c r="Q538" i="1"/>
  <c r="Q532" i="1"/>
  <c r="Q535" i="1"/>
  <c r="Q548" i="1"/>
  <c r="Q539" i="1"/>
  <c r="Q540" i="1"/>
  <c r="Q536" i="1"/>
  <c r="Q521" i="1"/>
  <c r="Q522" i="1"/>
  <c r="Q549" i="1"/>
  <c r="Q546" i="1"/>
  <c r="Q531" i="1"/>
  <c r="Q553" i="1"/>
  <c r="Q533" i="1"/>
  <c r="Q555" i="1"/>
  <c r="Q543" i="1"/>
  <c r="Q526" i="1"/>
  <c r="Q556" i="1"/>
  <c r="Q545" i="1"/>
  <c r="Q569" i="1"/>
  <c r="Q565" i="1"/>
  <c r="Q558" i="1"/>
  <c r="Q576" i="1"/>
  <c r="Q557" i="1"/>
  <c r="Q582" i="1"/>
  <c r="Q567" i="1"/>
  <c r="Q572" i="1"/>
  <c r="Q575" i="1"/>
  <c r="Q566" i="1"/>
  <c r="Q570" i="1"/>
  <c r="Q559" i="1"/>
  <c r="Q585" i="1"/>
  <c r="Q561" i="1"/>
  <c r="Q571" i="1"/>
  <c r="Q573" i="1"/>
  <c r="Q587" i="1"/>
  <c r="Q578" i="1"/>
  <c r="Q560" i="1"/>
  <c r="Q577" i="1"/>
  <c r="Q564" i="1"/>
  <c r="Q581" i="1"/>
  <c r="Q563" i="1"/>
  <c r="Q584" i="1"/>
  <c r="Q574" i="1"/>
  <c r="Q562" i="1"/>
  <c r="Q580" i="1"/>
  <c r="Q579" i="1"/>
  <c r="Q583" i="1"/>
  <c r="Q586" i="1"/>
  <c r="Q568" i="1"/>
  <c r="Q599" i="1"/>
  <c r="Q598" i="1"/>
  <c r="Q597" i="1"/>
  <c r="Q593" i="1"/>
  <c r="Q604" i="1"/>
  <c r="Q616" i="1"/>
  <c r="Q596" i="1"/>
  <c r="Q591" i="1"/>
  <c r="Q621" i="1"/>
  <c r="Q609" i="1"/>
  <c r="Q622" i="1"/>
  <c r="Q600" i="1"/>
  <c r="Q592" i="1"/>
  <c r="Q588" i="1"/>
  <c r="Q623" i="1"/>
  <c r="Q603" i="1"/>
  <c r="Q610" i="1"/>
  <c r="Q595" i="1"/>
  <c r="Q601" i="1"/>
  <c r="Q608" i="1"/>
  <c r="Q594" i="1"/>
  <c r="Q614" i="1"/>
  <c r="Q625" i="1"/>
  <c r="Q620" i="1"/>
  <c r="Q606" i="1"/>
  <c r="Q618" i="1"/>
  <c r="Q605" i="1"/>
  <c r="Q607" i="1"/>
  <c r="Q611" i="1"/>
  <c r="Q615" i="1"/>
  <c r="Q589" i="1"/>
  <c r="Q590" i="1"/>
  <c r="Q602" i="1"/>
  <c r="Q613" i="1"/>
  <c r="Q624" i="1"/>
  <c r="Q619" i="1"/>
  <c r="Q612" i="1"/>
  <c r="Q617" i="1"/>
  <c r="Q645" i="1"/>
  <c r="Q631" i="1"/>
  <c r="Q635" i="1"/>
  <c r="Q633" i="1"/>
  <c r="Q656" i="1"/>
  <c r="Q658" i="1"/>
  <c r="Q649" i="1"/>
  <c r="Q641" i="1"/>
  <c r="Q642" i="1"/>
  <c r="Q650" i="1"/>
  <c r="Q632" i="1"/>
  <c r="Q634" i="1"/>
  <c r="Q654" i="1"/>
  <c r="Q644" i="1"/>
  <c r="Q628" i="1"/>
  <c r="Q639" i="1"/>
  <c r="Q637" i="1"/>
  <c r="Q652" i="1"/>
  <c r="Q647" i="1"/>
  <c r="Q657" i="1"/>
  <c r="Q655" i="1"/>
  <c r="Q648" i="1"/>
  <c r="Q627" i="1"/>
  <c r="Q640" i="1"/>
  <c r="Q629" i="1"/>
  <c r="Q651" i="1"/>
  <c r="Q630" i="1"/>
  <c r="Q626" i="1"/>
  <c r="Q646" i="1"/>
  <c r="Q653" i="1"/>
  <c r="Q636" i="1"/>
  <c r="Q643" i="1"/>
  <c r="Q638" i="1"/>
  <c r="Q6" i="1"/>
  <c r="Q5" i="1"/>
  <c r="Q4" i="1"/>
  <c r="Q3" i="1"/>
  <c r="P32" i="1"/>
  <c r="P28" i="1"/>
  <c r="P25" i="1"/>
  <c r="P13" i="1"/>
  <c r="P33" i="1"/>
  <c r="P15" i="1"/>
  <c r="P26" i="1"/>
  <c r="P34" i="1"/>
  <c r="P35" i="1"/>
  <c r="P36" i="1"/>
  <c r="P18" i="1"/>
  <c r="P27" i="1"/>
  <c r="P29" i="1"/>
  <c r="P31" i="1"/>
  <c r="P23" i="1"/>
  <c r="P24" i="1"/>
  <c r="P10" i="1"/>
  <c r="P37" i="1"/>
  <c r="P38" i="1"/>
  <c r="P20" i="1"/>
  <c r="P17" i="1"/>
  <c r="P16" i="1"/>
  <c r="P12" i="1"/>
  <c r="P11" i="1"/>
  <c r="P19" i="1"/>
  <c r="P9" i="1"/>
  <c r="P39" i="1"/>
  <c r="P14" i="1"/>
  <c r="P22" i="1"/>
  <c r="P21" i="1"/>
  <c r="P30" i="1"/>
  <c r="P40" i="1"/>
  <c r="P51" i="1"/>
  <c r="P43" i="1"/>
  <c r="P48" i="1"/>
  <c r="P59" i="1"/>
  <c r="P46" i="1"/>
  <c r="P52" i="1"/>
  <c r="P60" i="1"/>
  <c r="P44" i="1"/>
  <c r="P41" i="1"/>
  <c r="P57" i="1"/>
  <c r="P61" i="1"/>
  <c r="P49" i="1"/>
  <c r="P55" i="1"/>
  <c r="P50" i="1"/>
  <c r="P58" i="1"/>
  <c r="P62" i="1"/>
  <c r="P63" i="1"/>
  <c r="P64" i="1"/>
  <c r="P53" i="1"/>
  <c r="P56" i="1"/>
  <c r="P65" i="1"/>
  <c r="P42" i="1"/>
  <c r="P47" i="1"/>
  <c r="P66" i="1"/>
  <c r="P67" i="1"/>
  <c r="P54" i="1"/>
  <c r="P45" i="1"/>
  <c r="P68" i="1"/>
  <c r="P74" i="1"/>
  <c r="P78" i="1"/>
  <c r="P79" i="1"/>
  <c r="P80" i="1"/>
  <c r="P72" i="1"/>
  <c r="P77" i="1"/>
  <c r="P73" i="1"/>
  <c r="P69" i="1"/>
  <c r="P81" i="1"/>
  <c r="P76" i="1"/>
  <c r="P71" i="1"/>
  <c r="P82" i="1"/>
  <c r="P83" i="1"/>
  <c r="P70" i="1"/>
  <c r="P84" i="1"/>
  <c r="P75" i="1"/>
  <c r="P85" i="1"/>
  <c r="P116" i="1"/>
  <c r="P118" i="1"/>
  <c r="P100" i="1"/>
  <c r="P91" i="1"/>
  <c r="P87" i="1"/>
  <c r="P113" i="1"/>
  <c r="P108" i="1"/>
  <c r="P111" i="1"/>
  <c r="P107" i="1"/>
  <c r="P99" i="1"/>
  <c r="P114" i="1"/>
  <c r="P105" i="1"/>
  <c r="P103" i="1"/>
  <c r="P86" i="1"/>
  <c r="P119" i="1"/>
  <c r="P88" i="1"/>
  <c r="P93" i="1"/>
  <c r="P109" i="1"/>
  <c r="P102" i="1"/>
  <c r="P115" i="1"/>
  <c r="P117" i="1"/>
  <c r="P97" i="1"/>
  <c r="P112" i="1"/>
  <c r="P96" i="1"/>
  <c r="P106" i="1"/>
  <c r="P90" i="1"/>
  <c r="P94" i="1"/>
  <c r="P110" i="1"/>
  <c r="P89" i="1"/>
  <c r="P104" i="1"/>
  <c r="P92" i="1"/>
  <c r="P101" i="1"/>
  <c r="P98" i="1"/>
  <c r="P120" i="1"/>
  <c r="P95" i="1"/>
  <c r="P145" i="1"/>
  <c r="P131" i="1"/>
  <c r="P133" i="1"/>
  <c r="P134" i="1"/>
  <c r="P141" i="1"/>
  <c r="P127" i="1"/>
  <c r="P125" i="1"/>
  <c r="P135" i="1"/>
  <c r="P143" i="1"/>
  <c r="P121" i="1"/>
  <c r="P140" i="1"/>
  <c r="P132" i="1"/>
  <c r="P144" i="1"/>
  <c r="P151" i="1"/>
  <c r="P148" i="1"/>
  <c r="P149" i="1"/>
  <c r="P147" i="1"/>
  <c r="P137" i="1"/>
  <c r="P136" i="1"/>
  <c r="P138" i="1"/>
  <c r="P124" i="1"/>
  <c r="P122" i="1"/>
  <c r="P128" i="1"/>
  <c r="P142" i="1"/>
  <c r="P123" i="1"/>
  <c r="P126" i="1"/>
  <c r="P129" i="1"/>
  <c r="P139" i="1"/>
  <c r="P146" i="1"/>
  <c r="P150" i="1"/>
  <c r="P130" i="1"/>
  <c r="P176" i="1"/>
  <c r="P160" i="1"/>
  <c r="P169" i="1"/>
  <c r="P161" i="1"/>
  <c r="P154" i="1"/>
  <c r="P165" i="1"/>
  <c r="P170" i="1"/>
  <c r="P168" i="1"/>
  <c r="P175" i="1"/>
  <c r="P166" i="1"/>
  <c r="P171" i="1"/>
  <c r="P152" i="1"/>
  <c r="P155" i="1"/>
  <c r="P153" i="1"/>
  <c r="P174" i="1"/>
  <c r="P177" i="1"/>
  <c r="P178" i="1"/>
  <c r="P158" i="1"/>
  <c r="P156" i="1"/>
  <c r="P159" i="1"/>
  <c r="P162" i="1"/>
  <c r="P163" i="1"/>
  <c r="P172" i="1"/>
  <c r="P173" i="1"/>
  <c r="P157" i="1"/>
  <c r="P164" i="1"/>
  <c r="P167" i="1"/>
  <c r="P180" i="1"/>
  <c r="P205" i="1"/>
  <c r="P181" i="1"/>
  <c r="P207" i="1"/>
  <c r="P195" i="1"/>
  <c r="P197" i="1"/>
  <c r="P193" i="1"/>
  <c r="P194" i="1"/>
  <c r="P200" i="1"/>
  <c r="P198" i="1"/>
  <c r="P182" i="1"/>
  <c r="P196" i="1"/>
  <c r="P199" i="1"/>
  <c r="P192" i="1"/>
  <c r="P190" i="1"/>
  <c r="P206" i="1"/>
  <c r="P208" i="1"/>
  <c r="P191" i="1"/>
  <c r="P185" i="1"/>
  <c r="P179" i="1"/>
  <c r="P203" i="1"/>
  <c r="P183" i="1"/>
  <c r="P184" i="1"/>
  <c r="P189" i="1"/>
  <c r="P204" i="1"/>
  <c r="P188" i="1"/>
  <c r="P187" i="1"/>
  <c r="P186" i="1"/>
  <c r="P202" i="1"/>
  <c r="P201" i="1"/>
  <c r="P228" i="1"/>
  <c r="P221" i="1"/>
  <c r="P225" i="1"/>
  <c r="P209" i="1"/>
  <c r="P233" i="1"/>
  <c r="P227" i="1"/>
  <c r="P216" i="1"/>
  <c r="P217" i="1"/>
  <c r="P223" i="1"/>
  <c r="P230" i="1"/>
  <c r="P219" i="1"/>
  <c r="P226" i="1"/>
  <c r="P232" i="1"/>
  <c r="P229" i="1"/>
  <c r="P236" i="1"/>
  <c r="P235" i="1"/>
  <c r="P237" i="1"/>
  <c r="P212" i="1"/>
  <c r="P213" i="1"/>
  <c r="P210" i="1"/>
  <c r="P211" i="1"/>
  <c r="P234" i="1"/>
  <c r="P224" i="1"/>
  <c r="P239" i="1"/>
  <c r="P238" i="1"/>
  <c r="P231" i="1"/>
  <c r="P220" i="1"/>
  <c r="P218" i="1"/>
  <c r="P214" i="1"/>
  <c r="P215" i="1"/>
  <c r="P222" i="1"/>
  <c r="P246" i="1"/>
  <c r="P265" i="1"/>
  <c r="P259" i="1"/>
  <c r="P266" i="1"/>
  <c r="P263" i="1"/>
  <c r="P267" i="1"/>
  <c r="P250" i="1"/>
  <c r="P262" i="1"/>
  <c r="P260" i="1"/>
  <c r="P253" i="1"/>
  <c r="P257" i="1"/>
  <c r="P251" i="1"/>
  <c r="P261" i="1"/>
  <c r="P240" i="1"/>
  <c r="P249" i="1"/>
  <c r="P248" i="1"/>
  <c r="P241" i="1"/>
  <c r="P256" i="1"/>
  <c r="P245" i="1"/>
  <c r="P247" i="1"/>
  <c r="P243" i="1"/>
  <c r="P254" i="1"/>
  <c r="P258" i="1"/>
  <c r="P244" i="1"/>
  <c r="P242" i="1"/>
  <c r="P255" i="1"/>
  <c r="P252" i="1"/>
  <c r="P264" i="1"/>
  <c r="P284" i="1"/>
  <c r="P269" i="1"/>
  <c r="P278" i="1"/>
  <c r="P272" i="1"/>
  <c r="P271" i="1"/>
  <c r="P298" i="1"/>
  <c r="P276" i="1"/>
  <c r="P282" i="1"/>
  <c r="P290" i="1"/>
  <c r="P292" i="1"/>
  <c r="P299" i="1"/>
  <c r="P291" i="1"/>
  <c r="P280" i="1"/>
  <c r="P273" i="1"/>
  <c r="P279" i="1"/>
  <c r="P285" i="1"/>
  <c r="P281" i="1"/>
  <c r="P296" i="1"/>
  <c r="P300" i="1"/>
  <c r="P302" i="1"/>
  <c r="P304" i="1"/>
  <c r="P294" i="1"/>
  <c r="P274" i="1"/>
  <c r="P270" i="1"/>
  <c r="P297" i="1"/>
  <c r="P268" i="1"/>
  <c r="P293" i="1"/>
  <c r="P305" i="1"/>
  <c r="P289" i="1"/>
  <c r="P301" i="1"/>
  <c r="P288" i="1"/>
  <c r="P286" i="1"/>
  <c r="P295" i="1"/>
  <c r="P275" i="1"/>
  <c r="P283" i="1"/>
  <c r="P287" i="1"/>
  <c r="P303" i="1"/>
  <c r="P277" i="1"/>
  <c r="P314" i="1"/>
  <c r="P310" i="1"/>
  <c r="P313" i="1"/>
  <c r="P341" i="1"/>
  <c r="P329" i="1"/>
  <c r="P324" i="1"/>
  <c r="P336" i="1"/>
  <c r="P337" i="1"/>
  <c r="P332" i="1"/>
  <c r="P317" i="1"/>
  <c r="P330" i="1"/>
  <c r="P315" i="1"/>
  <c r="P326" i="1"/>
  <c r="P335" i="1"/>
  <c r="P325" i="1"/>
  <c r="P327" i="1"/>
  <c r="P318" i="1"/>
  <c r="P307" i="1"/>
  <c r="P333" i="1"/>
  <c r="P334" i="1"/>
  <c r="P312" i="1"/>
  <c r="P328" i="1"/>
  <c r="P306" i="1"/>
  <c r="P311" i="1"/>
  <c r="P321" i="1"/>
  <c r="P309" i="1"/>
  <c r="P339" i="1"/>
  <c r="P323" i="1"/>
  <c r="P320" i="1"/>
  <c r="P338" i="1"/>
  <c r="P340" i="1"/>
  <c r="P331" i="1"/>
  <c r="P308" i="1"/>
  <c r="P319" i="1"/>
  <c r="P322" i="1"/>
  <c r="P316" i="1"/>
  <c r="P364" i="1"/>
  <c r="P377" i="1"/>
  <c r="P343" i="1"/>
  <c r="P381" i="1"/>
  <c r="P355" i="1"/>
  <c r="P378" i="1"/>
  <c r="P353" i="1"/>
  <c r="P342" i="1"/>
  <c r="P380" i="1"/>
  <c r="P374" i="1"/>
  <c r="P347" i="1"/>
  <c r="P366" i="1"/>
  <c r="P371" i="1"/>
  <c r="P369" i="1"/>
  <c r="P375" i="1"/>
  <c r="P357" i="1"/>
  <c r="P362" i="1"/>
  <c r="P363" i="1"/>
  <c r="P349" i="1"/>
  <c r="P379" i="1"/>
  <c r="P367" i="1"/>
  <c r="P345" i="1"/>
  <c r="P348" i="1"/>
  <c r="P351" i="1"/>
  <c r="P365" i="1"/>
  <c r="P376" i="1"/>
  <c r="P352" i="1"/>
  <c r="P346" i="1"/>
  <c r="P350" i="1"/>
  <c r="P358" i="1"/>
  <c r="P360" i="1"/>
  <c r="P372" i="1"/>
  <c r="P373" i="1"/>
  <c r="P354" i="1"/>
  <c r="P368" i="1"/>
  <c r="P344" i="1"/>
  <c r="P370" i="1"/>
  <c r="P356" i="1"/>
  <c r="P361" i="1"/>
  <c r="P359" i="1"/>
  <c r="P416" i="1"/>
  <c r="P390" i="1"/>
  <c r="P394" i="1"/>
  <c r="P399" i="1"/>
  <c r="P391" i="1"/>
  <c r="P392" i="1"/>
  <c r="P417" i="1"/>
  <c r="P384" i="1"/>
  <c r="P382" i="1"/>
  <c r="P410" i="1"/>
  <c r="P408" i="1"/>
  <c r="P402" i="1"/>
  <c r="P397" i="1"/>
  <c r="P386" i="1"/>
  <c r="P389" i="1"/>
  <c r="P412" i="1"/>
  <c r="P403" i="1"/>
  <c r="P413" i="1"/>
  <c r="P414" i="1"/>
  <c r="P387" i="1"/>
  <c r="P396" i="1"/>
  <c r="P395" i="1"/>
  <c r="P401" i="1"/>
  <c r="P383" i="1"/>
  <c r="P409" i="1"/>
  <c r="P407" i="1"/>
  <c r="P398" i="1"/>
  <c r="P411" i="1"/>
  <c r="P415" i="1"/>
  <c r="P405" i="1"/>
  <c r="P406" i="1"/>
  <c r="P393" i="1"/>
  <c r="P400" i="1"/>
  <c r="P385" i="1"/>
  <c r="P404" i="1"/>
  <c r="P388" i="1"/>
  <c r="P424" i="1"/>
  <c r="P430" i="1"/>
  <c r="P421" i="1"/>
  <c r="P438" i="1"/>
  <c r="P425" i="1"/>
  <c r="P429" i="1"/>
  <c r="P426" i="1"/>
  <c r="P423" i="1"/>
  <c r="P420" i="1"/>
  <c r="P435" i="1"/>
  <c r="P440" i="1"/>
  <c r="P418" i="1"/>
  <c r="P449" i="1"/>
  <c r="P427" i="1"/>
  <c r="P441" i="1"/>
  <c r="P431" i="1"/>
  <c r="P439" i="1"/>
  <c r="P437" i="1"/>
  <c r="P445" i="1"/>
  <c r="P446" i="1"/>
  <c r="P448" i="1"/>
  <c r="P452" i="1"/>
  <c r="P442" i="1"/>
  <c r="P444" i="1"/>
  <c r="P433" i="1"/>
  <c r="P422" i="1"/>
  <c r="P428" i="1"/>
  <c r="P432" i="1"/>
  <c r="P434" i="1"/>
  <c r="P453" i="1"/>
  <c r="P443" i="1"/>
  <c r="P419" i="1"/>
  <c r="P450" i="1"/>
  <c r="P447" i="1"/>
  <c r="P436" i="1"/>
  <c r="P451" i="1"/>
  <c r="P458" i="1"/>
  <c r="P482" i="1"/>
  <c r="P465" i="1"/>
  <c r="P477" i="1"/>
  <c r="P457" i="1"/>
  <c r="P483" i="1"/>
  <c r="P480" i="1"/>
  <c r="P473" i="1"/>
  <c r="P468" i="1"/>
  <c r="P461" i="1"/>
  <c r="P464" i="1"/>
  <c r="P456" i="1"/>
  <c r="P462" i="1"/>
  <c r="P471" i="1"/>
  <c r="P466" i="1"/>
  <c r="P481" i="1"/>
  <c r="P479" i="1"/>
  <c r="P469" i="1"/>
  <c r="P460" i="1"/>
  <c r="P470" i="1"/>
  <c r="P478" i="1"/>
  <c r="P459" i="1"/>
  <c r="P472" i="1"/>
  <c r="P467" i="1"/>
  <c r="P476" i="1"/>
  <c r="P463" i="1"/>
  <c r="P454" i="1"/>
  <c r="P474" i="1"/>
  <c r="P455" i="1"/>
  <c r="P475" i="1"/>
  <c r="P487" i="1"/>
  <c r="P495" i="1"/>
  <c r="P511" i="1"/>
  <c r="P508" i="1"/>
  <c r="P507" i="1"/>
  <c r="P488" i="1"/>
  <c r="P490" i="1"/>
  <c r="P510" i="1"/>
  <c r="P485" i="1"/>
  <c r="P499" i="1"/>
  <c r="P494" i="1"/>
  <c r="P491" i="1"/>
  <c r="P504" i="1"/>
  <c r="P513" i="1"/>
  <c r="P519" i="1"/>
  <c r="P512" i="1"/>
  <c r="P505" i="1"/>
  <c r="P515" i="1"/>
  <c r="P503" i="1"/>
  <c r="P506" i="1"/>
  <c r="P500" i="1"/>
  <c r="P497" i="1"/>
  <c r="P484" i="1"/>
  <c r="P518" i="1"/>
  <c r="P489" i="1"/>
  <c r="P498" i="1"/>
  <c r="P509" i="1"/>
  <c r="P493" i="1"/>
  <c r="P514" i="1"/>
  <c r="P502" i="1"/>
  <c r="P496" i="1"/>
  <c r="P486" i="1"/>
  <c r="P516" i="1"/>
  <c r="P501" i="1"/>
  <c r="P492" i="1"/>
  <c r="P517" i="1"/>
  <c r="P554" i="1"/>
  <c r="P529" i="1"/>
  <c r="P541" i="1"/>
  <c r="P520" i="1"/>
  <c r="P542" i="1"/>
  <c r="P527" i="1"/>
  <c r="P547" i="1"/>
  <c r="P524" i="1"/>
  <c r="P534" i="1"/>
  <c r="P544" i="1"/>
  <c r="P530" i="1"/>
  <c r="P552" i="1"/>
  <c r="P550" i="1"/>
  <c r="P537" i="1"/>
  <c r="P551" i="1"/>
  <c r="P525" i="1"/>
  <c r="P523" i="1"/>
  <c r="P528" i="1"/>
  <c r="P538" i="1"/>
  <c r="P532" i="1"/>
  <c r="P535" i="1"/>
  <c r="P548" i="1"/>
  <c r="P539" i="1"/>
  <c r="P540" i="1"/>
  <c r="P536" i="1"/>
  <c r="P521" i="1"/>
  <c r="P522" i="1"/>
  <c r="P549" i="1"/>
  <c r="P546" i="1"/>
  <c r="P531" i="1"/>
  <c r="P553" i="1"/>
  <c r="P533" i="1"/>
  <c r="P555" i="1"/>
  <c r="P543" i="1"/>
  <c r="P526" i="1"/>
  <c r="P556" i="1"/>
  <c r="P545" i="1"/>
  <c r="P569" i="1"/>
  <c r="P565" i="1"/>
  <c r="P558" i="1"/>
  <c r="P576" i="1"/>
  <c r="P557" i="1"/>
  <c r="P582" i="1"/>
  <c r="P567" i="1"/>
  <c r="P572" i="1"/>
  <c r="P575" i="1"/>
  <c r="P566" i="1"/>
  <c r="P570" i="1"/>
  <c r="P559" i="1"/>
  <c r="P585" i="1"/>
  <c r="P561" i="1"/>
  <c r="P571" i="1"/>
  <c r="P573" i="1"/>
  <c r="P587" i="1"/>
  <c r="P578" i="1"/>
  <c r="P560" i="1"/>
  <c r="P577" i="1"/>
  <c r="P564" i="1"/>
  <c r="P581" i="1"/>
  <c r="P563" i="1"/>
  <c r="P584" i="1"/>
  <c r="P574" i="1"/>
  <c r="P562" i="1"/>
  <c r="P580" i="1"/>
  <c r="P579" i="1"/>
  <c r="P583" i="1"/>
  <c r="P586" i="1"/>
  <c r="P568" i="1"/>
  <c r="P599" i="1"/>
  <c r="P598" i="1"/>
  <c r="P597" i="1"/>
  <c r="P593" i="1"/>
  <c r="P604" i="1"/>
  <c r="P616" i="1"/>
  <c r="P596" i="1"/>
  <c r="P591" i="1"/>
  <c r="P621" i="1"/>
  <c r="P609" i="1"/>
  <c r="P622" i="1"/>
  <c r="P600" i="1"/>
  <c r="P592" i="1"/>
  <c r="P588" i="1"/>
  <c r="P623" i="1"/>
  <c r="P603" i="1"/>
  <c r="P610" i="1"/>
  <c r="P595" i="1"/>
  <c r="P601" i="1"/>
  <c r="P608" i="1"/>
  <c r="P594" i="1"/>
  <c r="P614" i="1"/>
  <c r="P625" i="1"/>
  <c r="P620" i="1"/>
  <c r="P606" i="1"/>
  <c r="P618" i="1"/>
  <c r="P605" i="1"/>
  <c r="P607" i="1"/>
  <c r="P611" i="1"/>
  <c r="P615" i="1"/>
  <c r="P589" i="1"/>
  <c r="P590" i="1"/>
  <c r="P602" i="1"/>
  <c r="P613" i="1"/>
  <c r="P624" i="1"/>
  <c r="P619" i="1"/>
  <c r="P612" i="1"/>
  <c r="P617" i="1"/>
  <c r="P645" i="1"/>
  <c r="P631" i="1"/>
  <c r="P635" i="1"/>
  <c r="P633" i="1"/>
  <c r="P656" i="1"/>
  <c r="P658" i="1"/>
  <c r="P649" i="1"/>
  <c r="P641" i="1"/>
  <c r="P642" i="1"/>
  <c r="P650" i="1"/>
  <c r="P632" i="1"/>
  <c r="P634" i="1"/>
  <c r="P654" i="1"/>
  <c r="P644" i="1"/>
  <c r="P628" i="1"/>
  <c r="P639" i="1"/>
  <c r="P637" i="1"/>
  <c r="P652" i="1"/>
  <c r="P647" i="1"/>
  <c r="P657" i="1"/>
  <c r="P655" i="1"/>
  <c r="P648" i="1"/>
  <c r="P627" i="1"/>
  <c r="P640" i="1"/>
  <c r="P629" i="1"/>
  <c r="P651" i="1"/>
  <c r="P630" i="1"/>
  <c r="P626" i="1"/>
  <c r="P646" i="1"/>
  <c r="P653" i="1"/>
  <c r="P636" i="1"/>
  <c r="P643" i="1"/>
  <c r="P638" i="1"/>
  <c r="P4" i="1"/>
  <c r="P5" i="1"/>
  <c r="P6" i="1"/>
  <c r="P3" i="1"/>
  <c r="N28" i="1"/>
  <c r="O28" i="1"/>
  <c r="N25" i="1"/>
  <c r="O25" i="1"/>
  <c r="N13" i="1"/>
  <c r="O13" i="1"/>
  <c r="N33" i="1"/>
  <c r="O33" i="1"/>
  <c r="N15" i="1"/>
  <c r="O15" i="1"/>
  <c r="N26" i="1"/>
  <c r="O26" i="1"/>
  <c r="N34" i="1"/>
  <c r="O34" i="1"/>
  <c r="N35" i="1"/>
  <c r="O35" i="1"/>
  <c r="N36" i="1"/>
  <c r="O36" i="1"/>
  <c r="N18" i="1"/>
  <c r="O18" i="1"/>
  <c r="N27" i="1"/>
  <c r="O27" i="1"/>
  <c r="N29" i="1"/>
  <c r="O29" i="1"/>
  <c r="N31" i="1"/>
  <c r="O31" i="1"/>
  <c r="N23" i="1"/>
  <c r="O23" i="1"/>
  <c r="N24" i="1"/>
  <c r="O24" i="1"/>
  <c r="N10" i="1"/>
  <c r="O10" i="1"/>
  <c r="N37" i="1"/>
  <c r="O37" i="1"/>
  <c r="N38" i="1"/>
  <c r="O38" i="1"/>
  <c r="N20" i="1"/>
  <c r="O20" i="1"/>
  <c r="N17" i="1"/>
  <c r="O17" i="1"/>
  <c r="N16" i="1"/>
  <c r="O16" i="1"/>
  <c r="N12" i="1"/>
  <c r="O12" i="1"/>
  <c r="N11" i="1"/>
  <c r="O11" i="1"/>
  <c r="N19" i="1"/>
  <c r="O19" i="1"/>
  <c r="N9" i="1"/>
  <c r="O9" i="1"/>
  <c r="N39" i="1"/>
  <c r="O39" i="1"/>
  <c r="N14" i="1"/>
  <c r="O14" i="1"/>
  <c r="N22" i="1"/>
  <c r="O22" i="1"/>
  <c r="N21" i="1"/>
  <c r="O21" i="1"/>
  <c r="N30" i="1"/>
  <c r="O30" i="1"/>
  <c r="N40" i="1"/>
  <c r="O40" i="1"/>
  <c r="N51" i="1"/>
  <c r="O51" i="1"/>
  <c r="N43" i="1"/>
  <c r="O43" i="1"/>
  <c r="N48" i="1"/>
  <c r="O48" i="1"/>
  <c r="N59" i="1"/>
  <c r="O59" i="1"/>
  <c r="N46" i="1"/>
  <c r="O46" i="1"/>
  <c r="N52" i="1"/>
  <c r="O52" i="1"/>
  <c r="N60" i="1"/>
  <c r="O60" i="1"/>
  <c r="N44" i="1"/>
  <c r="O44" i="1"/>
  <c r="N41" i="1"/>
  <c r="O41" i="1"/>
  <c r="N57" i="1"/>
  <c r="O57" i="1"/>
  <c r="N61" i="1"/>
  <c r="O61" i="1"/>
  <c r="N49" i="1"/>
  <c r="O49" i="1"/>
  <c r="N55" i="1"/>
  <c r="O55" i="1"/>
  <c r="N50" i="1"/>
  <c r="O50" i="1"/>
  <c r="N58" i="1"/>
  <c r="O58" i="1"/>
  <c r="N62" i="1"/>
  <c r="O62" i="1"/>
  <c r="N63" i="1"/>
  <c r="O63" i="1"/>
  <c r="N64" i="1"/>
  <c r="O64" i="1"/>
  <c r="N53" i="1"/>
  <c r="O53" i="1"/>
  <c r="N56" i="1"/>
  <c r="O56" i="1"/>
  <c r="N65" i="1"/>
  <c r="O65" i="1"/>
  <c r="N42" i="1"/>
  <c r="O42" i="1"/>
  <c r="N47" i="1"/>
  <c r="O47" i="1"/>
  <c r="N66" i="1"/>
  <c r="O66" i="1"/>
  <c r="N67" i="1"/>
  <c r="O67" i="1"/>
  <c r="N54" i="1"/>
  <c r="O54" i="1"/>
  <c r="N45" i="1"/>
  <c r="O45" i="1"/>
  <c r="N68" i="1"/>
  <c r="O68" i="1"/>
  <c r="N74" i="1"/>
  <c r="O74" i="1"/>
  <c r="N78" i="1"/>
  <c r="O78" i="1"/>
  <c r="N79" i="1"/>
  <c r="O79" i="1"/>
  <c r="N80" i="1"/>
  <c r="O80" i="1"/>
  <c r="N72" i="1"/>
  <c r="O72" i="1"/>
  <c r="N77" i="1"/>
  <c r="O77" i="1"/>
  <c r="N73" i="1"/>
  <c r="O73" i="1"/>
  <c r="N69" i="1"/>
  <c r="O69" i="1"/>
  <c r="N81" i="1"/>
  <c r="O81" i="1"/>
  <c r="N76" i="1"/>
  <c r="O76" i="1"/>
  <c r="N71" i="1"/>
  <c r="O71" i="1"/>
  <c r="N82" i="1"/>
  <c r="O82" i="1"/>
  <c r="N83" i="1"/>
  <c r="O83" i="1"/>
  <c r="N70" i="1"/>
  <c r="O70" i="1"/>
  <c r="N84" i="1"/>
  <c r="O84" i="1"/>
  <c r="N75" i="1"/>
  <c r="O75" i="1"/>
  <c r="N85" i="1"/>
  <c r="O85" i="1"/>
  <c r="N116" i="1"/>
  <c r="O116" i="1"/>
  <c r="N118" i="1"/>
  <c r="O118" i="1"/>
  <c r="N100" i="1"/>
  <c r="O100" i="1"/>
  <c r="N91" i="1"/>
  <c r="O91" i="1"/>
  <c r="N87" i="1"/>
  <c r="O87" i="1"/>
  <c r="N113" i="1"/>
  <c r="O113" i="1"/>
  <c r="N108" i="1"/>
  <c r="O108" i="1"/>
  <c r="N111" i="1"/>
  <c r="O111" i="1"/>
  <c r="N107" i="1"/>
  <c r="O107" i="1"/>
  <c r="N99" i="1"/>
  <c r="O99" i="1"/>
  <c r="N114" i="1"/>
  <c r="O114" i="1"/>
  <c r="N105" i="1"/>
  <c r="O105" i="1"/>
  <c r="N103" i="1"/>
  <c r="O103" i="1"/>
  <c r="N86" i="1"/>
  <c r="O86" i="1"/>
  <c r="N119" i="1"/>
  <c r="O119" i="1"/>
  <c r="N88" i="1"/>
  <c r="O88" i="1"/>
  <c r="N93" i="1"/>
  <c r="O93" i="1"/>
  <c r="N109" i="1"/>
  <c r="O109" i="1"/>
  <c r="N102" i="1"/>
  <c r="O102" i="1"/>
  <c r="N115" i="1"/>
  <c r="O115" i="1"/>
  <c r="N117" i="1"/>
  <c r="O117" i="1"/>
  <c r="N97" i="1"/>
  <c r="O97" i="1"/>
  <c r="N112" i="1"/>
  <c r="O112" i="1"/>
  <c r="N96" i="1"/>
  <c r="O96" i="1"/>
  <c r="N106" i="1"/>
  <c r="O106" i="1"/>
  <c r="N90" i="1"/>
  <c r="O90" i="1"/>
  <c r="N94" i="1"/>
  <c r="O94" i="1"/>
  <c r="N110" i="1"/>
  <c r="O110" i="1"/>
  <c r="N89" i="1"/>
  <c r="O89" i="1"/>
  <c r="N104" i="1"/>
  <c r="O104" i="1"/>
  <c r="N92" i="1"/>
  <c r="O92" i="1"/>
  <c r="N101" i="1"/>
  <c r="O101" i="1"/>
  <c r="N98" i="1"/>
  <c r="O98" i="1"/>
  <c r="N120" i="1"/>
  <c r="O120" i="1"/>
  <c r="N95" i="1"/>
  <c r="O95" i="1"/>
  <c r="N145" i="1"/>
  <c r="O145" i="1"/>
  <c r="N131" i="1"/>
  <c r="O131" i="1"/>
  <c r="N133" i="1"/>
  <c r="O133" i="1"/>
  <c r="N134" i="1"/>
  <c r="O134" i="1"/>
  <c r="N141" i="1"/>
  <c r="O141" i="1"/>
  <c r="N127" i="1"/>
  <c r="O127" i="1"/>
  <c r="N125" i="1"/>
  <c r="O125" i="1"/>
  <c r="N135" i="1"/>
  <c r="O135" i="1"/>
  <c r="N143" i="1"/>
  <c r="O143" i="1"/>
  <c r="N121" i="1"/>
  <c r="O121" i="1"/>
  <c r="N140" i="1"/>
  <c r="O140" i="1"/>
  <c r="N132" i="1"/>
  <c r="O132" i="1"/>
  <c r="N144" i="1"/>
  <c r="O144" i="1"/>
  <c r="N151" i="1"/>
  <c r="O151" i="1"/>
  <c r="N148" i="1"/>
  <c r="O148" i="1"/>
  <c r="N149" i="1"/>
  <c r="O149" i="1"/>
  <c r="N147" i="1"/>
  <c r="O147" i="1"/>
  <c r="N137" i="1"/>
  <c r="O137" i="1"/>
  <c r="N136" i="1"/>
  <c r="O136" i="1"/>
  <c r="N138" i="1"/>
  <c r="O138" i="1"/>
  <c r="N124" i="1"/>
  <c r="O124" i="1"/>
  <c r="N122" i="1"/>
  <c r="O122" i="1"/>
  <c r="N128" i="1"/>
  <c r="O128" i="1"/>
  <c r="N142" i="1"/>
  <c r="O142" i="1"/>
  <c r="N123" i="1"/>
  <c r="O123" i="1"/>
  <c r="N126" i="1"/>
  <c r="O126" i="1"/>
  <c r="N129" i="1"/>
  <c r="O129" i="1"/>
  <c r="N139" i="1"/>
  <c r="O139" i="1"/>
  <c r="N146" i="1"/>
  <c r="O146" i="1"/>
  <c r="N150" i="1"/>
  <c r="O150" i="1"/>
  <c r="N130" i="1"/>
  <c r="O130" i="1"/>
  <c r="N176" i="1"/>
  <c r="O176" i="1"/>
  <c r="N160" i="1"/>
  <c r="O160" i="1"/>
  <c r="N169" i="1"/>
  <c r="O169" i="1"/>
  <c r="N161" i="1"/>
  <c r="O161" i="1"/>
  <c r="N154" i="1"/>
  <c r="O154" i="1"/>
  <c r="N165" i="1"/>
  <c r="O165" i="1"/>
  <c r="N170" i="1"/>
  <c r="O170" i="1"/>
  <c r="N168" i="1"/>
  <c r="O168" i="1"/>
  <c r="N175" i="1"/>
  <c r="O175" i="1"/>
  <c r="N166" i="1"/>
  <c r="O166" i="1"/>
  <c r="N171" i="1"/>
  <c r="O171" i="1"/>
  <c r="N152" i="1"/>
  <c r="O152" i="1"/>
  <c r="N155" i="1"/>
  <c r="O155" i="1"/>
  <c r="N153" i="1"/>
  <c r="O153" i="1"/>
  <c r="N174" i="1"/>
  <c r="O174" i="1"/>
  <c r="N177" i="1"/>
  <c r="O177" i="1"/>
  <c r="N178" i="1"/>
  <c r="O178" i="1"/>
  <c r="N158" i="1"/>
  <c r="O158" i="1"/>
  <c r="N156" i="1"/>
  <c r="O156" i="1"/>
  <c r="N159" i="1"/>
  <c r="O159" i="1"/>
  <c r="N162" i="1"/>
  <c r="O162" i="1"/>
  <c r="N163" i="1"/>
  <c r="O163" i="1"/>
  <c r="N172" i="1"/>
  <c r="O172" i="1"/>
  <c r="N173" i="1"/>
  <c r="O173" i="1"/>
  <c r="N157" i="1"/>
  <c r="O157" i="1"/>
  <c r="N164" i="1"/>
  <c r="O164" i="1"/>
  <c r="N167" i="1"/>
  <c r="O167" i="1"/>
  <c r="N180" i="1"/>
  <c r="O180" i="1"/>
  <c r="N205" i="1"/>
  <c r="O205" i="1"/>
  <c r="N181" i="1"/>
  <c r="O181" i="1"/>
  <c r="N207" i="1"/>
  <c r="O207" i="1"/>
  <c r="N195" i="1"/>
  <c r="O195" i="1"/>
  <c r="N197" i="1"/>
  <c r="O197" i="1"/>
  <c r="N193" i="1"/>
  <c r="O193" i="1"/>
  <c r="N194" i="1"/>
  <c r="O194" i="1"/>
  <c r="N200" i="1"/>
  <c r="O200" i="1"/>
  <c r="N198" i="1"/>
  <c r="O198" i="1"/>
  <c r="N182" i="1"/>
  <c r="O182" i="1"/>
  <c r="N196" i="1"/>
  <c r="O196" i="1"/>
  <c r="N199" i="1"/>
  <c r="O199" i="1"/>
  <c r="N192" i="1"/>
  <c r="O192" i="1"/>
  <c r="N190" i="1"/>
  <c r="O190" i="1"/>
  <c r="N206" i="1"/>
  <c r="O206" i="1"/>
  <c r="N208" i="1"/>
  <c r="O208" i="1"/>
  <c r="N191" i="1"/>
  <c r="O191" i="1"/>
  <c r="N185" i="1"/>
  <c r="O185" i="1"/>
  <c r="N179" i="1"/>
  <c r="O179" i="1"/>
  <c r="N203" i="1"/>
  <c r="O203" i="1"/>
  <c r="N183" i="1"/>
  <c r="O183" i="1"/>
  <c r="N184" i="1"/>
  <c r="O184" i="1"/>
  <c r="N189" i="1"/>
  <c r="O189" i="1"/>
  <c r="N204" i="1"/>
  <c r="O204" i="1"/>
  <c r="N188" i="1"/>
  <c r="O188" i="1"/>
  <c r="N187" i="1"/>
  <c r="O187" i="1"/>
  <c r="N186" i="1"/>
  <c r="O186" i="1"/>
  <c r="N202" i="1"/>
  <c r="O202" i="1"/>
  <c r="N201" i="1"/>
  <c r="O201" i="1"/>
  <c r="N228" i="1"/>
  <c r="O228" i="1"/>
  <c r="N221" i="1"/>
  <c r="O221" i="1"/>
  <c r="N225" i="1"/>
  <c r="O225" i="1"/>
  <c r="N209" i="1"/>
  <c r="O209" i="1"/>
  <c r="N233" i="1"/>
  <c r="O233" i="1"/>
  <c r="N227" i="1"/>
  <c r="O227" i="1"/>
  <c r="N216" i="1"/>
  <c r="O216" i="1"/>
  <c r="N217" i="1"/>
  <c r="O217" i="1"/>
  <c r="N223" i="1"/>
  <c r="O223" i="1"/>
  <c r="N230" i="1"/>
  <c r="O230" i="1"/>
  <c r="N219" i="1"/>
  <c r="O219" i="1"/>
  <c r="N226" i="1"/>
  <c r="O226" i="1"/>
  <c r="N232" i="1"/>
  <c r="O232" i="1"/>
  <c r="N229" i="1"/>
  <c r="O229" i="1"/>
  <c r="N236" i="1"/>
  <c r="O236" i="1"/>
  <c r="N235" i="1"/>
  <c r="O235" i="1"/>
  <c r="N237" i="1"/>
  <c r="O237" i="1"/>
  <c r="N212" i="1"/>
  <c r="O212" i="1"/>
  <c r="N213" i="1"/>
  <c r="O213" i="1"/>
  <c r="N210" i="1"/>
  <c r="O210" i="1"/>
  <c r="N211" i="1"/>
  <c r="O211" i="1"/>
  <c r="N234" i="1"/>
  <c r="O234" i="1"/>
  <c r="N224" i="1"/>
  <c r="O224" i="1"/>
  <c r="N239" i="1"/>
  <c r="O239" i="1"/>
  <c r="N238" i="1"/>
  <c r="O238" i="1"/>
  <c r="N231" i="1"/>
  <c r="O231" i="1"/>
  <c r="N220" i="1"/>
  <c r="O220" i="1"/>
  <c r="N218" i="1"/>
  <c r="O218" i="1"/>
  <c r="N214" i="1"/>
  <c r="O214" i="1"/>
  <c r="N215" i="1"/>
  <c r="O215" i="1"/>
  <c r="N222" i="1"/>
  <c r="O222" i="1"/>
  <c r="N246" i="1"/>
  <c r="O246" i="1"/>
  <c r="N265" i="1"/>
  <c r="O265" i="1"/>
  <c r="N259" i="1"/>
  <c r="O259" i="1"/>
  <c r="N266" i="1"/>
  <c r="O266" i="1"/>
  <c r="N263" i="1"/>
  <c r="O263" i="1"/>
  <c r="N267" i="1"/>
  <c r="O267" i="1"/>
  <c r="N250" i="1"/>
  <c r="O250" i="1"/>
  <c r="N262" i="1"/>
  <c r="O262" i="1"/>
  <c r="N260" i="1"/>
  <c r="O260" i="1"/>
  <c r="N253" i="1"/>
  <c r="O253" i="1"/>
  <c r="N257" i="1"/>
  <c r="O257" i="1"/>
  <c r="N251" i="1"/>
  <c r="O251" i="1"/>
  <c r="N261" i="1"/>
  <c r="O261" i="1"/>
  <c r="N240" i="1"/>
  <c r="O240" i="1"/>
  <c r="N249" i="1"/>
  <c r="O249" i="1"/>
  <c r="N248" i="1"/>
  <c r="O248" i="1"/>
  <c r="N241" i="1"/>
  <c r="O241" i="1"/>
  <c r="N256" i="1"/>
  <c r="O256" i="1"/>
  <c r="N245" i="1"/>
  <c r="O245" i="1"/>
  <c r="N247" i="1"/>
  <c r="O247" i="1"/>
  <c r="N243" i="1"/>
  <c r="O243" i="1"/>
  <c r="N254" i="1"/>
  <c r="O254" i="1"/>
  <c r="N258" i="1"/>
  <c r="O258" i="1"/>
  <c r="N244" i="1"/>
  <c r="O244" i="1"/>
  <c r="N242" i="1"/>
  <c r="O242" i="1"/>
  <c r="N255" i="1"/>
  <c r="O255" i="1"/>
  <c r="N252" i="1"/>
  <c r="O252" i="1"/>
  <c r="N264" i="1"/>
  <c r="O264" i="1"/>
  <c r="N284" i="1"/>
  <c r="O284" i="1"/>
  <c r="N269" i="1"/>
  <c r="O269" i="1"/>
  <c r="N278" i="1"/>
  <c r="O278" i="1"/>
  <c r="N272" i="1"/>
  <c r="O272" i="1"/>
  <c r="N271" i="1"/>
  <c r="O271" i="1"/>
  <c r="N298" i="1"/>
  <c r="O298" i="1"/>
  <c r="N276" i="1"/>
  <c r="O276" i="1"/>
  <c r="N282" i="1"/>
  <c r="O282" i="1"/>
  <c r="N290" i="1"/>
  <c r="O290" i="1"/>
  <c r="N292" i="1"/>
  <c r="O292" i="1"/>
  <c r="N299" i="1"/>
  <c r="O299" i="1"/>
  <c r="N291" i="1"/>
  <c r="O291" i="1"/>
  <c r="N280" i="1"/>
  <c r="O280" i="1"/>
  <c r="N273" i="1"/>
  <c r="O273" i="1"/>
  <c r="N279" i="1"/>
  <c r="O279" i="1"/>
  <c r="N285" i="1"/>
  <c r="O285" i="1"/>
  <c r="N281" i="1"/>
  <c r="O281" i="1"/>
  <c r="N296" i="1"/>
  <c r="O296" i="1"/>
  <c r="N300" i="1"/>
  <c r="O300" i="1"/>
  <c r="N302" i="1"/>
  <c r="O302" i="1"/>
  <c r="N304" i="1"/>
  <c r="O304" i="1"/>
  <c r="N294" i="1"/>
  <c r="O294" i="1"/>
  <c r="N274" i="1"/>
  <c r="O274" i="1"/>
  <c r="N270" i="1"/>
  <c r="O270" i="1"/>
  <c r="N297" i="1"/>
  <c r="O297" i="1"/>
  <c r="N268" i="1"/>
  <c r="O268" i="1"/>
  <c r="N293" i="1"/>
  <c r="O293" i="1"/>
  <c r="N305" i="1"/>
  <c r="O305" i="1"/>
  <c r="N289" i="1"/>
  <c r="O289" i="1"/>
  <c r="N301" i="1"/>
  <c r="O301" i="1"/>
  <c r="N288" i="1"/>
  <c r="O288" i="1"/>
  <c r="N286" i="1"/>
  <c r="O286" i="1"/>
  <c r="N295" i="1"/>
  <c r="O295" i="1"/>
  <c r="N275" i="1"/>
  <c r="O275" i="1"/>
  <c r="N283" i="1"/>
  <c r="O283" i="1"/>
  <c r="N287" i="1"/>
  <c r="O287" i="1"/>
  <c r="N303" i="1"/>
  <c r="O303" i="1"/>
  <c r="N277" i="1"/>
  <c r="O277" i="1"/>
  <c r="N314" i="1"/>
  <c r="O314" i="1"/>
  <c r="N310" i="1"/>
  <c r="O310" i="1"/>
  <c r="N313" i="1"/>
  <c r="O313" i="1"/>
  <c r="N341" i="1"/>
  <c r="O341" i="1"/>
  <c r="N329" i="1"/>
  <c r="O329" i="1"/>
  <c r="N324" i="1"/>
  <c r="O324" i="1"/>
  <c r="N336" i="1"/>
  <c r="O336" i="1"/>
  <c r="N337" i="1"/>
  <c r="O337" i="1"/>
  <c r="N332" i="1"/>
  <c r="O332" i="1"/>
  <c r="N317" i="1"/>
  <c r="O317" i="1"/>
  <c r="N330" i="1"/>
  <c r="O330" i="1"/>
  <c r="N315" i="1"/>
  <c r="O315" i="1"/>
  <c r="N326" i="1"/>
  <c r="O326" i="1"/>
  <c r="N335" i="1"/>
  <c r="O335" i="1"/>
  <c r="N325" i="1"/>
  <c r="O325" i="1"/>
  <c r="N327" i="1"/>
  <c r="O327" i="1"/>
  <c r="N318" i="1"/>
  <c r="O318" i="1"/>
  <c r="N307" i="1"/>
  <c r="O307" i="1"/>
  <c r="N333" i="1"/>
  <c r="O333" i="1"/>
  <c r="N334" i="1"/>
  <c r="O334" i="1"/>
  <c r="N312" i="1"/>
  <c r="O312" i="1"/>
  <c r="N328" i="1"/>
  <c r="O328" i="1"/>
  <c r="N306" i="1"/>
  <c r="O306" i="1"/>
  <c r="N311" i="1"/>
  <c r="O311" i="1"/>
  <c r="N321" i="1"/>
  <c r="O321" i="1"/>
  <c r="N309" i="1"/>
  <c r="O309" i="1"/>
  <c r="N339" i="1"/>
  <c r="O339" i="1"/>
  <c r="N323" i="1"/>
  <c r="O323" i="1"/>
  <c r="N320" i="1"/>
  <c r="O320" i="1"/>
  <c r="N338" i="1"/>
  <c r="O338" i="1"/>
  <c r="N340" i="1"/>
  <c r="O340" i="1"/>
  <c r="N331" i="1"/>
  <c r="O331" i="1"/>
  <c r="N308" i="1"/>
  <c r="O308" i="1"/>
  <c r="N319" i="1"/>
  <c r="O319" i="1"/>
  <c r="N322" i="1"/>
  <c r="O322" i="1"/>
  <c r="N316" i="1"/>
  <c r="O316" i="1"/>
  <c r="N364" i="1"/>
  <c r="O364" i="1"/>
  <c r="N377" i="1"/>
  <c r="O377" i="1"/>
  <c r="N343" i="1"/>
  <c r="O343" i="1"/>
  <c r="N381" i="1"/>
  <c r="O381" i="1"/>
  <c r="N355" i="1"/>
  <c r="O355" i="1"/>
  <c r="N378" i="1"/>
  <c r="O378" i="1"/>
  <c r="N353" i="1"/>
  <c r="O353" i="1"/>
  <c r="N342" i="1"/>
  <c r="O342" i="1"/>
  <c r="N380" i="1"/>
  <c r="O380" i="1"/>
  <c r="N374" i="1"/>
  <c r="O374" i="1"/>
  <c r="N347" i="1"/>
  <c r="O347" i="1"/>
  <c r="N366" i="1"/>
  <c r="O366" i="1"/>
  <c r="N371" i="1"/>
  <c r="O371" i="1"/>
  <c r="N369" i="1"/>
  <c r="O369" i="1"/>
  <c r="N375" i="1"/>
  <c r="O375" i="1"/>
  <c r="N357" i="1"/>
  <c r="O357" i="1"/>
  <c r="N362" i="1"/>
  <c r="O362" i="1"/>
  <c r="N363" i="1"/>
  <c r="O363" i="1"/>
  <c r="N349" i="1"/>
  <c r="O349" i="1"/>
  <c r="N379" i="1"/>
  <c r="O379" i="1"/>
  <c r="N367" i="1"/>
  <c r="O367" i="1"/>
  <c r="N345" i="1"/>
  <c r="O345" i="1"/>
  <c r="N348" i="1"/>
  <c r="O348" i="1"/>
  <c r="N351" i="1"/>
  <c r="O351" i="1"/>
  <c r="N365" i="1"/>
  <c r="O365" i="1"/>
  <c r="N376" i="1"/>
  <c r="O376" i="1"/>
  <c r="N352" i="1"/>
  <c r="O352" i="1"/>
  <c r="N346" i="1"/>
  <c r="O346" i="1"/>
  <c r="N350" i="1"/>
  <c r="O350" i="1"/>
  <c r="N358" i="1"/>
  <c r="O358" i="1"/>
  <c r="N360" i="1"/>
  <c r="O360" i="1"/>
  <c r="N372" i="1"/>
  <c r="O372" i="1"/>
  <c r="N373" i="1"/>
  <c r="O373" i="1"/>
  <c r="N354" i="1"/>
  <c r="O354" i="1"/>
  <c r="N368" i="1"/>
  <c r="O368" i="1"/>
  <c r="N344" i="1"/>
  <c r="O344" i="1"/>
  <c r="N370" i="1"/>
  <c r="O370" i="1"/>
  <c r="N356" i="1"/>
  <c r="O356" i="1"/>
  <c r="N361" i="1"/>
  <c r="O361" i="1"/>
  <c r="N359" i="1"/>
  <c r="O359" i="1"/>
  <c r="N416" i="1"/>
  <c r="O416" i="1"/>
  <c r="N390" i="1"/>
  <c r="O390" i="1"/>
  <c r="N394" i="1"/>
  <c r="O394" i="1"/>
  <c r="N399" i="1"/>
  <c r="O399" i="1"/>
  <c r="N391" i="1"/>
  <c r="O391" i="1"/>
  <c r="N392" i="1"/>
  <c r="O392" i="1"/>
  <c r="N417" i="1"/>
  <c r="O417" i="1"/>
  <c r="N384" i="1"/>
  <c r="O384" i="1"/>
  <c r="N382" i="1"/>
  <c r="O382" i="1"/>
  <c r="N410" i="1"/>
  <c r="O410" i="1"/>
  <c r="N408" i="1"/>
  <c r="O408" i="1"/>
  <c r="N402" i="1"/>
  <c r="O402" i="1"/>
  <c r="N397" i="1"/>
  <c r="O397" i="1"/>
  <c r="N386" i="1"/>
  <c r="O386" i="1"/>
  <c r="N389" i="1"/>
  <c r="O389" i="1"/>
  <c r="N412" i="1"/>
  <c r="O412" i="1"/>
  <c r="N403" i="1"/>
  <c r="O403" i="1"/>
  <c r="N413" i="1"/>
  <c r="O413" i="1"/>
  <c r="N414" i="1"/>
  <c r="O414" i="1"/>
  <c r="N387" i="1"/>
  <c r="O387" i="1"/>
  <c r="N396" i="1"/>
  <c r="O396" i="1"/>
  <c r="N395" i="1"/>
  <c r="O395" i="1"/>
  <c r="N401" i="1"/>
  <c r="O401" i="1"/>
  <c r="N383" i="1"/>
  <c r="O383" i="1"/>
  <c r="N409" i="1"/>
  <c r="O409" i="1"/>
  <c r="N407" i="1"/>
  <c r="O407" i="1"/>
  <c r="N398" i="1"/>
  <c r="O398" i="1"/>
  <c r="N411" i="1"/>
  <c r="O411" i="1"/>
  <c r="N415" i="1"/>
  <c r="O415" i="1"/>
  <c r="N405" i="1"/>
  <c r="O405" i="1"/>
  <c r="N406" i="1"/>
  <c r="O406" i="1"/>
  <c r="N393" i="1"/>
  <c r="O393" i="1"/>
  <c r="N400" i="1"/>
  <c r="O400" i="1"/>
  <c r="N385" i="1"/>
  <c r="O385" i="1"/>
  <c r="N404" i="1"/>
  <c r="O404" i="1"/>
  <c r="N388" i="1"/>
  <c r="O388" i="1"/>
  <c r="N424" i="1"/>
  <c r="O424" i="1"/>
  <c r="N430" i="1"/>
  <c r="O430" i="1"/>
  <c r="N421" i="1"/>
  <c r="O421" i="1"/>
  <c r="N438" i="1"/>
  <c r="O438" i="1"/>
  <c r="N425" i="1"/>
  <c r="O425" i="1"/>
  <c r="N429" i="1"/>
  <c r="O429" i="1"/>
  <c r="N426" i="1"/>
  <c r="O426" i="1"/>
  <c r="N423" i="1"/>
  <c r="O423" i="1"/>
  <c r="N420" i="1"/>
  <c r="O420" i="1"/>
  <c r="N435" i="1"/>
  <c r="O435" i="1"/>
  <c r="N440" i="1"/>
  <c r="O440" i="1"/>
  <c r="N418" i="1"/>
  <c r="O418" i="1"/>
  <c r="N449" i="1"/>
  <c r="O449" i="1"/>
  <c r="N427" i="1"/>
  <c r="O427" i="1"/>
  <c r="N441" i="1"/>
  <c r="O441" i="1"/>
  <c r="N431" i="1"/>
  <c r="O431" i="1"/>
  <c r="N439" i="1"/>
  <c r="O439" i="1"/>
  <c r="N437" i="1"/>
  <c r="O437" i="1"/>
  <c r="N445" i="1"/>
  <c r="O445" i="1"/>
  <c r="N446" i="1"/>
  <c r="O446" i="1"/>
  <c r="N448" i="1"/>
  <c r="O448" i="1"/>
  <c r="N452" i="1"/>
  <c r="O452" i="1"/>
  <c r="N442" i="1"/>
  <c r="O442" i="1"/>
  <c r="N444" i="1"/>
  <c r="O444" i="1"/>
  <c r="N433" i="1"/>
  <c r="O433" i="1"/>
  <c r="N422" i="1"/>
  <c r="O422" i="1"/>
  <c r="N428" i="1"/>
  <c r="O428" i="1"/>
  <c r="N432" i="1"/>
  <c r="O432" i="1"/>
  <c r="N434" i="1"/>
  <c r="O434" i="1"/>
  <c r="N453" i="1"/>
  <c r="O453" i="1"/>
  <c r="N443" i="1"/>
  <c r="O443" i="1"/>
  <c r="N419" i="1"/>
  <c r="O419" i="1"/>
  <c r="N450" i="1"/>
  <c r="O450" i="1"/>
  <c r="N447" i="1"/>
  <c r="O447" i="1"/>
  <c r="N436" i="1"/>
  <c r="O436" i="1"/>
  <c r="N451" i="1"/>
  <c r="O451" i="1"/>
  <c r="N458" i="1"/>
  <c r="O458" i="1"/>
  <c r="N482" i="1"/>
  <c r="O482" i="1"/>
  <c r="N465" i="1"/>
  <c r="O465" i="1"/>
  <c r="N477" i="1"/>
  <c r="O477" i="1"/>
  <c r="N457" i="1"/>
  <c r="O457" i="1"/>
  <c r="N483" i="1"/>
  <c r="O483" i="1"/>
  <c r="N480" i="1"/>
  <c r="O480" i="1"/>
  <c r="N473" i="1"/>
  <c r="O473" i="1"/>
  <c r="N468" i="1"/>
  <c r="O468" i="1"/>
  <c r="N461" i="1"/>
  <c r="O461" i="1"/>
  <c r="N464" i="1"/>
  <c r="O464" i="1"/>
  <c r="N456" i="1"/>
  <c r="O456" i="1"/>
  <c r="N462" i="1"/>
  <c r="O462" i="1"/>
  <c r="N471" i="1"/>
  <c r="O471" i="1"/>
  <c r="N466" i="1"/>
  <c r="O466" i="1"/>
  <c r="N481" i="1"/>
  <c r="O481" i="1"/>
  <c r="N479" i="1"/>
  <c r="O479" i="1"/>
  <c r="N469" i="1"/>
  <c r="O469" i="1"/>
  <c r="N460" i="1"/>
  <c r="O460" i="1"/>
  <c r="N470" i="1"/>
  <c r="O470" i="1"/>
  <c r="N478" i="1"/>
  <c r="O478" i="1"/>
  <c r="N459" i="1"/>
  <c r="O459" i="1"/>
  <c r="N472" i="1"/>
  <c r="O472" i="1"/>
  <c r="N467" i="1"/>
  <c r="O467" i="1"/>
  <c r="N476" i="1"/>
  <c r="O476" i="1"/>
  <c r="N463" i="1"/>
  <c r="O463" i="1"/>
  <c r="N454" i="1"/>
  <c r="O454" i="1"/>
  <c r="N474" i="1"/>
  <c r="O474" i="1"/>
  <c r="N455" i="1"/>
  <c r="O455" i="1"/>
  <c r="N475" i="1"/>
  <c r="O475" i="1"/>
  <c r="N487" i="1"/>
  <c r="O487" i="1"/>
  <c r="N495" i="1"/>
  <c r="O495" i="1"/>
  <c r="N511" i="1"/>
  <c r="O511" i="1"/>
  <c r="N508" i="1"/>
  <c r="O508" i="1"/>
  <c r="N507" i="1"/>
  <c r="O507" i="1"/>
  <c r="N488" i="1"/>
  <c r="O488" i="1"/>
  <c r="N490" i="1"/>
  <c r="O490" i="1"/>
  <c r="N510" i="1"/>
  <c r="O510" i="1"/>
  <c r="N485" i="1"/>
  <c r="O485" i="1"/>
  <c r="N499" i="1"/>
  <c r="O499" i="1"/>
  <c r="N494" i="1"/>
  <c r="O494" i="1"/>
  <c r="N491" i="1"/>
  <c r="O491" i="1"/>
  <c r="N504" i="1"/>
  <c r="O504" i="1"/>
  <c r="N513" i="1"/>
  <c r="O513" i="1"/>
  <c r="N519" i="1"/>
  <c r="O519" i="1"/>
  <c r="N512" i="1"/>
  <c r="O512" i="1"/>
  <c r="N505" i="1"/>
  <c r="O505" i="1"/>
  <c r="N515" i="1"/>
  <c r="O515" i="1"/>
  <c r="N503" i="1"/>
  <c r="O503" i="1"/>
  <c r="N506" i="1"/>
  <c r="O506" i="1"/>
  <c r="N500" i="1"/>
  <c r="O500" i="1"/>
  <c r="N497" i="1"/>
  <c r="O497" i="1"/>
  <c r="N484" i="1"/>
  <c r="O484" i="1"/>
  <c r="N518" i="1"/>
  <c r="O518" i="1"/>
  <c r="N489" i="1"/>
  <c r="O489" i="1"/>
  <c r="N498" i="1"/>
  <c r="O498" i="1"/>
  <c r="N509" i="1"/>
  <c r="O509" i="1"/>
  <c r="N493" i="1"/>
  <c r="O493" i="1"/>
  <c r="N514" i="1"/>
  <c r="O514" i="1"/>
  <c r="N502" i="1"/>
  <c r="O502" i="1"/>
  <c r="N496" i="1"/>
  <c r="O496" i="1"/>
  <c r="N486" i="1"/>
  <c r="O486" i="1"/>
  <c r="N516" i="1"/>
  <c r="O516" i="1"/>
  <c r="N501" i="1"/>
  <c r="O501" i="1"/>
  <c r="N492" i="1"/>
  <c r="O492" i="1"/>
  <c r="N517" i="1"/>
  <c r="O517" i="1"/>
  <c r="N554" i="1"/>
  <c r="O554" i="1"/>
  <c r="N529" i="1"/>
  <c r="O529" i="1"/>
  <c r="N541" i="1"/>
  <c r="O541" i="1"/>
  <c r="N520" i="1"/>
  <c r="O520" i="1"/>
  <c r="N542" i="1"/>
  <c r="O542" i="1"/>
  <c r="N527" i="1"/>
  <c r="O527" i="1"/>
  <c r="N547" i="1"/>
  <c r="O547" i="1"/>
  <c r="N524" i="1"/>
  <c r="O524" i="1"/>
  <c r="N534" i="1"/>
  <c r="O534" i="1"/>
  <c r="N544" i="1"/>
  <c r="O544" i="1"/>
  <c r="N530" i="1"/>
  <c r="O530" i="1"/>
  <c r="N552" i="1"/>
  <c r="O552" i="1"/>
  <c r="N550" i="1"/>
  <c r="O550" i="1"/>
  <c r="N537" i="1"/>
  <c r="O537" i="1"/>
  <c r="N551" i="1"/>
  <c r="O551" i="1"/>
  <c r="N525" i="1"/>
  <c r="O525" i="1"/>
  <c r="N523" i="1"/>
  <c r="O523" i="1"/>
  <c r="N528" i="1"/>
  <c r="O528" i="1"/>
  <c r="N538" i="1"/>
  <c r="O538" i="1"/>
  <c r="N532" i="1"/>
  <c r="O532" i="1"/>
  <c r="N535" i="1"/>
  <c r="O535" i="1"/>
  <c r="N548" i="1"/>
  <c r="O548" i="1"/>
  <c r="N539" i="1"/>
  <c r="O539" i="1"/>
  <c r="N540" i="1"/>
  <c r="O540" i="1"/>
  <c r="N536" i="1"/>
  <c r="O536" i="1"/>
  <c r="N521" i="1"/>
  <c r="O521" i="1"/>
  <c r="N522" i="1"/>
  <c r="O522" i="1"/>
  <c r="N549" i="1"/>
  <c r="O549" i="1"/>
  <c r="N546" i="1"/>
  <c r="O546" i="1"/>
  <c r="N531" i="1"/>
  <c r="O531" i="1"/>
  <c r="N553" i="1"/>
  <c r="O553" i="1"/>
  <c r="N533" i="1"/>
  <c r="O533" i="1"/>
  <c r="N555" i="1"/>
  <c r="O555" i="1"/>
  <c r="N543" i="1"/>
  <c r="O543" i="1"/>
  <c r="N526" i="1"/>
  <c r="O526" i="1"/>
  <c r="N556" i="1"/>
  <c r="O556" i="1"/>
  <c r="N545" i="1"/>
  <c r="O545" i="1"/>
  <c r="N569" i="1"/>
  <c r="O569" i="1"/>
  <c r="N565" i="1"/>
  <c r="O565" i="1"/>
  <c r="N558" i="1"/>
  <c r="O558" i="1"/>
  <c r="N576" i="1"/>
  <c r="O576" i="1"/>
  <c r="N557" i="1"/>
  <c r="O557" i="1"/>
  <c r="N582" i="1"/>
  <c r="O582" i="1"/>
  <c r="N567" i="1"/>
  <c r="O567" i="1"/>
  <c r="N572" i="1"/>
  <c r="O572" i="1"/>
  <c r="N575" i="1"/>
  <c r="O575" i="1"/>
  <c r="N566" i="1"/>
  <c r="O566" i="1"/>
  <c r="N570" i="1"/>
  <c r="O570" i="1"/>
  <c r="N559" i="1"/>
  <c r="O559" i="1"/>
  <c r="N585" i="1"/>
  <c r="O585" i="1"/>
  <c r="N561" i="1"/>
  <c r="O561" i="1"/>
  <c r="N571" i="1"/>
  <c r="O571" i="1"/>
  <c r="N573" i="1"/>
  <c r="O573" i="1"/>
  <c r="N587" i="1"/>
  <c r="O587" i="1"/>
  <c r="N578" i="1"/>
  <c r="O578" i="1"/>
  <c r="N560" i="1"/>
  <c r="O560" i="1"/>
  <c r="N577" i="1"/>
  <c r="O577" i="1"/>
  <c r="N564" i="1"/>
  <c r="O564" i="1"/>
  <c r="N581" i="1"/>
  <c r="O581" i="1"/>
  <c r="N563" i="1"/>
  <c r="O563" i="1"/>
  <c r="N584" i="1"/>
  <c r="O584" i="1"/>
  <c r="N574" i="1"/>
  <c r="O574" i="1"/>
  <c r="N562" i="1"/>
  <c r="O562" i="1"/>
  <c r="N580" i="1"/>
  <c r="O580" i="1"/>
  <c r="N579" i="1"/>
  <c r="O579" i="1"/>
  <c r="N583" i="1"/>
  <c r="O583" i="1"/>
  <c r="N586" i="1"/>
  <c r="O586" i="1"/>
  <c r="N568" i="1"/>
  <c r="O568" i="1"/>
  <c r="N599" i="1"/>
  <c r="O599" i="1"/>
  <c r="N598" i="1"/>
  <c r="O598" i="1"/>
  <c r="N597" i="1"/>
  <c r="O597" i="1"/>
  <c r="N593" i="1"/>
  <c r="O593" i="1"/>
  <c r="N604" i="1"/>
  <c r="O604" i="1"/>
  <c r="N616" i="1"/>
  <c r="O616" i="1"/>
  <c r="N596" i="1"/>
  <c r="O596" i="1"/>
  <c r="N591" i="1"/>
  <c r="O591" i="1"/>
  <c r="N621" i="1"/>
  <c r="O621" i="1"/>
  <c r="N609" i="1"/>
  <c r="O609" i="1"/>
  <c r="N622" i="1"/>
  <c r="O622" i="1"/>
  <c r="N600" i="1"/>
  <c r="O600" i="1"/>
  <c r="N592" i="1"/>
  <c r="O592" i="1"/>
  <c r="N588" i="1"/>
  <c r="O588" i="1"/>
  <c r="N623" i="1"/>
  <c r="O623" i="1"/>
  <c r="N603" i="1"/>
  <c r="O603" i="1"/>
  <c r="N610" i="1"/>
  <c r="O610" i="1"/>
  <c r="N595" i="1"/>
  <c r="O595" i="1"/>
  <c r="N601" i="1"/>
  <c r="O601" i="1"/>
  <c r="N608" i="1"/>
  <c r="O608" i="1"/>
  <c r="N594" i="1"/>
  <c r="O594" i="1"/>
  <c r="N614" i="1"/>
  <c r="O614" i="1"/>
  <c r="N625" i="1"/>
  <c r="O625" i="1"/>
  <c r="N620" i="1"/>
  <c r="O620" i="1"/>
  <c r="N606" i="1"/>
  <c r="O606" i="1"/>
  <c r="N618" i="1"/>
  <c r="O618" i="1"/>
  <c r="N605" i="1"/>
  <c r="O605" i="1"/>
  <c r="N607" i="1"/>
  <c r="O607" i="1"/>
  <c r="N611" i="1"/>
  <c r="O611" i="1"/>
  <c r="N615" i="1"/>
  <c r="O615" i="1"/>
  <c r="N589" i="1"/>
  <c r="O589" i="1"/>
  <c r="N590" i="1"/>
  <c r="O590" i="1"/>
  <c r="N602" i="1"/>
  <c r="O602" i="1"/>
  <c r="N613" i="1"/>
  <c r="O613" i="1"/>
  <c r="N624" i="1"/>
  <c r="O624" i="1"/>
  <c r="N619" i="1"/>
  <c r="O619" i="1"/>
  <c r="N612" i="1"/>
  <c r="O612" i="1"/>
  <c r="N617" i="1"/>
  <c r="O617" i="1"/>
  <c r="N645" i="1"/>
  <c r="O645" i="1"/>
  <c r="N631" i="1"/>
  <c r="O631" i="1"/>
  <c r="N635" i="1"/>
  <c r="O635" i="1"/>
  <c r="N633" i="1"/>
  <c r="O633" i="1"/>
  <c r="N656" i="1"/>
  <c r="O656" i="1"/>
  <c r="N658" i="1"/>
  <c r="O658" i="1"/>
  <c r="N649" i="1"/>
  <c r="O649" i="1"/>
  <c r="N641" i="1"/>
  <c r="O641" i="1"/>
  <c r="N642" i="1"/>
  <c r="O642" i="1"/>
  <c r="N650" i="1"/>
  <c r="O650" i="1"/>
  <c r="N632" i="1"/>
  <c r="O632" i="1"/>
  <c r="N634" i="1"/>
  <c r="O634" i="1"/>
  <c r="N654" i="1"/>
  <c r="O654" i="1"/>
  <c r="N644" i="1"/>
  <c r="O644" i="1"/>
  <c r="N628" i="1"/>
  <c r="O628" i="1"/>
  <c r="N639" i="1"/>
  <c r="O639" i="1"/>
  <c r="N637" i="1"/>
  <c r="O637" i="1"/>
  <c r="N652" i="1"/>
  <c r="O652" i="1"/>
  <c r="N647" i="1"/>
  <c r="O647" i="1"/>
  <c r="N657" i="1"/>
  <c r="O657" i="1"/>
  <c r="N655" i="1"/>
  <c r="O655" i="1"/>
  <c r="N648" i="1"/>
  <c r="O648" i="1"/>
  <c r="N627" i="1"/>
  <c r="O627" i="1"/>
  <c r="N640" i="1"/>
  <c r="O640" i="1"/>
  <c r="N629" i="1"/>
  <c r="O629" i="1"/>
  <c r="N651" i="1"/>
  <c r="O651" i="1"/>
  <c r="N630" i="1"/>
  <c r="O630" i="1"/>
  <c r="N626" i="1"/>
  <c r="O626" i="1"/>
  <c r="N646" i="1"/>
  <c r="O646" i="1"/>
  <c r="N653" i="1"/>
  <c r="O653" i="1"/>
  <c r="N636" i="1"/>
  <c r="O636" i="1"/>
  <c r="N643" i="1"/>
  <c r="O643" i="1"/>
  <c r="N638" i="1"/>
  <c r="O638" i="1"/>
  <c r="N32" i="1"/>
  <c r="O32" i="1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494" i="3"/>
  <c r="O494" i="3"/>
  <c r="N495" i="3"/>
  <c r="O495" i="3"/>
  <c r="N496" i="3"/>
  <c r="O496" i="3"/>
  <c r="N497" i="3"/>
  <c r="O497" i="3"/>
  <c r="N498" i="3"/>
  <c r="O498" i="3"/>
  <c r="N499" i="3"/>
  <c r="O499" i="3"/>
  <c r="N500" i="3"/>
  <c r="O500" i="3"/>
  <c r="N501" i="3"/>
  <c r="O501" i="3"/>
  <c r="N502" i="3"/>
  <c r="O502" i="3"/>
  <c r="N503" i="3"/>
  <c r="O503" i="3"/>
  <c r="N504" i="3"/>
  <c r="O504" i="3"/>
  <c r="N505" i="3"/>
  <c r="O505" i="3"/>
  <c r="N506" i="3"/>
  <c r="O506" i="3"/>
  <c r="N507" i="3"/>
  <c r="O507" i="3"/>
  <c r="N508" i="3"/>
  <c r="O508" i="3"/>
  <c r="N509" i="3"/>
  <c r="O509" i="3"/>
  <c r="N510" i="3"/>
  <c r="O510" i="3"/>
  <c r="N511" i="3"/>
  <c r="O511" i="3"/>
  <c r="N512" i="3"/>
  <c r="O512" i="3"/>
  <c r="N513" i="3"/>
  <c r="O513" i="3"/>
  <c r="N514" i="3"/>
  <c r="O514" i="3"/>
  <c r="N515" i="3"/>
  <c r="O515" i="3"/>
  <c r="N516" i="3"/>
  <c r="O516" i="3"/>
  <c r="N517" i="3"/>
  <c r="O517" i="3"/>
  <c r="N518" i="3"/>
  <c r="O518" i="3"/>
  <c r="N519" i="3"/>
  <c r="O519" i="3"/>
  <c r="N520" i="3"/>
  <c r="O520" i="3"/>
  <c r="N521" i="3"/>
  <c r="O521" i="3"/>
  <c r="N522" i="3"/>
  <c r="O522" i="3"/>
  <c r="N523" i="3"/>
  <c r="O523" i="3"/>
  <c r="N524" i="3"/>
  <c r="O524" i="3"/>
  <c r="N525" i="3"/>
  <c r="O525" i="3"/>
  <c r="N526" i="3"/>
  <c r="O526" i="3"/>
  <c r="N527" i="3"/>
  <c r="O527" i="3"/>
  <c r="N528" i="3"/>
  <c r="O528" i="3"/>
  <c r="N529" i="3"/>
  <c r="O529" i="3"/>
  <c r="N530" i="3"/>
  <c r="O530" i="3"/>
  <c r="N531" i="3"/>
  <c r="O531" i="3"/>
  <c r="N532" i="3"/>
  <c r="O532" i="3"/>
  <c r="N533" i="3"/>
  <c r="O533" i="3"/>
  <c r="N534" i="3"/>
  <c r="O534" i="3"/>
  <c r="N535" i="3"/>
  <c r="O535" i="3"/>
  <c r="N536" i="3"/>
  <c r="O536" i="3"/>
  <c r="N537" i="3"/>
  <c r="O537" i="3"/>
  <c r="N538" i="3"/>
  <c r="O538" i="3"/>
  <c r="N539" i="3"/>
  <c r="O539" i="3"/>
  <c r="N540" i="3"/>
  <c r="O540" i="3"/>
  <c r="N541" i="3"/>
  <c r="O541" i="3"/>
  <c r="N542" i="3"/>
  <c r="O542" i="3"/>
  <c r="N543" i="3"/>
  <c r="O543" i="3"/>
  <c r="N544" i="3"/>
  <c r="O544" i="3"/>
  <c r="N545" i="3"/>
  <c r="O545" i="3"/>
  <c r="N546" i="3"/>
  <c r="O546" i="3"/>
  <c r="N547" i="3"/>
  <c r="O547" i="3"/>
  <c r="N548" i="3"/>
  <c r="O548" i="3"/>
  <c r="N549" i="3"/>
  <c r="O549" i="3"/>
  <c r="N550" i="3"/>
  <c r="O550" i="3"/>
  <c r="N551" i="3"/>
  <c r="O551" i="3"/>
  <c r="N552" i="3"/>
  <c r="O552" i="3"/>
  <c r="N553" i="3"/>
  <c r="O553" i="3"/>
  <c r="N554" i="3"/>
  <c r="O554" i="3"/>
  <c r="N555" i="3"/>
  <c r="O555" i="3"/>
  <c r="N556" i="3"/>
  <c r="O556" i="3"/>
  <c r="N557" i="3"/>
  <c r="O557" i="3"/>
  <c r="N558" i="3"/>
  <c r="O558" i="3"/>
  <c r="N559" i="3"/>
  <c r="O559" i="3"/>
  <c r="N560" i="3"/>
  <c r="O560" i="3"/>
  <c r="N561" i="3"/>
  <c r="O561" i="3"/>
  <c r="N562" i="3"/>
  <c r="O562" i="3"/>
  <c r="N563" i="3"/>
  <c r="O563" i="3"/>
  <c r="N564" i="3"/>
  <c r="O564" i="3"/>
  <c r="N565" i="3"/>
  <c r="O565" i="3"/>
  <c r="N566" i="3"/>
  <c r="O566" i="3"/>
  <c r="N567" i="3"/>
  <c r="O567" i="3"/>
  <c r="N568" i="3"/>
  <c r="O568" i="3"/>
  <c r="N569" i="3"/>
  <c r="O569" i="3"/>
  <c r="N570" i="3"/>
  <c r="O570" i="3"/>
  <c r="N571" i="3"/>
  <c r="O571" i="3"/>
  <c r="N572" i="3"/>
  <c r="O572" i="3"/>
  <c r="N573" i="3"/>
  <c r="O573" i="3"/>
  <c r="N574" i="3"/>
  <c r="O574" i="3"/>
  <c r="N575" i="3"/>
  <c r="O575" i="3"/>
  <c r="N576" i="3"/>
  <c r="O576" i="3"/>
  <c r="N577" i="3"/>
  <c r="O577" i="3"/>
  <c r="N578" i="3"/>
  <c r="O578" i="3"/>
  <c r="N579" i="3"/>
  <c r="O579" i="3"/>
  <c r="N580" i="3"/>
  <c r="O580" i="3"/>
  <c r="N581" i="3"/>
  <c r="O581" i="3"/>
  <c r="N582" i="3"/>
  <c r="O582" i="3"/>
  <c r="N583" i="3"/>
  <c r="O583" i="3"/>
  <c r="N584" i="3"/>
  <c r="O584" i="3"/>
  <c r="N585" i="3"/>
  <c r="O585" i="3"/>
  <c r="N586" i="3"/>
  <c r="O586" i="3"/>
  <c r="N587" i="3"/>
  <c r="O587" i="3"/>
  <c r="N588" i="3"/>
  <c r="O588" i="3"/>
  <c r="N589" i="3"/>
  <c r="O589" i="3"/>
  <c r="N590" i="3"/>
  <c r="O590" i="3"/>
  <c r="N591" i="3"/>
  <c r="O591" i="3"/>
  <c r="N592" i="3"/>
  <c r="O592" i="3"/>
  <c r="N593" i="3"/>
  <c r="O593" i="3"/>
  <c r="N594" i="3"/>
  <c r="O594" i="3"/>
  <c r="N595" i="3"/>
  <c r="O595" i="3"/>
  <c r="N596" i="3"/>
  <c r="O596" i="3"/>
  <c r="N597" i="3"/>
  <c r="O597" i="3"/>
  <c r="N598" i="3"/>
  <c r="O598" i="3"/>
  <c r="N599" i="3"/>
  <c r="O599" i="3"/>
  <c r="N600" i="3"/>
  <c r="O600" i="3"/>
  <c r="N601" i="3"/>
  <c r="O601" i="3"/>
  <c r="N602" i="3"/>
  <c r="O602" i="3"/>
  <c r="N603" i="3"/>
  <c r="O603" i="3"/>
  <c r="N604" i="3"/>
  <c r="O604" i="3"/>
  <c r="N605" i="3"/>
  <c r="O605" i="3"/>
  <c r="N606" i="3"/>
  <c r="O606" i="3"/>
  <c r="N607" i="3"/>
  <c r="O607" i="3"/>
  <c r="N608" i="3"/>
  <c r="O608" i="3"/>
  <c r="N609" i="3"/>
  <c r="O609" i="3"/>
  <c r="N610" i="3"/>
  <c r="O610" i="3"/>
  <c r="N611" i="3"/>
  <c r="O611" i="3"/>
  <c r="N612" i="3"/>
  <c r="O612" i="3"/>
  <c r="N613" i="3"/>
  <c r="O613" i="3"/>
  <c r="N614" i="3"/>
  <c r="O614" i="3"/>
  <c r="N615" i="3"/>
  <c r="O615" i="3"/>
  <c r="N616" i="3"/>
  <c r="O616" i="3"/>
  <c r="N617" i="3"/>
  <c r="O617" i="3"/>
  <c r="N618" i="3"/>
  <c r="O618" i="3"/>
  <c r="N619" i="3"/>
  <c r="O619" i="3"/>
  <c r="N620" i="3"/>
  <c r="O620" i="3"/>
  <c r="N621" i="3"/>
  <c r="O621" i="3"/>
  <c r="N622" i="3"/>
  <c r="O622" i="3"/>
  <c r="N623" i="3"/>
  <c r="O623" i="3"/>
  <c r="N624" i="3"/>
  <c r="O624" i="3"/>
  <c r="N625" i="3"/>
  <c r="O625" i="3"/>
  <c r="N626" i="3"/>
  <c r="O626" i="3"/>
  <c r="N627" i="3"/>
  <c r="O627" i="3"/>
  <c r="N628" i="3"/>
  <c r="O628" i="3"/>
  <c r="N629" i="3"/>
  <c r="O629" i="3"/>
  <c r="N630" i="3"/>
  <c r="O630" i="3"/>
  <c r="N631" i="3"/>
  <c r="O631" i="3"/>
  <c r="N632" i="3"/>
  <c r="O632" i="3"/>
  <c r="N633" i="3"/>
  <c r="O633" i="3"/>
  <c r="N634" i="3"/>
  <c r="O634" i="3"/>
  <c r="N635" i="3"/>
  <c r="O635" i="3"/>
  <c r="N636" i="3"/>
  <c r="O636" i="3"/>
  <c r="N637" i="3"/>
  <c r="O637" i="3"/>
  <c r="N638" i="3"/>
  <c r="O638" i="3"/>
  <c r="N639" i="3"/>
  <c r="O639" i="3"/>
  <c r="N640" i="3"/>
  <c r="O640" i="3"/>
  <c r="N641" i="3"/>
  <c r="O641" i="3"/>
  <c r="N642" i="3"/>
  <c r="O642" i="3"/>
  <c r="N643" i="3"/>
  <c r="O643" i="3"/>
  <c r="N644" i="3"/>
  <c r="O644" i="3"/>
  <c r="N645" i="3"/>
  <c r="O645" i="3"/>
  <c r="N646" i="3"/>
  <c r="O646" i="3"/>
  <c r="N647" i="3"/>
  <c r="O647" i="3"/>
  <c r="N648" i="3"/>
  <c r="O648" i="3"/>
  <c r="N649" i="3"/>
  <c r="O649" i="3"/>
  <c r="N650" i="3"/>
  <c r="O650" i="3"/>
  <c r="N651" i="3"/>
  <c r="O651" i="3"/>
  <c r="N652" i="3"/>
  <c r="O652" i="3"/>
  <c r="N653" i="3"/>
  <c r="O653" i="3"/>
  <c r="N654" i="3"/>
  <c r="O654" i="3"/>
  <c r="N655" i="3"/>
  <c r="O655" i="3"/>
  <c r="N656" i="3"/>
  <c r="O656" i="3"/>
  <c r="N657" i="3"/>
  <c r="O657" i="3"/>
  <c r="N658" i="3"/>
  <c r="O658" i="3"/>
  <c r="O10" i="3"/>
  <c r="O11" i="3"/>
  <c r="O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9" i="3"/>
  <c r="D4" i="3"/>
  <c r="D3" i="1"/>
  <c r="G7" i="3"/>
  <c r="H7" i="3"/>
  <c r="I7" i="3"/>
  <c r="J7" i="3"/>
  <c r="K7" i="3"/>
  <c r="L7" i="3"/>
  <c r="M7" i="3"/>
  <c r="F7" i="3"/>
  <c r="G6" i="3"/>
  <c r="H6" i="3"/>
  <c r="I6" i="3"/>
  <c r="J6" i="3"/>
  <c r="K6" i="3"/>
  <c r="L6" i="3"/>
  <c r="M6" i="3"/>
  <c r="F6" i="3"/>
  <c r="G5" i="3"/>
  <c r="H5" i="3"/>
  <c r="I5" i="3"/>
  <c r="J5" i="3"/>
  <c r="K5" i="3"/>
  <c r="L5" i="3"/>
  <c r="M5" i="3"/>
  <c r="F5" i="3"/>
  <c r="G4" i="3"/>
  <c r="H4" i="3"/>
  <c r="I4" i="3"/>
  <c r="J4" i="3"/>
  <c r="K4" i="3"/>
  <c r="L4" i="3"/>
  <c r="M4" i="3"/>
  <c r="F4" i="3"/>
  <c r="G5" i="1"/>
  <c r="H5" i="1"/>
  <c r="I5" i="1"/>
  <c r="J5" i="1"/>
  <c r="K5" i="1"/>
  <c r="L5" i="1"/>
  <c r="M5" i="1"/>
  <c r="F5" i="1"/>
  <c r="G4" i="1"/>
  <c r="H4" i="1"/>
  <c r="I4" i="1"/>
  <c r="J4" i="1"/>
  <c r="K4" i="1"/>
  <c r="L4" i="1"/>
  <c r="M4" i="1"/>
  <c r="F4" i="1"/>
  <c r="G3" i="1"/>
  <c r="H3" i="1"/>
  <c r="I3" i="1"/>
  <c r="J3" i="1"/>
  <c r="K3" i="1"/>
  <c r="L3" i="1"/>
  <c r="M3" i="1"/>
  <c r="F3" i="1"/>
  <c r="G6" i="1"/>
  <c r="H6" i="1"/>
  <c r="I6" i="1"/>
  <c r="J6" i="1"/>
  <c r="K6" i="1"/>
  <c r="L6" i="1"/>
  <c r="M6" i="1"/>
  <c r="F6" i="1"/>
</calcChain>
</file>

<file path=xl/connections.xml><?xml version="1.0" encoding="utf-8"?>
<connections xmlns="http://schemas.openxmlformats.org/spreadsheetml/2006/main">
  <connection id="1" name="electdata_2010ug" type="6" refreshedVersion="4" background="1" saveData="1">
    <textPr codePage="850" sourceFile="\\smb-maths.eps.surrey.ac.uk\jr0007\Desktop\electdata_2010ug.txt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<sst xmlns="http://schemas.openxmlformats.org/spreadsheetml/2006/main" count="4014" uniqueCount="1642">
  <si>
    <t>Region</t>
  </si>
  <si>
    <t>County Area</t>
  </si>
  <si>
    <t>Electorate</t>
  </si>
  <si>
    <t>CON</t>
  </si>
  <si>
    <t>LAB</t>
  </si>
  <si>
    <t>LIB</t>
  </si>
  <si>
    <t>UKIP</t>
  </si>
  <si>
    <t>Green</t>
  </si>
  <si>
    <t>Aldershot</t>
  </si>
  <si>
    <t>Gerald Howarth</t>
  </si>
  <si>
    <t>Hampshire</t>
  </si>
  <si>
    <t>Aldridge-Brownhills</t>
  </si>
  <si>
    <t>Wendy Morton</t>
  </si>
  <si>
    <t>Black Country</t>
  </si>
  <si>
    <t>Altrincham and Sale West</t>
  </si>
  <si>
    <t>Graham Brady</t>
  </si>
  <si>
    <t>Central Manchester</t>
  </si>
  <si>
    <t>Amber Valley</t>
  </si>
  <si>
    <t>Nigel Mills</t>
  </si>
  <si>
    <t>Derbyshire</t>
  </si>
  <si>
    <t>Arundel and South Downs</t>
  </si>
  <si>
    <t>Nick Herbert</t>
  </si>
  <si>
    <t>West Sussex</t>
  </si>
  <si>
    <t>Ashfield</t>
  </si>
  <si>
    <t>Gloria de Piero</t>
  </si>
  <si>
    <t>Nottinghamshire</t>
  </si>
  <si>
    <t>Ashford</t>
  </si>
  <si>
    <t>Damien Green</t>
  </si>
  <si>
    <t>Kent</t>
  </si>
  <si>
    <t>Ashton under Lyne</t>
  </si>
  <si>
    <t>Angela Rayner</t>
  </si>
  <si>
    <t>Eastern Manchester</t>
  </si>
  <si>
    <t>Aylesbury</t>
  </si>
  <si>
    <t>David Liddington</t>
  </si>
  <si>
    <t>Buckinghamshire</t>
  </si>
  <si>
    <t>Banbury</t>
  </si>
  <si>
    <t>Victoria Prentis</t>
  </si>
  <si>
    <t>Oxfordshire</t>
  </si>
  <si>
    <t>Barking</t>
  </si>
  <si>
    <t>Margaret Hodge</t>
  </si>
  <si>
    <t>Barking and Dagenham</t>
  </si>
  <si>
    <t>Barnsley Central</t>
  </si>
  <si>
    <t>Dan Jarvis</t>
  </si>
  <si>
    <t>South Yorkshire</t>
  </si>
  <si>
    <t>Barnsley East</t>
  </si>
  <si>
    <t>Michael Dugher</t>
  </si>
  <si>
    <t>Barrow and Furness</t>
  </si>
  <si>
    <t>John Woodcock</t>
  </si>
  <si>
    <t>Cumbria</t>
  </si>
  <si>
    <t>Basildon and Billericay</t>
  </si>
  <si>
    <t>John Baron</t>
  </si>
  <si>
    <t>Essex</t>
  </si>
  <si>
    <t>Basildon South and East Thurrock</t>
  </si>
  <si>
    <t>Stephen Metcalfe</t>
  </si>
  <si>
    <t>Basingstoke</t>
  </si>
  <si>
    <t>Maria Miller</t>
  </si>
  <si>
    <t>Bassetlaw</t>
  </si>
  <si>
    <t>John Mann</t>
  </si>
  <si>
    <t>Bath</t>
  </si>
  <si>
    <t>Ben Howlett</t>
  </si>
  <si>
    <t>Bristol area</t>
  </si>
  <si>
    <t>Batley and Spen</t>
  </si>
  <si>
    <t>Jo Cox</t>
  </si>
  <si>
    <t>West Yorkshire</t>
  </si>
  <si>
    <t>Battersea</t>
  </si>
  <si>
    <t>Jane Ellison</t>
  </si>
  <si>
    <t>Wandsworth</t>
  </si>
  <si>
    <t>Beaconsfield</t>
  </si>
  <si>
    <t>Dominic Grieve</t>
  </si>
  <si>
    <t>Beckenham</t>
  </si>
  <si>
    <t>Bob Stewart</t>
  </si>
  <si>
    <t>Bromley</t>
  </si>
  <si>
    <t>Bedford</t>
  </si>
  <si>
    <t>Richard Fuller</t>
  </si>
  <si>
    <t>Bedfordshire</t>
  </si>
  <si>
    <t>Bedfordshire Mid</t>
  </si>
  <si>
    <t>Nadine Dorries</t>
  </si>
  <si>
    <t>Bedfordshire North East</t>
  </si>
  <si>
    <t>Alistair Burt</t>
  </si>
  <si>
    <t>Bedfordshire South West</t>
  </si>
  <si>
    <t>Andrew Selous</t>
  </si>
  <si>
    <t>Bermondsey and Old Southwark</t>
  </si>
  <si>
    <t>Neil Coyle</t>
  </si>
  <si>
    <t>Southwark</t>
  </si>
  <si>
    <t>Berwick-upon-Tweed</t>
  </si>
  <si>
    <t>Anne-Marie Trevelyan</t>
  </si>
  <si>
    <t>Northumberland</t>
  </si>
  <si>
    <t>Bethnal Green and Bow</t>
  </si>
  <si>
    <t>Rushanara Ali</t>
  </si>
  <si>
    <t>Tower Hamlets</t>
  </si>
  <si>
    <t>Beverley and Holderness</t>
  </si>
  <si>
    <t>Graham Stuart</t>
  </si>
  <si>
    <t>Humber area</t>
  </si>
  <si>
    <t>Bexhill and Battle</t>
  </si>
  <si>
    <t>Huw Merriman</t>
  </si>
  <si>
    <t>East Sussex</t>
  </si>
  <si>
    <t>Bexleyheath and Crayford</t>
  </si>
  <si>
    <t>David Evennett</t>
  </si>
  <si>
    <t>Bexley</t>
  </si>
  <si>
    <t>Birkenhead</t>
  </si>
  <si>
    <t>Frank Field</t>
  </si>
  <si>
    <t>Merseyside</t>
  </si>
  <si>
    <t>Birmingham Edgbaston</t>
  </si>
  <si>
    <t>Gisela Stuart</t>
  </si>
  <si>
    <t>Birmingham</t>
  </si>
  <si>
    <t>Birmingham Erdington</t>
  </si>
  <si>
    <t>Jack Dromey</t>
  </si>
  <si>
    <t>Birmingham Hall Green</t>
  </si>
  <si>
    <t>Roger Godsiff</t>
  </si>
  <si>
    <t>Birmingham Hodge Hill</t>
  </si>
  <si>
    <t>Liam Byrne</t>
  </si>
  <si>
    <t>Birmingham Ladywood</t>
  </si>
  <si>
    <t>Shabana Mahmood</t>
  </si>
  <si>
    <t>Birmingham Northfield</t>
  </si>
  <si>
    <t>Richard Burden</t>
  </si>
  <si>
    <t>Birmingham Perry Barr</t>
  </si>
  <si>
    <t>Khalid Mahmood</t>
  </si>
  <si>
    <t>Birmingham Selly Oak</t>
  </si>
  <si>
    <t>Stephen McCabe</t>
  </si>
  <si>
    <t>Birmingham Yardley</t>
  </si>
  <si>
    <t>Jess Phillips</t>
  </si>
  <si>
    <t>Bishop Auckland</t>
  </si>
  <si>
    <t>Helen Goodman</t>
  </si>
  <si>
    <t>Durham</t>
  </si>
  <si>
    <t>Blackburn</t>
  </si>
  <si>
    <t>Kate Hollern</t>
  </si>
  <si>
    <t>Lancashire</t>
  </si>
  <si>
    <t>Blackley and Broughton</t>
  </si>
  <si>
    <t>Graham Stringer</t>
  </si>
  <si>
    <t>Blackpool North and Cleveleys</t>
  </si>
  <si>
    <t>Paul Maynard</t>
  </si>
  <si>
    <t>Blackpool South</t>
  </si>
  <si>
    <t>Gordon Marsden</t>
  </si>
  <si>
    <t>Blaydon</t>
  </si>
  <si>
    <t>David Anderson</t>
  </si>
  <si>
    <t>Newcastle area</t>
  </si>
  <si>
    <t>Blyth Valley</t>
  </si>
  <si>
    <t>Ronnie Campbell</t>
  </si>
  <si>
    <t>Bognor Regis and Littlehampton</t>
  </si>
  <si>
    <t>Nick Gibb</t>
  </si>
  <si>
    <t>Bolsover</t>
  </si>
  <si>
    <t>Dennis Skinner</t>
  </si>
  <si>
    <t>Bolton North East</t>
  </si>
  <si>
    <t>David Crausby</t>
  </si>
  <si>
    <t>Western Manchester</t>
  </si>
  <si>
    <t>Bolton South East</t>
  </si>
  <si>
    <t>Yasmin Qureshi</t>
  </si>
  <si>
    <t>Bolton West</t>
  </si>
  <si>
    <t>Chris Green</t>
  </si>
  <si>
    <t>Bootle</t>
  </si>
  <si>
    <t>Peter Dowd</t>
  </si>
  <si>
    <t>Boston and Skegness</t>
  </si>
  <si>
    <t>Matt Warman</t>
  </si>
  <si>
    <t>Lincolnshire</t>
  </si>
  <si>
    <t>Bosworth</t>
  </si>
  <si>
    <t>David Tredinnick</t>
  </si>
  <si>
    <t>Leicestershire</t>
  </si>
  <si>
    <t>Bournemouth East</t>
  </si>
  <si>
    <t>Tobias Ellwood</t>
  </si>
  <si>
    <t>Dorset</t>
  </si>
  <si>
    <t>Bournemouth West</t>
  </si>
  <si>
    <t>Conor Burns</t>
  </si>
  <si>
    <t>Bracknell</t>
  </si>
  <si>
    <t>Phillip Lee</t>
  </si>
  <si>
    <t>Berkshire</t>
  </si>
  <si>
    <t>Bradford East</t>
  </si>
  <si>
    <t>Imran Hussain</t>
  </si>
  <si>
    <t>Bradford South</t>
  </si>
  <si>
    <t>Judith Cummins</t>
  </si>
  <si>
    <t>Bradford West</t>
  </si>
  <si>
    <t>Naseem Shah</t>
  </si>
  <si>
    <t>Braintree</t>
  </si>
  <si>
    <t>James Cleverly</t>
  </si>
  <si>
    <t>Brent Central</t>
  </si>
  <si>
    <t>Dawn Butler</t>
  </si>
  <si>
    <t>Brent</t>
  </si>
  <si>
    <t>Brent North</t>
  </si>
  <si>
    <t>Barry Gardiner</t>
  </si>
  <si>
    <t>Brentford and Isleworth</t>
  </si>
  <si>
    <t>Ruth Cadbury</t>
  </si>
  <si>
    <t>Hounslow</t>
  </si>
  <si>
    <t>Brentwood and Ongar</t>
  </si>
  <si>
    <t>Eric Pickles</t>
  </si>
  <si>
    <t>Bridgwater and West Somerset</t>
  </si>
  <si>
    <t>Ian Liddell-Grainger</t>
  </si>
  <si>
    <t>Somerset</t>
  </si>
  <si>
    <t>Brigg and Goole</t>
  </si>
  <si>
    <t>Andrew Percy</t>
  </si>
  <si>
    <t>Brighton Kemptown</t>
  </si>
  <si>
    <t>Simon Kirby</t>
  </si>
  <si>
    <t>Brighton Pavilion</t>
  </si>
  <si>
    <t>Caroline Lucas</t>
  </si>
  <si>
    <t>Bristol East</t>
  </si>
  <si>
    <t>Kerry McCarthy</t>
  </si>
  <si>
    <t>Bristol North West</t>
  </si>
  <si>
    <t>Charlotte Leslie</t>
  </si>
  <si>
    <t>Bristol South</t>
  </si>
  <si>
    <t>Karin Smyth</t>
  </si>
  <si>
    <t>Bristol West</t>
  </si>
  <si>
    <t>Thangam Debbonaire</t>
  </si>
  <si>
    <t>Broadland</t>
  </si>
  <si>
    <t>Keith Simpson</t>
  </si>
  <si>
    <t>Norfolk</t>
  </si>
  <si>
    <t>Bromley and Chislehurst</t>
  </si>
  <si>
    <t>Bob Neill</t>
  </si>
  <si>
    <t>Bromsgrove</t>
  </si>
  <si>
    <t>Sajid Javid</t>
  </si>
  <si>
    <t>Hereford and Worcestershire</t>
  </si>
  <si>
    <t>Broxbourne</t>
  </si>
  <si>
    <t>Charles Walker</t>
  </si>
  <si>
    <t>Hertfordshire</t>
  </si>
  <si>
    <t>Broxtowe</t>
  </si>
  <si>
    <t>Anna Soubry</t>
  </si>
  <si>
    <t>Buckingham</t>
  </si>
  <si>
    <t>John Bercow</t>
  </si>
  <si>
    <t>Burnley</t>
  </si>
  <si>
    <t>Julie Cooper</t>
  </si>
  <si>
    <t>Burton</t>
  </si>
  <si>
    <t>Andrew Griffiths</t>
  </si>
  <si>
    <t>Staffordshire</t>
  </si>
  <si>
    <t>Bury North</t>
  </si>
  <si>
    <t>David Nuttall</t>
  </si>
  <si>
    <t>Bury South</t>
  </si>
  <si>
    <t>Ivan Lewis</t>
  </si>
  <si>
    <t>Bury St Edmunds</t>
  </si>
  <si>
    <t>Jo Churchill</t>
  </si>
  <si>
    <t>Suffolk</t>
  </si>
  <si>
    <t>Calder Valley</t>
  </si>
  <si>
    <t>Craig Whittaker</t>
  </si>
  <si>
    <t>Camberwell and Peckham</t>
  </si>
  <si>
    <t>Harriet Harman</t>
  </si>
  <si>
    <t>Camborne and Redruth</t>
  </si>
  <si>
    <t>George Eustice</t>
  </si>
  <si>
    <t>Cornwall</t>
  </si>
  <si>
    <t>Cambridge</t>
  </si>
  <si>
    <t>Daniel Zeichner</t>
  </si>
  <si>
    <t>Cambridgeshire</t>
  </si>
  <si>
    <t>Cambridgeshire North East</t>
  </si>
  <si>
    <t>Stephen Barclay</t>
  </si>
  <si>
    <t>Cambridgeshire North West</t>
  </si>
  <si>
    <t>Shailesh Vara</t>
  </si>
  <si>
    <t>Cambridgeshire South</t>
  </si>
  <si>
    <t>Heidi Allen</t>
  </si>
  <si>
    <t>Cambridgeshire South East</t>
  </si>
  <si>
    <t>Lucy Frazer</t>
  </si>
  <si>
    <t>Cannock Chase</t>
  </si>
  <si>
    <t>Amanda Milling</t>
  </si>
  <si>
    <t>Canterbury</t>
  </si>
  <si>
    <t>Julian Brazier</t>
  </si>
  <si>
    <t>Carlisle</t>
  </si>
  <si>
    <t>John Stevenson</t>
  </si>
  <si>
    <t>Carshalton and Wallington</t>
  </si>
  <si>
    <t>Tom Brake</t>
  </si>
  <si>
    <t>Sutton</t>
  </si>
  <si>
    <t>Castle Point</t>
  </si>
  <si>
    <t>Rebecca Harris</t>
  </si>
  <si>
    <t>Charnwood</t>
  </si>
  <si>
    <t>Edward Argar</t>
  </si>
  <si>
    <t>Chatham and Aylesford</t>
  </si>
  <si>
    <t>Tracey Crouch</t>
  </si>
  <si>
    <t>Cheadle</t>
  </si>
  <si>
    <t>Mary Robinson</t>
  </si>
  <si>
    <t>Chelmsford</t>
  </si>
  <si>
    <t>Simon Burns</t>
  </si>
  <si>
    <t>Chelsea and Fulham</t>
  </si>
  <si>
    <t>Greg Hands</t>
  </si>
  <si>
    <t>Hammersmith and Fulham</t>
  </si>
  <si>
    <t>Cheltenham</t>
  </si>
  <si>
    <t>Alex Chalk</t>
  </si>
  <si>
    <t>Gloucestershire</t>
  </si>
  <si>
    <t>Chesham and Amersham</t>
  </si>
  <si>
    <t>Cheryl Gillan</t>
  </si>
  <si>
    <t>Chester, City of</t>
  </si>
  <si>
    <t>Chris Matheson</t>
  </si>
  <si>
    <t>Cheshire</t>
  </si>
  <si>
    <t>Chesterfield</t>
  </si>
  <si>
    <t>Toby Perkins</t>
  </si>
  <si>
    <t>Chichester</t>
  </si>
  <si>
    <t>Andrew Tyrie</t>
  </si>
  <si>
    <t>Chingford and Woodford Green</t>
  </si>
  <si>
    <t>Iain Duncan Smith</t>
  </si>
  <si>
    <t>Waltham Forest</t>
  </si>
  <si>
    <t>Chippenham</t>
  </si>
  <si>
    <t>Michelle Donelan</t>
  </si>
  <si>
    <t>Wiltshire</t>
  </si>
  <si>
    <t>Chipping Barnet</t>
  </si>
  <si>
    <t>Theresa Villiers</t>
  </si>
  <si>
    <t>Barnet</t>
  </si>
  <si>
    <t>Chorley</t>
  </si>
  <si>
    <t>Lindsay Hoyle</t>
  </si>
  <si>
    <t>Christchurch</t>
  </si>
  <si>
    <t>Christopher Chope</t>
  </si>
  <si>
    <t>Cities of London and Westminster</t>
  </si>
  <si>
    <t>Mark Field</t>
  </si>
  <si>
    <t>City of Westminster</t>
  </si>
  <si>
    <t>Clacton</t>
  </si>
  <si>
    <t>Douglas Carswell</t>
  </si>
  <si>
    <t>Cleethorpes</t>
  </si>
  <si>
    <t>Martin Vickers</t>
  </si>
  <si>
    <t>Colchester</t>
  </si>
  <si>
    <t>Will Quince</t>
  </si>
  <si>
    <t>Colne Valley</t>
  </si>
  <si>
    <t>Jason McCartney</t>
  </si>
  <si>
    <t>Congleton</t>
  </si>
  <si>
    <t>Fiona Bruce</t>
  </si>
  <si>
    <t>Copeland</t>
  </si>
  <si>
    <t>Jamie Reed</t>
  </si>
  <si>
    <t>Corby</t>
  </si>
  <si>
    <t>Tom Pursglove</t>
  </si>
  <si>
    <t>Northamptonshire</t>
  </si>
  <si>
    <t>Cornwall North</t>
  </si>
  <si>
    <t>Scott Mann</t>
  </si>
  <si>
    <t>Cornwall South East</t>
  </si>
  <si>
    <t>Sheryll Murray</t>
  </si>
  <si>
    <t>Cotswolds, The</t>
  </si>
  <si>
    <t>Geoffrey Clifton-Brown</t>
  </si>
  <si>
    <t>Coventry North East</t>
  </si>
  <si>
    <t>Colleen Fletcher</t>
  </si>
  <si>
    <t>Coventry and Solihull</t>
  </si>
  <si>
    <t>Coventry North West</t>
  </si>
  <si>
    <t>Geoffrey Robinson</t>
  </si>
  <si>
    <t>Coventry South</t>
  </si>
  <si>
    <t>Jim Cunningham</t>
  </si>
  <si>
    <t>Crawley</t>
  </si>
  <si>
    <t>Henry Smith</t>
  </si>
  <si>
    <t>Crewe and Nantwich</t>
  </si>
  <si>
    <t>Edward Timpson</t>
  </si>
  <si>
    <t>Croydon Central</t>
  </si>
  <si>
    <t>Gavin Barwell</t>
  </si>
  <si>
    <t>Croydon</t>
  </si>
  <si>
    <t>Croydon North</t>
  </si>
  <si>
    <t>Steve Reed</t>
  </si>
  <si>
    <t>Croydon South</t>
  </si>
  <si>
    <t>Chris Philp</t>
  </si>
  <si>
    <t>Dagenham and Rainham</t>
  </si>
  <si>
    <t>Jon Cruddas</t>
  </si>
  <si>
    <t>Darlington</t>
  </si>
  <si>
    <t>Jenny Chapman</t>
  </si>
  <si>
    <t>Dartford</t>
  </si>
  <si>
    <t>Gareth Johnson</t>
  </si>
  <si>
    <t>Daventry</t>
  </si>
  <si>
    <t>Chris Heaton-Harris</t>
  </si>
  <si>
    <t>Denton and Reddish</t>
  </si>
  <si>
    <t>Andrew Gwynne</t>
  </si>
  <si>
    <t>Derby North</t>
  </si>
  <si>
    <t>Amanda Solloway</t>
  </si>
  <si>
    <t>Derby South</t>
  </si>
  <si>
    <t>Margaret Beckett</t>
  </si>
  <si>
    <t>Derbyshire Dales</t>
  </si>
  <si>
    <t>Patrick McLoughlin</t>
  </si>
  <si>
    <t>Derbyshire Mid</t>
  </si>
  <si>
    <t>Pauline Latham</t>
  </si>
  <si>
    <t>Derbyshire North East</t>
  </si>
  <si>
    <t>Natascha Engel</t>
  </si>
  <si>
    <t>Derbyshire South</t>
  </si>
  <si>
    <t>Heather Wheeler</t>
  </si>
  <si>
    <t>Devizes</t>
  </si>
  <si>
    <t>Claire Perry</t>
  </si>
  <si>
    <t>Devon Central</t>
  </si>
  <si>
    <t>Mel Stride</t>
  </si>
  <si>
    <t>Devon</t>
  </si>
  <si>
    <t>Devon East</t>
  </si>
  <si>
    <t>Hugo Swire</t>
  </si>
  <si>
    <t>Devon North</t>
  </si>
  <si>
    <t>Peter Heaton-Jones</t>
  </si>
  <si>
    <t>Devon South West</t>
  </si>
  <si>
    <t>Gary Streeter</t>
  </si>
  <si>
    <t>Devon West and Torridge</t>
  </si>
  <si>
    <t>Geoffrey Cox</t>
  </si>
  <si>
    <t>Dewsbury</t>
  </si>
  <si>
    <t>Paula Sherriff</t>
  </si>
  <si>
    <t>Don Valley</t>
  </si>
  <si>
    <t>Caroline Flint</t>
  </si>
  <si>
    <t>Doncaster Central</t>
  </si>
  <si>
    <t>Rosie Winterton</t>
  </si>
  <si>
    <t>Doncaster North</t>
  </si>
  <si>
    <t>Ed Miliband</t>
  </si>
  <si>
    <t>Dorset Mid and Poole North</t>
  </si>
  <si>
    <t>Michael Tomlinson</t>
  </si>
  <si>
    <t>Dorset North</t>
  </si>
  <si>
    <t>Simon Hoare</t>
  </si>
  <si>
    <t>Dorset South</t>
  </si>
  <si>
    <t>Richard Drax</t>
  </si>
  <si>
    <t>Dorset West</t>
  </si>
  <si>
    <t>Oliver Letwin</t>
  </si>
  <si>
    <t>Dover</t>
  </si>
  <si>
    <t>Charlie Elphicke</t>
  </si>
  <si>
    <t>Dudley North</t>
  </si>
  <si>
    <t>Ian Austin</t>
  </si>
  <si>
    <t>Dudley South</t>
  </si>
  <si>
    <t>Mike Wood</t>
  </si>
  <si>
    <t>Dulwich and West Norwood</t>
  </si>
  <si>
    <t>Helen Hayes</t>
  </si>
  <si>
    <t>Lambeth</t>
  </si>
  <si>
    <t>Durham North</t>
  </si>
  <si>
    <t>Kevan Jones</t>
  </si>
  <si>
    <t>Durham North West</t>
  </si>
  <si>
    <t>Pat Glass</t>
  </si>
  <si>
    <t>Durham, City of</t>
  </si>
  <si>
    <t>Roberta Blackman-Woods</t>
  </si>
  <si>
    <t>Ealing Central and Acton</t>
  </si>
  <si>
    <t>Rupa Huq</t>
  </si>
  <si>
    <t>Ealing</t>
  </si>
  <si>
    <t>Ealing North</t>
  </si>
  <si>
    <t>Stephen Pound</t>
  </si>
  <si>
    <t>Ealing Southall</t>
  </si>
  <si>
    <t>Virendra Sharma</t>
  </si>
  <si>
    <t>Easington</t>
  </si>
  <si>
    <t>Grahame Morris</t>
  </si>
  <si>
    <t>East Ham</t>
  </si>
  <si>
    <t>Stephen Timms</t>
  </si>
  <si>
    <t>Newham</t>
  </si>
  <si>
    <t>Eastbourne</t>
  </si>
  <si>
    <t>Caroline Ansell</t>
  </si>
  <si>
    <t>Eastleigh</t>
  </si>
  <si>
    <t>Mims Davies</t>
  </si>
  <si>
    <t>Eddisbury</t>
  </si>
  <si>
    <t>Antoinette Sandbach</t>
  </si>
  <si>
    <t>Edmonton</t>
  </si>
  <si>
    <t>Kate Osamor</t>
  </si>
  <si>
    <t>Enfield</t>
  </si>
  <si>
    <t>Ellesmere Port and Neston</t>
  </si>
  <si>
    <t>Justin Madders</t>
  </si>
  <si>
    <t>Elmet and Rothwell</t>
  </si>
  <si>
    <t>Alec Shelbrooke</t>
  </si>
  <si>
    <t>Eltham</t>
  </si>
  <si>
    <t>Clive Efford</t>
  </si>
  <si>
    <t>Greenwich</t>
  </si>
  <si>
    <t>Enfield North</t>
  </si>
  <si>
    <t>Joan Ryan</t>
  </si>
  <si>
    <t>Enfield Southgate</t>
  </si>
  <si>
    <t>David Burrowes</t>
  </si>
  <si>
    <t>Epping Forest</t>
  </si>
  <si>
    <t>Eleanor Laing</t>
  </si>
  <si>
    <t>Epsom and Ewell</t>
  </si>
  <si>
    <t>Chris Grayling</t>
  </si>
  <si>
    <t>Surrey</t>
  </si>
  <si>
    <t>Erewash</t>
  </si>
  <si>
    <t>Maggie Throup</t>
  </si>
  <si>
    <t>Erith and Thamesmead</t>
  </si>
  <si>
    <t>Teresa Pearce</t>
  </si>
  <si>
    <t>Esher and Walton</t>
  </si>
  <si>
    <t>Dominic Raab</t>
  </si>
  <si>
    <t>Exeter</t>
  </si>
  <si>
    <t>Ben Bradshaw</t>
  </si>
  <si>
    <t>Fareham</t>
  </si>
  <si>
    <t>Suella Fernandes</t>
  </si>
  <si>
    <t>Faversham and Kent Mid</t>
  </si>
  <si>
    <t>Helen Whately</t>
  </si>
  <si>
    <t>Feltham and Heston</t>
  </si>
  <si>
    <t>Seema Malhotra</t>
  </si>
  <si>
    <t>Filton and Bradley Stoke</t>
  </si>
  <si>
    <t>Jack Lopresti</t>
  </si>
  <si>
    <t>Finchley and Golders Green</t>
  </si>
  <si>
    <t>Mike Freer</t>
  </si>
  <si>
    <t>Folkestone and Hythe</t>
  </si>
  <si>
    <t>Damian Collins</t>
  </si>
  <si>
    <t>Forest of Dean</t>
  </si>
  <si>
    <t>Mark Harper</t>
  </si>
  <si>
    <t>Fylde</t>
  </si>
  <si>
    <t>Mark Menzies</t>
  </si>
  <si>
    <t>Gainsborough</t>
  </si>
  <si>
    <t>Edward Leigh</t>
  </si>
  <si>
    <t>Garston and Halewood</t>
  </si>
  <si>
    <t>Maria Eagle</t>
  </si>
  <si>
    <t>Gateshead</t>
  </si>
  <si>
    <t>Ian Mearns</t>
  </si>
  <si>
    <t>Gedling</t>
  </si>
  <si>
    <t>Vernon Coaker</t>
  </si>
  <si>
    <t>Gillingham and Rainham</t>
  </si>
  <si>
    <t>Rehman Chishti</t>
  </si>
  <si>
    <t>Gloucester</t>
  </si>
  <si>
    <t>Richard Graham</t>
  </si>
  <si>
    <t>Gosport</t>
  </si>
  <si>
    <t>Caroline Dinenage</t>
  </si>
  <si>
    <t>Grantham and Stamford</t>
  </si>
  <si>
    <t>Nicholas Boles</t>
  </si>
  <si>
    <t>Gravesham</t>
  </si>
  <si>
    <t>Adam Holloway</t>
  </si>
  <si>
    <t>Great Grimsby</t>
  </si>
  <si>
    <t>Melanie Onn</t>
  </si>
  <si>
    <t>Great Yarmouth</t>
  </si>
  <si>
    <t>Brandon Lewis</t>
  </si>
  <si>
    <t>Greenwich and Woolwich</t>
  </si>
  <si>
    <t>Matthew Pennycook</t>
  </si>
  <si>
    <t>Guildford</t>
  </si>
  <si>
    <t>Anne Milton</t>
  </si>
  <si>
    <t>Hackney North and Stoke Newington</t>
  </si>
  <si>
    <t>Diane Abbott</t>
  </si>
  <si>
    <t>Hackney</t>
  </si>
  <si>
    <t>Hackney South and Shoreditch</t>
  </si>
  <si>
    <t>Meg Hillier</t>
  </si>
  <si>
    <t>Halesowen and Rowley Regis</t>
  </si>
  <si>
    <t>James Morris</t>
  </si>
  <si>
    <t>Halifax</t>
  </si>
  <si>
    <t>Holly Lynch</t>
  </si>
  <si>
    <t>Haltemprice and Howden</t>
  </si>
  <si>
    <t>David Davis</t>
  </si>
  <si>
    <t>Halton</t>
  </si>
  <si>
    <t>Derek Twigg</t>
  </si>
  <si>
    <t>Hammersmith</t>
  </si>
  <si>
    <t>Andy Slaughter</t>
  </si>
  <si>
    <t>Hampshire East</t>
  </si>
  <si>
    <t>Damian Hinds</t>
  </si>
  <si>
    <t>Hampshire North East</t>
  </si>
  <si>
    <t>Ranil Jayawardena</t>
  </si>
  <si>
    <t>Hampshire North West</t>
  </si>
  <si>
    <t>Kit Malthouse</t>
  </si>
  <si>
    <t>Hampstead and Kilburn</t>
  </si>
  <si>
    <t>Tulip Siddiq</t>
  </si>
  <si>
    <t>Camden</t>
  </si>
  <si>
    <t>Harborough</t>
  </si>
  <si>
    <t>Edward Garnier</t>
  </si>
  <si>
    <t>Harlow</t>
  </si>
  <si>
    <t>Robert Halfon</t>
  </si>
  <si>
    <t>Harrogate and Knaresborough</t>
  </si>
  <si>
    <t>Andrew Jones</t>
  </si>
  <si>
    <t>North Yorkshire</t>
  </si>
  <si>
    <t>Harrow East</t>
  </si>
  <si>
    <t>Bob Blackman</t>
  </si>
  <si>
    <t>Harrow</t>
  </si>
  <si>
    <t>Harrow West</t>
  </si>
  <si>
    <t>Gareth Thomas</t>
  </si>
  <si>
    <t>Hartlepool</t>
  </si>
  <si>
    <t>Iain Wright</t>
  </si>
  <si>
    <t>Teesside</t>
  </si>
  <si>
    <t>Harwich and North Essex</t>
  </si>
  <si>
    <t>Bernard Jenkin</t>
  </si>
  <si>
    <t>Hastings and Rye</t>
  </si>
  <si>
    <t>Amber Rudd</t>
  </si>
  <si>
    <t>Havant</t>
  </si>
  <si>
    <t>Alan Mak</t>
  </si>
  <si>
    <t>Hayes and Harlington</t>
  </si>
  <si>
    <t>John McDonnell</t>
  </si>
  <si>
    <t>Hillingdon</t>
  </si>
  <si>
    <t>Hazel Grove</t>
  </si>
  <si>
    <t>William Wragg</t>
  </si>
  <si>
    <t>Hemel Hempstead</t>
  </si>
  <si>
    <t>Michael Penning</t>
  </si>
  <si>
    <t>Hemsworth</t>
  </si>
  <si>
    <t>Jon Trickett</t>
  </si>
  <si>
    <t>Hendon</t>
  </si>
  <si>
    <t>Matthew Offord</t>
  </si>
  <si>
    <t>Henley</t>
  </si>
  <si>
    <t>John Howell</t>
  </si>
  <si>
    <t>Hereford and South Herefordshire</t>
  </si>
  <si>
    <t>Jesse Norman</t>
  </si>
  <si>
    <t>Herefordshire North</t>
  </si>
  <si>
    <t>Bill Wiggin</t>
  </si>
  <si>
    <t>Hertford and Stortford</t>
  </si>
  <si>
    <t>Mark Prisk</t>
  </si>
  <si>
    <t>Hertfordshire North East</t>
  </si>
  <si>
    <t>Oliver Heald</t>
  </si>
  <si>
    <t>Hertfordshire South West</t>
  </si>
  <si>
    <t>David Gauke</t>
  </si>
  <si>
    <t>Hertsmere</t>
  </si>
  <si>
    <t>Oliver Dowden</t>
  </si>
  <si>
    <t>Hexham</t>
  </si>
  <si>
    <t>Guy Opperman</t>
  </si>
  <si>
    <t>Heywood and Middleton</t>
  </si>
  <si>
    <t>Liz McInnes</t>
  </si>
  <si>
    <t>High Peak</t>
  </si>
  <si>
    <t>Andrew Bingham</t>
  </si>
  <si>
    <t>Hitchin and Harpenden</t>
  </si>
  <si>
    <t>Peter Lilley</t>
  </si>
  <si>
    <t>Holborn and St Pancras</t>
  </si>
  <si>
    <t>Keir Starmer</t>
  </si>
  <si>
    <t>Hornchurch and Upminster</t>
  </si>
  <si>
    <t>Angela Watkinson</t>
  </si>
  <si>
    <t>Havering</t>
  </si>
  <si>
    <t>Hornsey and Wood Green</t>
  </si>
  <si>
    <t>Catherine West</t>
  </si>
  <si>
    <t>Haringey</t>
  </si>
  <si>
    <t>Horsham</t>
  </si>
  <si>
    <t>Jeremy Quin</t>
  </si>
  <si>
    <t>Houghton and Sunderland South</t>
  </si>
  <si>
    <t>Bridget Phillipson</t>
  </si>
  <si>
    <t>Hove</t>
  </si>
  <si>
    <t>Peter Kyle</t>
  </si>
  <si>
    <t>Huddersfield</t>
  </si>
  <si>
    <t>Barry Sheerman</t>
  </si>
  <si>
    <t>Hull East</t>
  </si>
  <si>
    <t>Karl Turner</t>
  </si>
  <si>
    <t>Hull North</t>
  </si>
  <si>
    <t>Diana Johnson</t>
  </si>
  <si>
    <t>Hull West and Hessle</t>
  </si>
  <si>
    <t>Alan Johnson</t>
  </si>
  <si>
    <t>Huntingdon</t>
  </si>
  <si>
    <t>Jonathan Djanogly</t>
  </si>
  <si>
    <t>Hyndburn</t>
  </si>
  <si>
    <t>Graham Jones</t>
  </si>
  <si>
    <t>Ilford North</t>
  </si>
  <si>
    <t>Wes Streeting</t>
  </si>
  <si>
    <t>Redbridge</t>
  </si>
  <si>
    <t>Ilford South</t>
  </si>
  <si>
    <t>Mike Gapes</t>
  </si>
  <si>
    <t>Ipswich</t>
  </si>
  <si>
    <t>Ben Gummer</t>
  </si>
  <si>
    <t>Isle of Wight</t>
  </si>
  <si>
    <t>Andrew Turner</t>
  </si>
  <si>
    <t>Islington North</t>
  </si>
  <si>
    <t>Jeremy Corbyn</t>
  </si>
  <si>
    <t>Islington</t>
  </si>
  <si>
    <t>Islington South and Finsbury</t>
  </si>
  <si>
    <t>Emily Thornberry</t>
  </si>
  <si>
    <t>Jarrow</t>
  </si>
  <si>
    <t>Stephen Hepburn</t>
  </si>
  <si>
    <t>Keighley</t>
  </si>
  <si>
    <t>Kris Hopkins</t>
  </si>
  <si>
    <t>Kenilworth and Southam</t>
  </si>
  <si>
    <t>Jeremy Wright</t>
  </si>
  <si>
    <t>Warwickshire</t>
  </si>
  <si>
    <t>Kensington</t>
  </si>
  <si>
    <t>Victoria Borwick</t>
  </si>
  <si>
    <t>Kensington and Chelsea</t>
  </si>
  <si>
    <t>Kettering</t>
  </si>
  <si>
    <t>Philip Hollobone</t>
  </si>
  <si>
    <t>Kingston and Surbiton</t>
  </si>
  <si>
    <t>James Berry</t>
  </si>
  <si>
    <t>Kingston Upon Thames</t>
  </si>
  <si>
    <t>Kingswood</t>
  </si>
  <si>
    <t>Chris Skidmore</t>
  </si>
  <si>
    <t>Knowsley</t>
  </si>
  <si>
    <t>George Howarth</t>
  </si>
  <si>
    <t>Lancashire West</t>
  </si>
  <si>
    <t>Rosie Cooper</t>
  </si>
  <si>
    <t>Lancaster and Fleetwood</t>
  </si>
  <si>
    <t>Catherine Smith</t>
  </si>
  <si>
    <t>Leeds Central</t>
  </si>
  <si>
    <t>Hilary Benn</t>
  </si>
  <si>
    <t>Leeds East</t>
  </si>
  <si>
    <t>Richard Burgon</t>
  </si>
  <si>
    <t>Leeds North East</t>
  </si>
  <si>
    <t>Fabian Hamilton</t>
  </si>
  <si>
    <t>Leeds North West</t>
  </si>
  <si>
    <t>Greg Mulholland</t>
  </si>
  <si>
    <t>Leeds West</t>
  </si>
  <si>
    <t>Rachel Reeves</t>
  </si>
  <si>
    <t>Leicester East</t>
  </si>
  <si>
    <t>Keith Vaz</t>
  </si>
  <si>
    <t>Leicester South</t>
  </si>
  <si>
    <t>Jonathan Ashworth</t>
  </si>
  <si>
    <t>Leicester West</t>
  </si>
  <si>
    <t>Elizabeth Kendall</t>
  </si>
  <si>
    <t>Leicestershire North West</t>
  </si>
  <si>
    <t>Andrew Bridgen</t>
  </si>
  <si>
    <t>Leicestershire South</t>
  </si>
  <si>
    <t>Alberto Costa</t>
  </si>
  <si>
    <t>Leigh</t>
  </si>
  <si>
    <t>Andrew Burnham</t>
  </si>
  <si>
    <t>Lewes</t>
  </si>
  <si>
    <t>Maria Caulfield</t>
  </si>
  <si>
    <t>Lewisham Deptford</t>
  </si>
  <si>
    <t>Vicky Foxcroft</t>
  </si>
  <si>
    <t>Lewisham</t>
  </si>
  <si>
    <t>Lewisham East</t>
  </si>
  <si>
    <t>Heidi Alexander</t>
  </si>
  <si>
    <t>Lewisham West and Penge</t>
  </si>
  <si>
    <t>Jim Dowd</t>
  </si>
  <si>
    <t>Leyton and Wanstead</t>
  </si>
  <si>
    <t>John Cryer</t>
  </si>
  <si>
    <t>Lichfield</t>
  </si>
  <si>
    <t>Michael Fabricant</t>
  </si>
  <si>
    <t>Lincoln</t>
  </si>
  <si>
    <t>Karl McCartney</t>
  </si>
  <si>
    <t>Liverpool Riverside</t>
  </si>
  <si>
    <t>Louise Ellman</t>
  </si>
  <si>
    <t>Liverpool Walton</t>
  </si>
  <si>
    <t>Steve Rotheram</t>
  </si>
  <si>
    <t>Liverpool Wavertree</t>
  </si>
  <si>
    <t>Luciana Berger</t>
  </si>
  <si>
    <t>Liverpool West Derby</t>
  </si>
  <si>
    <t>Stephen Twigg</t>
  </si>
  <si>
    <t>Loughborough</t>
  </si>
  <si>
    <t>Nicky Morgan</t>
  </si>
  <si>
    <t>Louth and Horncastle</t>
  </si>
  <si>
    <t>Victoria Atkins</t>
  </si>
  <si>
    <t>Ludlow</t>
  </si>
  <si>
    <t>Philip Dunne</t>
  </si>
  <si>
    <t>Shropshire</t>
  </si>
  <si>
    <t>Luton North</t>
  </si>
  <si>
    <t>Kelvin Hopkins</t>
  </si>
  <si>
    <t>Luton South</t>
  </si>
  <si>
    <t>Gavin Shuker</t>
  </si>
  <si>
    <t>Macclesfield</t>
  </si>
  <si>
    <t>David Rutley</t>
  </si>
  <si>
    <t>Maidenhead</t>
  </si>
  <si>
    <t>Theresa May</t>
  </si>
  <si>
    <t>Maidstone and The Weald</t>
  </si>
  <si>
    <t>Helen Grant</t>
  </si>
  <si>
    <t>Makerfield</t>
  </si>
  <si>
    <t>Yvonne Fovargue</t>
  </si>
  <si>
    <t>Maldon</t>
  </si>
  <si>
    <t>John Whittingdale</t>
  </si>
  <si>
    <t>Manchester Central</t>
  </si>
  <si>
    <t>Lucy Powell</t>
  </si>
  <si>
    <t>Manchester Gorton</t>
  </si>
  <si>
    <t>Sir Gerald Kaufman</t>
  </si>
  <si>
    <t>Manchester Withington</t>
  </si>
  <si>
    <t>Jeff Smith</t>
  </si>
  <si>
    <t>Mansfield</t>
  </si>
  <si>
    <t>Alan Meale</t>
  </si>
  <si>
    <t>Meon Valley</t>
  </si>
  <si>
    <t>George Hollingbery</t>
  </si>
  <si>
    <t>Meriden</t>
  </si>
  <si>
    <t>Caroline Spelman</t>
  </si>
  <si>
    <t>Middlesbrough</t>
  </si>
  <si>
    <t>Andy McDonald</t>
  </si>
  <si>
    <t>Middlesbrough South and Cleveland East</t>
  </si>
  <si>
    <t>Tom Blenkinsop</t>
  </si>
  <si>
    <t>Milton Keynes North</t>
  </si>
  <si>
    <t>Mark Lancaster</t>
  </si>
  <si>
    <t>Milton Keynes South</t>
  </si>
  <si>
    <t>Iain Stewart</t>
  </si>
  <si>
    <t>Mitcham and Morden</t>
  </si>
  <si>
    <t>Siobhain McDonagh</t>
  </si>
  <si>
    <t>Merton</t>
  </si>
  <si>
    <t>Mole Valley</t>
  </si>
  <si>
    <t>Sir Paul Beresford</t>
  </si>
  <si>
    <t>Morecambe and Lunesdale</t>
  </si>
  <si>
    <t>David Morris</t>
  </si>
  <si>
    <t>Morley and Outwood</t>
  </si>
  <si>
    <t>Andrea Jenkyns</t>
  </si>
  <si>
    <t>New Forest East</t>
  </si>
  <si>
    <t>Julian Lewis</t>
  </si>
  <si>
    <t>New Forest West</t>
  </si>
  <si>
    <t>Desmond Swayne</t>
  </si>
  <si>
    <t>Newark</t>
  </si>
  <si>
    <t>Robert Jenrick</t>
  </si>
  <si>
    <t>Newbury</t>
  </si>
  <si>
    <t>Richard Benyon</t>
  </si>
  <si>
    <t>Newcastle upon Tyne Central</t>
  </si>
  <si>
    <t>Chi Onwurah</t>
  </si>
  <si>
    <t>Newcastle upon Tyne East</t>
  </si>
  <si>
    <t>Nick Brown</t>
  </si>
  <si>
    <t>Newcastle upon Tyne North</t>
  </si>
  <si>
    <t>Catherine McKinnell</t>
  </si>
  <si>
    <t>Newcastle-under-Lyme</t>
  </si>
  <si>
    <t>Paul Farrelly</t>
  </si>
  <si>
    <t>Newton Abbot</t>
  </si>
  <si>
    <t>Anne-Marie Morris</t>
  </si>
  <si>
    <t>Norfolk Mid</t>
  </si>
  <si>
    <t>George Freeman</t>
  </si>
  <si>
    <t>Norfolk North</t>
  </si>
  <si>
    <t>Norman Lamb</t>
  </si>
  <si>
    <t>Norfolk North West</t>
  </si>
  <si>
    <t>Henry Bellingham</t>
  </si>
  <si>
    <t>Norfolk South</t>
  </si>
  <si>
    <t>Richard Bacon</t>
  </si>
  <si>
    <t>Norfolk South West</t>
  </si>
  <si>
    <t>Elizabeth Truss</t>
  </si>
  <si>
    <t>Normanton, Pontefract and Castleford</t>
  </si>
  <si>
    <t>Yvette Cooper</t>
  </si>
  <si>
    <t>Northampton North</t>
  </si>
  <si>
    <t>Michael Ellis</t>
  </si>
  <si>
    <t>Northampton South</t>
  </si>
  <si>
    <t>David Mackintosh</t>
  </si>
  <si>
    <t>Northamptonshire South</t>
  </si>
  <si>
    <t>Andrea Leadsom</t>
  </si>
  <si>
    <t>Norwich North</t>
  </si>
  <si>
    <t>Chloe Smith</t>
  </si>
  <si>
    <t>Norwich South</t>
  </si>
  <si>
    <t>Clive Lewis</t>
  </si>
  <si>
    <t>Nottingham East</t>
  </si>
  <si>
    <t>Christopher Leslie</t>
  </si>
  <si>
    <t>Nottingham North</t>
  </si>
  <si>
    <t>Graham Allen</t>
  </si>
  <si>
    <t>Nottingham South</t>
  </si>
  <si>
    <t>Lillian Greenwood</t>
  </si>
  <si>
    <t>Nuneaton</t>
  </si>
  <si>
    <t>Marcus Jones</t>
  </si>
  <si>
    <t>Old Bexley and Sidcup</t>
  </si>
  <si>
    <t>James Brokenshire</t>
  </si>
  <si>
    <t>Oldham East and Saddleworth</t>
  </si>
  <si>
    <t>Debbie Abrahams</t>
  </si>
  <si>
    <t>Oldham West and Royton</t>
  </si>
  <si>
    <t>Michael Meacher</t>
  </si>
  <si>
    <t>Orpington</t>
  </si>
  <si>
    <t>Joseph Johnson</t>
  </si>
  <si>
    <t>Oxford East</t>
  </si>
  <si>
    <t>Andrew Smith</t>
  </si>
  <si>
    <t>Oxford West and Abingdon</t>
  </si>
  <si>
    <t>Nicola Blackwood</t>
  </si>
  <si>
    <t>Pendle</t>
  </si>
  <si>
    <t>Andrew Stephenson</t>
  </si>
  <si>
    <t>Penistone and Stocksbridge</t>
  </si>
  <si>
    <t>Angela Smith</t>
  </si>
  <si>
    <t>Penrith and The Border</t>
  </si>
  <si>
    <t>Rory Stewart</t>
  </si>
  <si>
    <t>Peterborough</t>
  </si>
  <si>
    <t>Stewart Jackson</t>
  </si>
  <si>
    <t>Plymouth Moor View</t>
  </si>
  <si>
    <t>Johnny Mercer</t>
  </si>
  <si>
    <t>Plymouth Sutton and Devonport</t>
  </si>
  <si>
    <t>Oliver Colville</t>
  </si>
  <si>
    <t>Poole</t>
  </si>
  <si>
    <t>Robert Syms</t>
  </si>
  <si>
    <t>Poplar and Limehouse</t>
  </si>
  <si>
    <t>Jim Fitzpatrick</t>
  </si>
  <si>
    <t>Portsmouth North</t>
  </si>
  <si>
    <t>Penny Mordaunt</t>
  </si>
  <si>
    <t>Portsmouth South</t>
  </si>
  <si>
    <t>Flick Drummond</t>
  </si>
  <si>
    <t>Preston</t>
  </si>
  <si>
    <t>Mark Hendrick</t>
  </si>
  <si>
    <t>Pudsey</t>
  </si>
  <si>
    <t>Stuart Andrew</t>
  </si>
  <si>
    <t>Putney</t>
  </si>
  <si>
    <t>Justine Greening</t>
  </si>
  <si>
    <t>Rayleigh and Wickford</t>
  </si>
  <si>
    <t>Mark Francois</t>
  </si>
  <si>
    <t>Reading East</t>
  </si>
  <si>
    <t>Rob Wilson</t>
  </si>
  <si>
    <t>Reading West</t>
  </si>
  <si>
    <t>Alok Sharma</t>
  </si>
  <si>
    <t>Redcar</t>
  </si>
  <si>
    <t>Anna Turley</t>
  </si>
  <si>
    <t>Redditch</t>
  </si>
  <si>
    <t>Karen Lumley</t>
  </si>
  <si>
    <t>Reigate</t>
  </si>
  <si>
    <t>Crispin Blunt</t>
  </si>
  <si>
    <t>Ribble South</t>
  </si>
  <si>
    <t>Seema Kennedy</t>
  </si>
  <si>
    <t>Ribble Valley</t>
  </si>
  <si>
    <t>Nigel Evans</t>
  </si>
  <si>
    <t>Richmond</t>
  </si>
  <si>
    <t>Rishi Sunak</t>
  </si>
  <si>
    <t>Richmond Park</t>
  </si>
  <si>
    <t>Zac Goldsmith</t>
  </si>
  <si>
    <t>Richmond Upon Thames</t>
  </si>
  <si>
    <t>Rochdale</t>
  </si>
  <si>
    <t>Simon Danczuk</t>
  </si>
  <si>
    <t>Rochester and Strood</t>
  </si>
  <si>
    <t>Kelly Tolhurst</t>
  </si>
  <si>
    <t>Rochford and Southend East</t>
  </si>
  <si>
    <t>James Duddridge</t>
  </si>
  <si>
    <t>Romford</t>
  </si>
  <si>
    <t>Andrew Rosindell</t>
  </si>
  <si>
    <t>Romsey and Southampton North</t>
  </si>
  <si>
    <t>Caroline Nokes</t>
  </si>
  <si>
    <t>Rossendale and Darwen</t>
  </si>
  <si>
    <t>Jake Berry</t>
  </si>
  <si>
    <t>Rother Valley</t>
  </si>
  <si>
    <t>Kevin Barron</t>
  </si>
  <si>
    <t>Rotherham</t>
  </si>
  <si>
    <t>Sarah Champion</t>
  </si>
  <si>
    <t>Rugby</t>
  </si>
  <si>
    <t>Mark Pawsey</t>
  </si>
  <si>
    <t>Ruislip, Northwood and Pinner</t>
  </si>
  <si>
    <t>Nick Hurd</t>
  </si>
  <si>
    <t>Runnymede and Weybridge</t>
  </si>
  <si>
    <t>Philip Hammond</t>
  </si>
  <si>
    <t>Rushcliffe</t>
  </si>
  <si>
    <t>Kenneth Clarke</t>
  </si>
  <si>
    <t>Rutland and Melton</t>
  </si>
  <si>
    <t>Alan Duncan</t>
  </si>
  <si>
    <t>Saffron Walden</t>
  </si>
  <si>
    <t>Sir Alan Haselhurst</t>
  </si>
  <si>
    <t>Salford and Eccles</t>
  </si>
  <si>
    <t>Rebecca Long-Bailey</t>
  </si>
  <si>
    <t>Salisbury</t>
  </si>
  <si>
    <t>John Glen</t>
  </si>
  <si>
    <t>Scarborough and Whitby</t>
  </si>
  <si>
    <t>Robert Goodwill</t>
  </si>
  <si>
    <t>Scunthorpe</t>
  </si>
  <si>
    <t>Nic Dakin</t>
  </si>
  <si>
    <t>Sedgefield</t>
  </si>
  <si>
    <t>Phil Wilson</t>
  </si>
  <si>
    <t>Sefton Central</t>
  </si>
  <si>
    <t>Bill Esterson</t>
  </si>
  <si>
    <t>Selby and Ainsty</t>
  </si>
  <si>
    <t>Nigel Adams</t>
  </si>
  <si>
    <t>Sevenoaks</t>
  </si>
  <si>
    <t>Michael Fallon</t>
  </si>
  <si>
    <t>Sheffield Brightside and Hillsborough</t>
  </si>
  <si>
    <t>Harry Harpham</t>
  </si>
  <si>
    <t>Sheffield Central</t>
  </si>
  <si>
    <t>Paul Blomfield</t>
  </si>
  <si>
    <t>Sheffield Hallam</t>
  </si>
  <si>
    <t>Nick Clegg</t>
  </si>
  <si>
    <t>Sheffield Heeley</t>
  </si>
  <si>
    <t>Louise Haigh</t>
  </si>
  <si>
    <t>Sheffield South East</t>
  </si>
  <si>
    <t>Clive Betts</t>
  </si>
  <si>
    <t>Sherwood</t>
  </si>
  <si>
    <t>Mark Spencer</t>
  </si>
  <si>
    <t>Shipley</t>
  </si>
  <si>
    <t>Philip Davies</t>
  </si>
  <si>
    <t>Shrewsbury and Atcham</t>
  </si>
  <si>
    <t>Daniel Kawczynski</t>
  </si>
  <si>
    <t>Shropshire North</t>
  </si>
  <si>
    <t>Owen Paterson</t>
  </si>
  <si>
    <t>Sittingbourne and Sheppey</t>
  </si>
  <si>
    <t>Gordon Henderson</t>
  </si>
  <si>
    <t>Skipton and Ripon</t>
  </si>
  <si>
    <t>Julian Smith</t>
  </si>
  <si>
    <t>Sleaford and North Hykeham</t>
  </si>
  <si>
    <t>Stephen Phillips</t>
  </si>
  <si>
    <t>Slough</t>
  </si>
  <si>
    <t>Fiona Mactaggart</t>
  </si>
  <si>
    <t>Solihull</t>
  </si>
  <si>
    <t>Julian Knight</t>
  </si>
  <si>
    <t>Somerset North</t>
  </si>
  <si>
    <t>Liam Fox</t>
  </si>
  <si>
    <t>Somerset North East</t>
  </si>
  <si>
    <t>Jacob Rees-Mogg</t>
  </si>
  <si>
    <t>Somerton and Frome</t>
  </si>
  <si>
    <t>David Warburton</t>
  </si>
  <si>
    <t>South Holland and The Deepings</t>
  </si>
  <si>
    <t>John Hayes</t>
  </si>
  <si>
    <t>South Shields</t>
  </si>
  <si>
    <t>Emma Lewell-Buck</t>
  </si>
  <si>
    <t>Southampton Itchen</t>
  </si>
  <si>
    <t>Royston Smith</t>
  </si>
  <si>
    <t>Southampton Test</t>
  </si>
  <si>
    <t>Alan Whitehead</t>
  </si>
  <si>
    <t>Southend West</t>
  </si>
  <si>
    <t>David Amess</t>
  </si>
  <si>
    <t>Southport</t>
  </si>
  <si>
    <t>John Pugh</t>
  </si>
  <si>
    <t>Spelthorne</t>
  </si>
  <si>
    <t>Kwasi Kwarteng</t>
  </si>
  <si>
    <t>St Albans</t>
  </si>
  <si>
    <t>Anne Main</t>
  </si>
  <si>
    <t>St Austell and Newquay</t>
  </si>
  <si>
    <t>Steve Double</t>
  </si>
  <si>
    <t>St Helens North</t>
  </si>
  <si>
    <t>Conor McGinn</t>
  </si>
  <si>
    <t>St Helens South and Whiston</t>
  </si>
  <si>
    <t>Marie Rimmer</t>
  </si>
  <si>
    <t>St Ives</t>
  </si>
  <si>
    <t>Derek Thomas</t>
  </si>
  <si>
    <t>Stafford</t>
  </si>
  <si>
    <t>Jeremy Lefroy</t>
  </si>
  <si>
    <t>Staffordshire Moorlands</t>
  </si>
  <si>
    <t>Karen Bradley</t>
  </si>
  <si>
    <t>Staffordshire South</t>
  </si>
  <si>
    <t>Gavin Williamson</t>
  </si>
  <si>
    <t>Stalybridge and Hyde</t>
  </si>
  <si>
    <t>Jonathan Reynolds</t>
  </si>
  <si>
    <t>Stevenage</t>
  </si>
  <si>
    <t>Stephen McPartland</t>
  </si>
  <si>
    <t>Stockport</t>
  </si>
  <si>
    <t>Ann Coffey</t>
  </si>
  <si>
    <t>Stockton North</t>
  </si>
  <si>
    <t>Alex Cunningham</t>
  </si>
  <si>
    <t>Stockton South</t>
  </si>
  <si>
    <t>James Wharton</t>
  </si>
  <si>
    <t>Stoke-on-Trent Central</t>
  </si>
  <si>
    <t>Tristram Hunt</t>
  </si>
  <si>
    <t>Stoke-on-Trent North</t>
  </si>
  <si>
    <t>Ruth Smeeth</t>
  </si>
  <si>
    <t>Stoke-on-Trent South</t>
  </si>
  <si>
    <t>Robert Flello</t>
  </si>
  <si>
    <t>Stone</t>
  </si>
  <si>
    <t>William Cash</t>
  </si>
  <si>
    <t>Stourbridge</t>
  </si>
  <si>
    <t>Margot James</t>
  </si>
  <si>
    <t>Stratford-on-Avon</t>
  </si>
  <si>
    <t>Nadhim Zahawi</t>
  </si>
  <si>
    <t>Streatham</t>
  </si>
  <si>
    <t>Chuka Umunna</t>
  </si>
  <si>
    <t>Stretford and Urmston</t>
  </si>
  <si>
    <t>Kate Green</t>
  </si>
  <si>
    <t>Stroud</t>
  </si>
  <si>
    <t>Neil Carmichael</t>
  </si>
  <si>
    <t>Suffolk Central and Ipswich North</t>
  </si>
  <si>
    <t>Daniel Poulter</t>
  </si>
  <si>
    <t>Suffolk Coastal</t>
  </si>
  <si>
    <t>Therese Coffey</t>
  </si>
  <si>
    <t>Suffolk South</t>
  </si>
  <si>
    <t>James Cartlidge</t>
  </si>
  <si>
    <t>Suffolk West</t>
  </si>
  <si>
    <t>Matthew Hancock</t>
  </si>
  <si>
    <t>Sunderland Central</t>
  </si>
  <si>
    <t>Julie Elliott</t>
  </si>
  <si>
    <t>Surrey East</t>
  </si>
  <si>
    <t>Sam Gyimah</t>
  </si>
  <si>
    <t>Surrey Heath</t>
  </si>
  <si>
    <t>Michael Gove</t>
  </si>
  <si>
    <t>Surrey South West</t>
  </si>
  <si>
    <t>Jeremy Hunt</t>
  </si>
  <si>
    <t>Sussex Mid</t>
  </si>
  <si>
    <t>Nicholas Soames</t>
  </si>
  <si>
    <t>Sutton and Cheam</t>
  </si>
  <si>
    <t>Paul Scully</t>
  </si>
  <si>
    <t>Sutton Coldfield</t>
  </si>
  <si>
    <t>Andrew Mitchell</t>
  </si>
  <si>
    <t>Swindon North</t>
  </si>
  <si>
    <t>Justin Tomlinson</t>
  </si>
  <si>
    <t>Swindon South</t>
  </si>
  <si>
    <t>Robert Buckland</t>
  </si>
  <si>
    <t>Tamworth</t>
  </si>
  <si>
    <t>Christopher Pincher</t>
  </si>
  <si>
    <t>Tatton</t>
  </si>
  <si>
    <t>George Osborne</t>
  </si>
  <si>
    <t>Taunton Deane</t>
  </si>
  <si>
    <t>Rebecca Pow</t>
  </si>
  <si>
    <t>Telford</t>
  </si>
  <si>
    <t>Lucy Allan</t>
  </si>
  <si>
    <t>Tewkesbury</t>
  </si>
  <si>
    <t>Laurence Robertson</t>
  </si>
  <si>
    <t>Thanet North</t>
  </si>
  <si>
    <t>Roger Gale</t>
  </si>
  <si>
    <t>Thanet South</t>
  </si>
  <si>
    <t>Craig Mackinlay</t>
  </si>
  <si>
    <t>Thirsk and Malton</t>
  </si>
  <si>
    <t>Kevin Hollinrake</t>
  </si>
  <si>
    <t>Thornbury and Yate</t>
  </si>
  <si>
    <t>Luke Hall</t>
  </si>
  <si>
    <t>Thurrock</t>
  </si>
  <si>
    <t>Jackie Doyle-Price</t>
  </si>
  <si>
    <t>Tiverton and Honiton</t>
  </si>
  <si>
    <t>Neil Parish</t>
  </si>
  <si>
    <t>Tonbridge and Malling</t>
  </si>
  <si>
    <t>Tom Tugendhat</t>
  </si>
  <si>
    <t>Tooting</t>
  </si>
  <si>
    <t>Sadiq Khan</t>
  </si>
  <si>
    <t>Torbay</t>
  </si>
  <si>
    <t>Kevin Foster</t>
  </si>
  <si>
    <t>Totnes</t>
  </si>
  <si>
    <t>Sarah Wollaston</t>
  </si>
  <si>
    <t>Tottenham</t>
  </si>
  <si>
    <t>David Lammy</t>
  </si>
  <si>
    <t>Truro and Falmouth</t>
  </si>
  <si>
    <t>Sarah Newton</t>
  </si>
  <si>
    <t>Tunbridge Wells</t>
  </si>
  <si>
    <t>Greg Clark</t>
  </si>
  <si>
    <t>Twickenham</t>
  </si>
  <si>
    <t>Tania Mathias</t>
  </si>
  <si>
    <t>Tynemouth</t>
  </si>
  <si>
    <t>Alan Campbell</t>
  </si>
  <si>
    <t>Tyneside North</t>
  </si>
  <si>
    <t>Mary Glindon</t>
  </si>
  <si>
    <t>Uxbridge and South Ruislip</t>
  </si>
  <si>
    <t>Boris Johnson</t>
  </si>
  <si>
    <t>Vauxhall</t>
  </si>
  <si>
    <t>Kate Hoey</t>
  </si>
  <si>
    <t>Wakefield</t>
  </si>
  <si>
    <t>Mary Creagh</t>
  </si>
  <si>
    <t>Wallasey</t>
  </si>
  <si>
    <t>Angela Eagle</t>
  </si>
  <si>
    <t>Walsall North</t>
  </si>
  <si>
    <t>David Winnick</t>
  </si>
  <si>
    <t>Walsall South</t>
  </si>
  <si>
    <t>Valerie Vaz</t>
  </si>
  <si>
    <t>Walthamstow</t>
  </si>
  <si>
    <t>Stella Creasy</t>
  </si>
  <si>
    <t>Wansbeck</t>
  </si>
  <si>
    <t>Ian Lavery</t>
  </si>
  <si>
    <t>Wantage</t>
  </si>
  <si>
    <t>Ed Vaizey</t>
  </si>
  <si>
    <t>Warley</t>
  </si>
  <si>
    <t>John Spellar</t>
  </si>
  <si>
    <t>Warrington North</t>
  </si>
  <si>
    <t>Helen Jones</t>
  </si>
  <si>
    <t>Warrington South</t>
  </si>
  <si>
    <t>David Mowat</t>
  </si>
  <si>
    <t>Warwick and Leamington</t>
  </si>
  <si>
    <t>Chris White</t>
  </si>
  <si>
    <t>Warwickshire North</t>
  </si>
  <si>
    <t>Craig Tracey</t>
  </si>
  <si>
    <t>Washington and Sunderland West</t>
  </si>
  <si>
    <t>Sharon Hodgson</t>
  </si>
  <si>
    <t>Watford</t>
  </si>
  <si>
    <t>Richard Harrington</t>
  </si>
  <si>
    <t>Waveney</t>
  </si>
  <si>
    <t>Peter Aldous</t>
  </si>
  <si>
    <t>Wealden</t>
  </si>
  <si>
    <t>Nus Ghani</t>
  </si>
  <si>
    <t>Weaver Vale</t>
  </si>
  <si>
    <t>Graham Evans</t>
  </si>
  <si>
    <t>Wellingborough</t>
  </si>
  <si>
    <t>Peter Bone</t>
  </si>
  <si>
    <t>Wells</t>
  </si>
  <si>
    <t>James Heappey</t>
  </si>
  <si>
    <t>Welwyn Hatfield</t>
  </si>
  <si>
    <t>Grant Shapps</t>
  </si>
  <si>
    <t>Wentworth and Dearne</t>
  </si>
  <si>
    <t>John Healey</t>
  </si>
  <si>
    <t>West Bromwich East</t>
  </si>
  <si>
    <t>Tom Watson</t>
  </si>
  <si>
    <t>West Bromwich West</t>
  </si>
  <si>
    <t>Adrian Bailey</t>
  </si>
  <si>
    <t>West Ham</t>
  </si>
  <si>
    <t>Lyn Brown</t>
  </si>
  <si>
    <t>Westminster North</t>
  </si>
  <si>
    <t>Karen Buck</t>
  </si>
  <si>
    <t>Westmorland and Lonsdale</t>
  </si>
  <si>
    <t>Tim Farron</t>
  </si>
  <si>
    <t>Weston-Super-Mare</t>
  </si>
  <si>
    <t>John Penrose</t>
  </si>
  <si>
    <t>Wigan</t>
  </si>
  <si>
    <t>Lisa Nandy</t>
  </si>
  <si>
    <t>Wiltshire North</t>
  </si>
  <si>
    <t>James Gray</t>
  </si>
  <si>
    <t>Wiltshire South West</t>
  </si>
  <si>
    <t>Andrew Murrison</t>
  </si>
  <si>
    <t>Wimbledon</t>
  </si>
  <si>
    <t>Stephen Hammond</t>
  </si>
  <si>
    <t>Winchester</t>
  </si>
  <si>
    <t>Steve Brine</t>
  </si>
  <si>
    <t>Windsor</t>
  </si>
  <si>
    <t>Adam Afriyie</t>
  </si>
  <si>
    <t>Wirral South</t>
  </si>
  <si>
    <t>Alison McGovern</t>
  </si>
  <si>
    <t>Wirral West</t>
  </si>
  <si>
    <t>Margaret Greenwood</t>
  </si>
  <si>
    <t>Witham</t>
  </si>
  <si>
    <t>Priti Patel</t>
  </si>
  <si>
    <t>Witney</t>
  </si>
  <si>
    <t>David Cameron</t>
  </si>
  <si>
    <t>Woking</t>
  </si>
  <si>
    <t>Jonathan Lord</t>
  </si>
  <si>
    <t>Wokingham</t>
  </si>
  <si>
    <t>John Redwood</t>
  </si>
  <si>
    <t>Wolverhampton North East</t>
  </si>
  <si>
    <t>Emma Reynolds</t>
  </si>
  <si>
    <t>Wolverhampton South East</t>
  </si>
  <si>
    <t>Pat McFadden</t>
  </si>
  <si>
    <t>Wolverhampton South West</t>
  </si>
  <si>
    <t>Rob Marris</t>
  </si>
  <si>
    <t>Worcester</t>
  </si>
  <si>
    <t>Robin Walker</t>
  </si>
  <si>
    <t>Worcestershire Mid</t>
  </si>
  <si>
    <t>Nigel Huddleston</t>
  </si>
  <si>
    <t>Worcestershire West</t>
  </si>
  <si>
    <t>Harriett Baldwin</t>
  </si>
  <si>
    <t>Workington</t>
  </si>
  <si>
    <t>Sue Hayman</t>
  </si>
  <si>
    <t>Worsley and Eccles South</t>
  </si>
  <si>
    <t>Barbara Keeley</t>
  </si>
  <si>
    <t>Worthing East and Shoreham</t>
  </si>
  <si>
    <t>Tim Loughton</t>
  </si>
  <si>
    <t>Worthing West</t>
  </si>
  <si>
    <t>Peter Bottomley</t>
  </si>
  <si>
    <t>Wrekin, The</t>
  </si>
  <si>
    <t>Mark Pritchard</t>
  </si>
  <si>
    <t>Wycombe</t>
  </si>
  <si>
    <t>Steven Baker</t>
  </si>
  <si>
    <t>Wyre and Preston North</t>
  </si>
  <si>
    <t>Ben Wallace</t>
  </si>
  <si>
    <t>Wyre Forest</t>
  </si>
  <si>
    <t>Mark Garnier</t>
  </si>
  <si>
    <t>Wythenshawe and Sale East</t>
  </si>
  <si>
    <t>Mike Kane</t>
  </si>
  <si>
    <t>Yeovil</t>
  </si>
  <si>
    <t>Marcus Fysh</t>
  </si>
  <si>
    <t>York Central</t>
  </si>
  <si>
    <t>Rachael Maskell</t>
  </si>
  <si>
    <t>York Outer</t>
  </si>
  <si>
    <t>Julian Sturdy</t>
  </si>
  <si>
    <t>Yorkshire East</t>
  </si>
  <si>
    <t>Greg Knight</t>
  </si>
  <si>
    <t>Aberavon</t>
  </si>
  <si>
    <t>Stephen Kinnock</t>
  </si>
  <si>
    <t>West Glamorgan</t>
  </si>
  <si>
    <t>Aberconwy</t>
  </si>
  <si>
    <t>Guto Bebb</t>
  </si>
  <si>
    <t>Clwyd</t>
  </si>
  <si>
    <t>Alyn and Deeside</t>
  </si>
  <si>
    <t>Mark Tami</t>
  </si>
  <si>
    <t>Arfon</t>
  </si>
  <si>
    <t>Hywel Williams</t>
  </si>
  <si>
    <t>Gwynedd</t>
  </si>
  <si>
    <t>Blaenau Gwent</t>
  </si>
  <si>
    <t>Nick Smith</t>
  </si>
  <si>
    <t>Gwent</t>
  </si>
  <si>
    <t>Brecon and Radnorshire</t>
  </si>
  <si>
    <t>Christopher Davies</t>
  </si>
  <si>
    <t>Powys</t>
  </si>
  <si>
    <t>Bridgend</t>
  </si>
  <si>
    <t>Madeleine Moon</t>
  </si>
  <si>
    <t>Mid Glamorgan</t>
  </si>
  <si>
    <t>Caerphilly</t>
  </si>
  <si>
    <t>Wayne David</t>
  </si>
  <si>
    <t>Cardiff Central</t>
  </si>
  <si>
    <t>Jo Stevens</t>
  </si>
  <si>
    <t>South Glamorgan</t>
  </si>
  <si>
    <t>Cardiff North</t>
  </si>
  <si>
    <t>Craig Williams</t>
  </si>
  <si>
    <t>Cardiff South and Penarth</t>
  </si>
  <si>
    <t>Stephen Doughty</t>
  </si>
  <si>
    <t>Cardiff West</t>
  </si>
  <si>
    <t>Kevin Brennan</t>
  </si>
  <si>
    <t>Carmarthen East and Dinefwr</t>
  </si>
  <si>
    <t>Jonathan Edwards</t>
  </si>
  <si>
    <t>Dyfed</t>
  </si>
  <si>
    <t>Carmarthen West and Pembrokeshire South</t>
  </si>
  <si>
    <t>Simon Hart</t>
  </si>
  <si>
    <t>Ceredigion</t>
  </si>
  <si>
    <t>Mark Williams</t>
  </si>
  <si>
    <t>Clwyd South</t>
  </si>
  <si>
    <t>Susan Elan Jones</t>
  </si>
  <si>
    <t>Clwyd West</t>
  </si>
  <si>
    <t>David Jones</t>
  </si>
  <si>
    <t>Cynon Valley</t>
  </si>
  <si>
    <t>Ann Clwyd</t>
  </si>
  <si>
    <t>Delyn</t>
  </si>
  <si>
    <t>David Hanson</t>
  </si>
  <si>
    <t>Dwyfor Meirionnydd</t>
  </si>
  <si>
    <t>Liz Saville Roberts</t>
  </si>
  <si>
    <t>Gower</t>
  </si>
  <si>
    <t>Byron Davies</t>
  </si>
  <si>
    <t>Islwyn</t>
  </si>
  <si>
    <t>Christopher Evans</t>
  </si>
  <si>
    <t>Llanelli</t>
  </si>
  <si>
    <t>Nia Griffith</t>
  </si>
  <si>
    <t>Merthyr Tydfil and Rhymney</t>
  </si>
  <si>
    <t>Gerald Jones</t>
  </si>
  <si>
    <t>Monmouth</t>
  </si>
  <si>
    <t>David Davies</t>
  </si>
  <si>
    <t>Montgomeryshire</t>
  </si>
  <si>
    <t>Glyn Davies</t>
  </si>
  <si>
    <t>Neath</t>
  </si>
  <si>
    <t>Christina Rees</t>
  </si>
  <si>
    <t>Newport East</t>
  </si>
  <si>
    <t>Jessica Morden</t>
  </si>
  <si>
    <t>Newport West</t>
  </si>
  <si>
    <t>Paul Flynn</t>
  </si>
  <si>
    <t>Ogmore</t>
  </si>
  <si>
    <t>Huw Irranca-Davies</t>
  </si>
  <si>
    <t>Pontypridd</t>
  </si>
  <si>
    <t>Owen Smith</t>
  </si>
  <si>
    <t>Preseli Pembrokeshire</t>
  </si>
  <si>
    <t>Stephen Crabb</t>
  </si>
  <si>
    <t>Rhondda</t>
  </si>
  <si>
    <t>Chris Bryant</t>
  </si>
  <si>
    <t>Swansea East</t>
  </si>
  <si>
    <t>Carolyn Harris</t>
  </si>
  <si>
    <t>Swansea West</t>
  </si>
  <si>
    <t>Geraint Davies</t>
  </si>
  <si>
    <t>Torfaen</t>
  </si>
  <si>
    <t>Nick Thomas-Symonds</t>
  </si>
  <si>
    <t>Vale of Clwyd</t>
  </si>
  <si>
    <t>James Davies</t>
  </si>
  <si>
    <t>Vale of Glamorgan</t>
  </si>
  <si>
    <t>Alun Cairns</t>
  </si>
  <si>
    <t>Wrexham</t>
  </si>
  <si>
    <t>Ian Lucas</t>
  </si>
  <si>
    <t>Ynys Mon</t>
  </si>
  <si>
    <t>Albert Owen</t>
  </si>
  <si>
    <t>Aberdeen North</t>
  </si>
  <si>
    <t>Kirsty Blackman</t>
  </si>
  <si>
    <t>Grampian</t>
  </si>
  <si>
    <t>Aberdeen South</t>
  </si>
  <si>
    <t>Callum McCaig</t>
  </si>
  <si>
    <t>Aberdeenshire West and Kincardine</t>
  </si>
  <si>
    <t>Stuart Donaldson</t>
  </si>
  <si>
    <t>Airdrie and Shotts</t>
  </si>
  <si>
    <t>Neil Gray</t>
  </si>
  <si>
    <t>Glasgow area</t>
  </si>
  <si>
    <t>Angus</t>
  </si>
  <si>
    <t>Michael Weir</t>
  </si>
  <si>
    <t>Tayside</t>
  </si>
  <si>
    <t>Argyll and Bute</t>
  </si>
  <si>
    <t>Brendan O'Hara</t>
  </si>
  <si>
    <t>Ayr Carrick and Cumnock</t>
  </si>
  <si>
    <t>Corri Wilson</t>
  </si>
  <si>
    <t>Ayrshire and Lanark</t>
  </si>
  <si>
    <t>Ayrshire Central</t>
  </si>
  <si>
    <t>Philippa Whitford</t>
  </si>
  <si>
    <t>Ayrshire North and Arran</t>
  </si>
  <si>
    <t>Patricia Gibson</t>
  </si>
  <si>
    <t>Banff and Buchan</t>
  </si>
  <si>
    <t>Eilidh Whiteford</t>
  </si>
  <si>
    <t>Berwickshire, Roxburgh and Selkirk</t>
  </si>
  <si>
    <t>Calum Kerr</t>
  </si>
  <si>
    <t>Borders</t>
  </si>
  <si>
    <t>Caithness Sutherland and Easter Ross</t>
  </si>
  <si>
    <t>Paul Monaghan</t>
  </si>
  <si>
    <t>Highland</t>
  </si>
  <si>
    <t>Coatbridge, Chryston and Bellshill</t>
  </si>
  <si>
    <t>Philip Boswell</t>
  </si>
  <si>
    <t>Cumbernauld, Kilsyth and Kirkintilloch East</t>
  </si>
  <si>
    <t>Stuart McDonald</t>
  </si>
  <si>
    <t>Dumfries and Galloway</t>
  </si>
  <si>
    <t>Richard Arkless</t>
  </si>
  <si>
    <t>Dumfriesshire, Clydesdale and Tweeddale</t>
  </si>
  <si>
    <t>David Mundell</t>
  </si>
  <si>
    <t>Dunbartonshire East</t>
  </si>
  <si>
    <t>John Nicolson</t>
  </si>
  <si>
    <t>Dunbartonshire West</t>
  </si>
  <si>
    <t>Martin Docherty</t>
  </si>
  <si>
    <t>Dundee East</t>
  </si>
  <si>
    <t>Stewart Hosie</t>
  </si>
  <si>
    <t>Dundee West</t>
  </si>
  <si>
    <t>Chris Law</t>
  </si>
  <si>
    <t>Dunfermline and West Fife</t>
  </si>
  <si>
    <t>Douglas Chapman</t>
  </si>
  <si>
    <t>Fife</t>
  </si>
  <si>
    <t>East Kilbride, Strathaven and Lesmahagow</t>
  </si>
  <si>
    <t>Lisa Cameron</t>
  </si>
  <si>
    <t>East Lothian</t>
  </si>
  <si>
    <t>George Kerevan</t>
  </si>
  <si>
    <t>Edinburgh area</t>
  </si>
  <si>
    <t>Edinburgh East</t>
  </si>
  <si>
    <t>Tommy Sheppard</t>
  </si>
  <si>
    <t>Edinburgh North and Leith</t>
  </si>
  <si>
    <t>Deidre Brock</t>
  </si>
  <si>
    <t>Edinburgh South</t>
  </si>
  <si>
    <t>Ian Murray</t>
  </si>
  <si>
    <t>Edinburgh South West</t>
  </si>
  <si>
    <t>Joanna Cherry</t>
  </si>
  <si>
    <t>Edinburgh West</t>
  </si>
  <si>
    <t>Michelle Thomson</t>
  </si>
  <si>
    <t>Falkirk</t>
  </si>
  <si>
    <t>John McNally</t>
  </si>
  <si>
    <t>Central</t>
  </si>
  <si>
    <t>Fife North East</t>
  </si>
  <si>
    <t>Stephen Gethins</t>
  </si>
  <si>
    <t>Glasgow Central</t>
  </si>
  <si>
    <t>Alison Thewliss</t>
  </si>
  <si>
    <t>Glasgow East</t>
  </si>
  <si>
    <t>Natalie McGarry</t>
  </si>
  <si>
    <t>Glasgow North</t>
  </si>
  <si>
    <t>Patrick Grady</t>
  </si>
  <si>
    <t>Glasgow North East</t>
  </si>
  <si>
    <t>Anne McLaughlin</t>
  </si>
  <si>
    <t>Glasgow North West</t>
  </si>
  <si>
    <t>Carol Monaghan</t>
  </si>
  <si>
    <t>Glasgow South</t>
  </si>
  <si>
    <t>Stewart McDonald</t>
  </si>
  <si>
    <t>Glasgow South West</t>
  </si>
  <si>
    <t>Christopher Stephens</t>
  </si>
  <si>
    <t>Glenrothes</t>
  </si>
  <si>
    <t>Peter Grant</t>
  </si>
  <si>
    <t>Gordon</t>
  </si>
  <si>
    <t>Alex Salmond</t>
  </si>
  <si>
    <t>Inverclyde</t>
  </si>
  <si>
    <t>Ronnie Cowan</t>
  </si>
  <si>
    <t>Inverness Nairn Badenoch and Strathspey</t>
  </si>
  <si>
    <t>Drew Hendry</t>
  </si>
  <si>
    <t>Kilmarnock and Loudoun</t>
  </si>
  <si>
    <t>Alan Brown</t>
  </si>
  <si>
    <t>Kirkcaldy and Cowdenbeath</t>
  </si>
  <si>
    <t>Roger Mullin</t>
  </si>
  <si>
    <t>Lanark and Hamilton East</t>
  </si>
  <si>
    <t>Angela Crawley</t>
  </si>
  <si>
    <t>Linlithgow and East Falkirk</t>
  </si>
  <si>
    <t>Martyn Day</t>
  </si>
  <si>
    <t>Livingston</t>
  </si>
  <si>
    <t>Hannah Bardell</t>
  </si>
  <si>
    <t>Midlothian</t>
  </si>
  <si>
    <t>Owen Thompson</t>
  </si>
  <si>
    <t>Moray</t>
  </si>
  <si>
    <t>Angus Robertson</t>
  </si>
  <si>
    <t>Motherwell and Wishaw</t>
  </si>
  <si>
    <t>Marion Fellows</t>
  </si>
  <si>
    <t>Na h-Eileanan An Iar (Western Isles)</t>
  </si>
  <si>
    <t>Angus MacNeil</t>
  </si>
  <si>
    <t>Western Isles</t>
  </si>
  <si>
    <t>Ochil and South Perthshire</t>
  </si>
  <si>
    <t>Tasmina Ahmed-Sheikh</t>
  </si>
  <si>
    <t>Orkney and Shetland</t>
  </si>
  <si>
    <t>Alistair Carmichael</t>
  </si>
  <si>
    <t>Paisley and Renfrewshire North</t>
  </si>
  <si>
    <t>Gavin Newlands</t>
  </si>
  <si>
    <t>Paisley and Renfrewshire South</t>
  </si>
  <si>
    <t>Mhairi Black</t>
  </si>
  <si>
    <t>Perth and North Perthshire</t>
  </si>
  <si>
    <t>Peter Wishart</t>
  </si>
  <si>
    <t>Renfrewshire East</t>
  </si>
  <si>
    <t>Kirsten Oswald</t>
  </si>
  <si>
    <t>Ross Skye and Lochaber</t>
  </si>
  <si>
    <t>Ian Blackford</t>
  </si>
  <si>
    <t>Rutherglen and Hamilton West</t>
  </si>
  <si>
    <t>Margaret Ferrier</t>
  </si>
  <si>
    <t>Stirling</t>
  </si>
  <si>
    <t>Steven Paterson</t>
  </si>
  <si>
    <t>Antrim East</t>
  </si>
  <si>
    <t>Sammy Wilson</t>
  </si>
  <si>
    <t>Antrim</t>
  </si>
  <si>
    <t>Antrim North</t>
  </si>
  <si>
    <t>Ian Paisley Jr</t>
  </si>
  <si>
    <t>Antrim South</t>
  </si>
  <si>
    <t>Danny Kinahan</t>
  </si>
  <si>
    <t>Belfast East</t>
  </si>
  <si>
    <t>Gavin Robinson</t>
  </si>
  <si>
    <t>Belfast North</t>
  </si>
  <si>
    <t>Nigel Dodds</t>
  </si>
  <si>
    <t>Belfast South</t>
  </si>
  <si>
    <t>Dr Alasdair McDonnell</t>
  </si>
  <si>
    <t>Belfast West</t>
  </si>
  <si>
    <t>Paul Maskey</t>
  </si>
  <si>
    <t>Down North</t>
  </si>
  <si>
    <t>Lady Sylvia Hermon</t>
  </si>
  <si>
    <t>Down</t>
  </si>
  <si>
    <t>Down South</t>
  </si>
  <si>
    <t>Margaret Ritchie</t>
  </si>
  <si>
    <t>Fermanagh and South Tyrone</t>
  </si>
  <si>
    <t>Tom Elliott</t>
  </si>
  <si>
    <t>Fermanagh</t>
  </si>
  <si>
    <t>Foyle</t>
  </si>
  <si>
    <t>Mark Durkan</t>
  </si>
  <si>
    <t>Londonderry</t>
  </si>
  <si>
    <t>Lagan Valley</t>
  </si>
  <si>
    <t>Jeffrey Donaldson</t>
  </si>
  <si>
    <t>Londonderry East</t>
  </si>
  <si>
    <t>Gregory Campbell</t>
  </si>
  <si>
    <t>Newry and Armagh</t>
  </si>
  <si>
    <t>Mickey Brady</t>
  </si>
  <si>
    <t>Armagh</t>
  </si>
  <si>
    <t>Strangford</t>
  </si>
  <si>
    <t>Jim Shannon</t>
  </si>
  <si>
    <t>Tyrone West</t>
  </si>
  <si>
    <t>Pat Doherty</t>
  </si>
  <si>
    <t>Tyrone</t>
  </si>
  <si>
    <t>Ulster Mid</t>
  </si>
  <si>
    <t>Francie Molloy</t>
  </si>
  <si>
    <t>Upper Bann</t>
  </si>
  <si>
    <t>David Simpson</t>
  </si>
  <si>
    <t>GENERAL ELECTION 2015 FINAL RESULTS</t>
  </si>
  <si>
    <t>Name of consttuency</t>
  </si>
  <si>
    <t>MP elected</t>
  </si>
  <si>
    <t>Minor</t>
  </si>
  <si>
    <t>Other</t>
  </si>
  <si>
    <t>Richard Shepherd</t>
  </si>
  <si>
    <t>David Heyes</t>
  </si>
  <si>
    <t>Tony Baldry</t>
  </si>
  <si>
    <t>Eric Illsley</t>
  </si>
  <si>
    <t>Don Foster</t>
  </si>
  <si>
    <t>Simon Hughes</t>
  </si>
  <si>
    <t>Alan Beith</t>
  </si>
  <si>
    <t>Greg Barker</t>
  </si>
  <si>
    <t>John Hemming</t>
  </si>
  <si>
    <t>Jack Straw</t>
  </si>
  <si>
    <t>Julie Hilling</t>
  </si>
  <si>
    <t>Joe Benton</t>
  </si>
  <si>
    <t>Mark Simmonds</t>
  </si>
  <si>
    <t>David Ward</t>
  </si>
  <si>
    <t>Gerry Sutcliffe</t>
  </si>
  <si>
    <t>Marsha Singh</t>
  </si>
  <si>
    <t>Brooks Newmark</t>
  </si>
  <si>
    <t>Sarah Teather</t>
  </si>
  <si>
    <t>Mary Macleod</t>
  </si>
  <si>
    <t>Dawn Primarolo</t>
  </si>
  <si>
    <t>Stephen Williams</t>
  </si>
  <si>
    <t>Gordon Birtwistle</t>
  </si>
  <si>
    <t>David Ruffley</t>
  </si>
  <si>
    <t>Julian Huppert</t>
  </si>
  <si>
    <t>Andrew Lansley</t>
  </si>
  <si>
    <t>James Paice</t>
  </si>
  <si>
    <t>Aidan Burley</t>
  </si>
  <si>
    <t>Stephen Dorrell</t>
  </si>
  <si>
    <t>Mark Hunter</t>
  </si>
  <si>
    <t>Martin Horwood</t>
  </si>
  <si>
    <t>Stephen Mosley</t>
  </si>
  <si>
    <t>Duncan Hames</t>
  </si>
  <si>
    <t>Bob Russell</t>
  </si>
  <si>
    <t>Louise Bagshaw</t>
  </si>
  <si>
    <t>Dan Rogerson</t>
  </si>
  <si>
    <t>Bob Ainsworth</t>
  </si>
  <si>
    <t>Malcolm Wicks</t>
  </si>
  <si>
    <t>Richard Ottaway</t>
  </si>
  <si>
    <t>Chris Williamson</t>
  </si>
  <si>
    <t>Nick Harvey</t>
  </si>
  <si>
    <t>Simon Reevell</t>
  </si>
  <si>
    <t>Annette Brooke</t>
  </si>
  <si>
    <t>Robert Walter</t>
  </si>
  <si>
    <t>Chris Kelly</t>
  </si>
  <si>
    <t>Tessa Jowell</t>
  </si>
  <si>
    <t>Angie Bray</t>
  </si>
  <si>
    <t>Stephen Lloyd</t>
  </si>
  <si>
    <t>Christopher Huhne</t>
  </si>
  <si>
    <t>Stephen O'Brien</t>
  </si>
  <si>
    <t>Andy Love</t>
  </si>
  <si>
    <t>Andrew Miller</t>
  </si>
  <si>
    <t>Nick de Bois</t>
  </si>
  <si>
    <t>Jessica Lee</t>
  </si>
  <si>
    <t>Mark Hoban</t>
  </si>
  <si>
    <t>Hugh Robertson</t>
  </si>
  <si>
    <t>Alan Keen</t>
  </si>
  <si>
    <t>Austin Mitchell</t>
  </si>
  <si>
    <t>Nick Raynsford</t>
  </si>
  <si>
    <t>Linda Riordan</t>
  </si>
  <si>
    <t>James Arbuthnot</t>
  </si>
  <si>
    <t>Sir George Young</t>
  </si>
  <si>
    <t>Glenda Jackson</t>
  </si>
  <si>
    <t>David Willetts</t>
  </si>
  <si>
    <t>Andrew Stunell</t>
  </si>
  <si>
    <t>James Clappison</t>
  </si>
  <si>
    <t>Jim Dobbin</t>
  </si>
  <si>
    <t>Frank Dobson</t>
  </si>
  <si>
    <t>Lynne Featherstone</t>
  </si>
  <si>
    <t>Francis Maude</t>
  </si>
  <si>
    <t>Mike Weatherley</t>
  </si>
  <si>
    <t>Lee Scott</t>
  </si>
  <si>
    <t>Sir Malcolm Rifkind</t>
  </si>
  <si>
    <t>Edward Davey</t>
  </si>
  <si>
    <t>Eric Ollerenshaw</t>
  </si>
  <si>
    <t>George Mudie</t>
  </si>
  <si>
    <t>Peter Soulsby</t>
  </si>
  <si>
    <t>Andrew Robathan</t>
  </si>
  <si>
    <t>Norman Baker</t>
  </si>
  <si>
    <t>Joan Ruddock</t>
  </si>
  <si>
    <t>Sir Peter Tapsell</t>
  </si>
  <si>
    <t>Tony Lloyd</t>
  </si>
  <si>
    <t>John Leech</t>
  </si>
  <si>
    <t>Sir Stuart Bell</t>
  </si>
  <si>
    <t>Ed Balls</t>
  </si>
  <si>
    <t>Patrick Mercer</t>
  </si>
  <si>
    <t>Brian Binley</t>
  </si>
  <si>
    <t>Simon Wright</t>
  </si>
  <si>
    <t>Phil Woolas</t>
  </si>
  <si>
    <t>Alison Seabeck</t>
  </si>
  <si>
    <t>Mike Hancock</t>
  </si>
  <si>
    <t>Ian Swales</t>
  </si>
  <si>
    <t>Lorraine Fullbrook</t>
  </si>
  <si>
    <t>William Hague</t>
  </si>
  <si>
    <t>Mark Reckless</t>
  </si>
  <si>
    <t>Denis MacShane</t>
  </si>
  <si>
    <t>Hazel Blears</t>
  </si>
  <si>
    <t>David Blunkett</t>
  </si>
  <si>
    <t>Meg Munn</t>
  </si>
  <si>
    <t>Lorely Burt</t>
  </si>
  <si>
    <t>David Heath</t>
  </si>
  <si>
    <t>David Miliband</t>
  </si>
  <si>
    <t>John Denham</t>
  </si>
  <si>
    <t>Stephen Gilbert</t>
  </si>
  <si>
    <t>Dave Watts</t>
  </si>
  <si>
    <t>Shaun Woodward</t>
  </si>
  <si>
    <t>Andrew George</t>
  </si>
  <si>
    <t>Joan Walley</t>
  </si>
  <si>
    <t>Tim Yeo</t>
  </si>
  <si>
    <t>Paul Burstow</t>
  </si>
  <si>
    <t>Jeremy Browne</t>
  </si>
  <si>
    <t>David Wright</t>
  </si>
  <si>
    <t>Laura Sandys</t>
  </si>
  <si>
    <t>Anne McIntosh</t>
  </si>
  <si>
    <t>Steve Webb</t>
  </si>
  <si>
    <t>Sir John Stanley</t>
  </si>
  <si>
    <t>Adrian Sanders</t>
  </si>
  <si>
    <t>Vincent Cable</t>
  </si>
  <si>
    <t>John Randall</t>
  </si>
  <si>
    <t>Dan Byles</t>
  </si>
  <si>
    <t>Charles Hendry</t>
  </si>
  <si>
    <t>Tessa Munt</t>
  </si>
  <si>
    <t>Esther McVey</t>
  </si>
  <si>
    <t>Paul Uppal</t>
  </si>
  <si>
    <t>Peter Luff</t>
  </si>
  <si>
    <t>Tony Cunningham</t>
  </si>
  <si>
    <t>Paul Goggins</t>
  </si>
  <si>
    <t>David Laws</t>
  </si>
  <si>
    <t>Hugh Bayley</t>
  </si>
  <si>
    <t>Hywel Francis</t>
  </si>
  <si>
    <t>Roger Williams</t>
  </si>
  <si>
    <t>Jenny Willott</t>
  </si>
  <si>
    <t>Jonathan Evans</t>
  </si>
  <si>
    <t>Alun Michael</t>
  </si>
  <si>
    <t>Elfyn Llwyd</t>
  </si>
  <si>
    <t>Martin Caton</t>
  </si>
  <si>
    <t>Dai Havard</t>
  </si>
  <si>
    <t>Peter Hain</t>
  </si>
  <si>
    <t>Sian James</t>
  </si>
  <si>
    <t>Paul Murphy</t>
  </si>
  <si>
    <t>Chris Ruane</t>
  </si>
  <si>
    <t>Frank Doran</t>
  </si>
  <si>
    <t>Anne Begg</t>
  </si>
  <si>
    <t>Sir Robert Smith</t>
  </si>
  <si>
    <t>Pamela Nash</t>
  </si>
  <si>
    <t>Alan Reid</t>
  </si>
  <si>
    <t>Sandra Osborne</t>
  </si>
  <si>
    <t>Brian Donohoe</t>
  </si>
  <si>
    <t>Katy Clark</t>
  </si>
  <si>
    <t>Michael Moore</t>
  </si>
  <si>
    <t>John Thurso</t>
  </si>
  <si>
    <t>Tom Clarke</t>
  </si>
  <si>
    <t>Gregg McClymont</t>
  </si>
  <si>
    <t>Russell Brown</t>
  </si>
  <si>
    <t>Jo Swinson</t>
  </si>
  <si>
    <t>Gemma Doyle</t>
  </si>
  <si>
    <t>James McGovern</t>
  </si>
  <si>
    <t>Thomas Docherty</t>
  </si>
  <si>
    <t>Michael McCann</t>
  </si>
  <si>
    <t>Fiona O'Donnell</t>
  </si>
  <si>
    <t>Sheila Gilmore</t>
  </si>
  <si>
    <t>Mark Lazarowicz</t>
  </si>
  <si>
    <t>Alistair Darling</t>
  </si>
  <si>
    <t>Michael Crockart</t>
  </si>
  <si>
    <t>Eric Joyce</t>
  </si>
  <si>
    <t>Sir Menzies Campbell</t>
  </si>
  <si>
    <t>Anas Sarwar</t>
  </si>
  <si>
    <t>Margaret Curran</t>
  </si>
  <si>
    <t>Ann McKechin</t>
  </si>
  <si>
    <t>Willie Bain</t>
  </si>
  <si>
    <t>John Robertson</t>
  </si>
  <si>
    <t>Tom Harris</t>
  </si>
  <si>
    <t>Ian Davidson</t>
  </si>
  <si>
    <t>Lindsay Roy</t>
  </si>
  <si>
    <t>Malcolm Bruce</t>
  </si>
  <si>
    <t>David Cairns</t>
  </si>
  <si>
    <t>Danny Alexander</t>
  </si>
  <si>
    <t>Cathy Jamieson</t>
  </si>
  <si>
    <t>Gordon Brown</t>
  </si>
  <si>
    <t>Jimmy Hood</t>
  </si>
  <si>
    <t>Michael Connarty</t>
  </si>
  <si>
    <t>Graeme Morrice</t>
  </si>
  <si>
    <t>David Hamilton</t>
  </si>
  <si>
    <t>Frank Roy</t>
  </si>
  <si>
    <t>Gordon Banks</t>
  </si>
  <si>
    <t>James Sheridan</t>
  </si>
  <si>
    <t>Douglas Alexander</t>
  </si>
  <si>
    <t>Jim Murphy</t>
  </si>
  <si>
    <t>Charles Kennedy</t>
  </si>
  <si>
    <t>Tom Greatrex</t>
  </si>
  <si>
    <t>Anne McGuire</t>
  </si>
  <si>
    <t>Rev William McCrea</t>
  </si>
  <si>
    <t>Naomi Long</t>
  </si>
  <si>
    <t>Gerry Adams</t>
  </si>
  <si>
    <t>Michelle Gildernew</t>
  </si>
  <si>
    <t>Conor Murphy</t>
  </si>
  <si>
    <t>Martin McGuinness</t>
  </si>
  <si>
    <t>Thomas Simpson</t>
  </si>
  <si>
    <t>Nationalist</t>
  </si>
  <si>
    <t>GENERAL ELECTION 2010 FINAL RESULTS</t>
  </si>
  <si>
    <t>Con</t>
  </si>
  <si>
    <t>Lab</t>
  </si>
  <si>
    <t>LiB</t>
  </si>
  <si>
    <t>other</t>
  </si>
  <si>
    <t xml:space="preserve">Region Average </t>
  </si>
  <si>
    <t>National Average</t>
  </si>
  <si>
    <t>Total Electorate</t>
  </si>
  <si>
    <t>Turnout</t>
  </si>
  <si>
    <t>Turnout %</t>
  </si>
  <si>
    <t>Lib</t>
  </si>
  <si>
    <t>Ukip</t>
  </si>
  <si>
    <t>Conservative</t>
  </si>
  <si>
    <t>Labour</t>
  </si>
  <si>
    <t>Conservative Rank</t>
  </si>
  <si>
    <t>Labour Rank</t>
  </si>
  <si>
    <t>Lib Rank</t>
  </si>
  <si>
    <t>Ukip Rank</t>
  </si>
  <si>
    <t>Green Rank</t>
  </si>
  <si>
    <t>Nationalist Rank</t>
  </si>
  <si>
    <t>Minor Rank</t>
  </si>
  <si>
    <t>Other Rank</t>
  </si>
  <si>
    <t>nth place</t>
  </si>
  <si>
    <t>Dagengam and Rainham</t>
  </si>
  <si>
    <t>Stone-on-Trent Central</t>
  </si>
  <si>
    <t>Difference in votes from the winning party</t>
  </si>
  <si>
    <t>Ukip's Top Ten Most "Winnable" Seats from Other Parties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</si>
</sst>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£&quot;* #,##0.00_);_(&quot;£&quot;* \(#,##0.00\);_(&quot;£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2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0" fillId="0" borderId="0" xfId="0" applyNumberFormat="1"/>
    <xf numFmtId="9" fontId="0" fillId="0" borderId="0" xfId="2" applyFont="1"/>
    <xf numFmtId="0" fontId="9" fillId="0" borderId="0" xfId="0" applyFont="1"/>
    <xf numFmtId="3" fontId="0" fillId="0" borderId="0" xfId="0" applyNumberForma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5" borderId="0" xfId="0" applyFill="1"/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5" borderId="1" xfId="0" applyNumberFormat="1" applyFill="1" applyBorder="1"/>
    <xf numFmtId="1" fontId="0" fillId="4" borderId="1" xfId="0" applyNumberFormat="1" applyFill="1" applyBorder="1"/>
    <xf numFmtId="1" fontId="0" fillId="0" borderId="1" xfId="1" applyNumberFormat="1" applyFont="1" applyBorder="1"/>
    <xf numFmtId="1" fontId="0" fillId="2" borderId="1" xfId="1" applyNumberFormat="1" applyFont="1" applyFill="1" applyBorder="1"/>
    <xf numFmtId="1" fontId="0" fillId="3" borderId="1" xfId="1" applyNumberFormat="1" applyFont="1" applyFill="1" applyBorder="1"/>
    <xf numFmtId="1" fontId="0" fillId="5" borderId="1" xfId="1" applyNumberFormat="1" applyFont="1" applyFill="1" applyBorder="1"/>
    <xf numFmtId="1" fontId="0" fillId="4" borderId="1" xfId="1" applyNumberFormat="1" applyFont="1" applyFill="1" applyBorder="1"/>
    <xf numFmtId="0" fontId="0" fillId="3" borderId="1" xfId="0" applyFill="1" applyBorder="1"/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</cellXfs>
  <cellStyles count="4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Sheet1!$C$2:$J$2</c:f>
              <c:strCache>
                <c:ptCount val="8"/>
                <c:pt idx="0">
                  <c:v>Con</c:v>
                </c:pt>
                <c:pt idx="1">
                  <c:v>Lab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Sheet1!$C$3:$J$3</c:f>
              <c:numCache>
                <c:formatCode>0</c:formatCode>
                <c:ptCount val="8"/>
                <c:pt idx="0">
                  <c:v>8292.78125</c:v>
                </c:pt>
                <c:pt idx="1">
                  <c:v>10090.46875</c:v>
                </c:pt>
                <c:pt idx="2">
                  <c:v>5103.96875</c:v>
                </c:pt>
                <c:pt idx="3">
                  <c:v>860.0625</c:v>
                </c:pt>
                <c:pt idx="4">
                  <c:v>883.4375</c:v>
                </c:pt>
                <c:pt idx="5">
                  <c:v>23972.3125</c:v>
                </c:pt>
                <c:pt idx="6">
                  <c:v>32.65625</c:v>
                </c:pt>
                <c:pt idx="7">
                  <c:v>107.1875</c:v>
                </c:pt>
              </c:numCache>
            </c:numRef>
          </c:val>
        </c:ser>
        <c:ser>
          <c:idx val="1"/>
          <c:order val="1"/>
          <c:tx>
            <c:v>Region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Sheet1!$C$2:$J$2</c:f>
              <c:strCache>
                <c:ptCount val="8"/>
                <c:pt idx="0">
                  <c:v>Con</c:v>
                </c:pt>
                <c:pt idx="1">
                  <c:v>Lab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Sheet1!$C$4:$J$4</c:f>
              <c:numCache>
                <c:formatCode>0</c:formatCode>
                <c:ptCount val="8"/>
                <c:pt idx="0">
                  <c:v>6249.185185185185</c:v>
                </c:pt>
                <c:pt idx="1">
                  <c:v>14231.55555555555</c:v>
                </c:pt>
                <c:pt idx="2">
                  <c:v>2086.962962962963</c:v>
                </c:pt>
                <c:pt idx="3">
                  <c:v>724.2962962962963</c:v>
                </c:pt>
                <c:pt idx="4">
                  <c:v>405.0</c:v>
                </c:pt>
                <c:pt idx="5">
                  <c:v>25456.37037037037</c:v>
                </c:pt>
                <c:pt idx="6">
                  <c:v>8.333333333333333</c:v>
                </c:pt>
                <c:pt idx="7">
                  <c:v>152.8518518518518</c:v>
                </c:pt>
              </c:numCache>
            </c:numRef>
          </c:val>
        </c:ser>
        <c:ser>
          <c:idx val="2"/>
          <c:order val="2"/>
          <c:tx>
            <c:v>Region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Sheet1!$C$2:$J$2</c:f>
              <c:strCache>
                <c:ptCount val="8"/>
                <c:pt idx="0">
                  <c:v>Con</c:v>
                </c:pt>
                <c:pt idx="1">
                  <c:v>Lab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Sheet1!$C$5:$J$5</c:f>
              <c:numCache>
                <c:formatCode>0</c:formatCode>
                <c:ptCount val="8"/>
                <c:pt idx="0">
                  <c:v>6385.277777777777</c:v>
                </c:pt>
                <c:pt idx="1">
                  <c:v>5544.944444444444</c:v>
                </c:pt>
                <c:pt idx="2">
                  <c:v>10236.66666666667</c:v>
                </c:pt>
                <c:pt idx="3">
                  <c:v>1018.0</c:v>
                </c:pt>
                <c:pt idx="4">
                  <c:v>379.0</c:v>
                </c:pt>
                <c:pt idx="5">
                  <c:v>9790.666666666666</c:v>
                </c:pt>
                <c:pt idx="6">
                  <c:v>4785.888888888889</c:v>
                </c:pt>
                <c:pt idx="7">
                  <c:v>1754.166666666667</c:v>
                </c:pt>
              </c:numCache>
            </c:numRef>
          </c:val>
        </c:ser>
        <c:ser>
          <c:idx val="3"/>
          <c:order val="3"/>
          <c:tx>
            <c:v>National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Sheet1!$C$2:$J$2</c:f>
              <c:strCache>
                <c:ptCount val="8"/>
                <c:pt idx="0">
                  <c:v>Con</c:v>
                </c:pt>
                <c:pt idx="1">
                  <c:v>Lab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Sheet1!$C$6:$J$6</c:f>
              <c:numCache>
                <c:formatCode>0</c:formatCode>
                <c:ptCount val="8"/>
                <c:pt idx="0">
                  <c:v>17600.71692307692</c:v>
                </c:pt>
                <c:pt idx="1">
                  <c:v>14534.02</c:v>
                </c:pt>
                <c:pt idx="2">
                  <c:v>4000.187692307692</c:v>
                </c:pt>
                <c:pt idx="3">
                  <c:v>5970.921538461538</c:v>
                </c:pt>
                <c:pt idx="4">
                  <c:v>1780.943076923077</c:v>
                </c:pt>
                <c:pt idx="5">
                  <c:v>2792.560862865947</c:v>
                </c:pt>
                <c:pt idx="6">
                  <c:v>245.2646153846154</c:v>
                </c:pt>
                <c:pt idx="7">
                  <c:v>307.1492307692308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5817424"/>
        <c:axId val="-1155812240"/>
      </c:barChart>
      <c:catAx>
        <c:axId val="-115581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812240"/>
        <c:crosses val="autoZero"/>
        <c:auto val="1"/>
        <c:lblAlgn val="ctr"/>
        <c:lblOffset val="100"/>
        <c:noMultiLvlLbl val="0"/>
      </c:catAx>
      <c:valAx>
        <c:axId val="-11558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Vote</a:t>
                </a:r>
              </a:p>
            </c:rich>
          </c:tx>
          <c:layout>
            <c:manualLayout>
              <c:xMode val="edge"/>
              <c:yMode val="edge"/>
              <c:x val="0.0208116545265349"/>
              <c:y val="0.372271807504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8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2010</a:t>
            </a:r>
          </a:p>
        </c:rich>
      </c:tx>
      <c:layout>
        <c:manualLayout>
          <c:xMode val="edge"/>
          <c:yMode val="edge"/>
          <c:x val="0.459039487726788"/>
          <c:y val="0.064066852367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Sheet1!$C$11:$J$11</c:f>
              <c:strCache>
                <c:ptCount val="8"/>
                <c:pt idx="0">
                  <c:v>Con</c:v>
                </c:pt>
                <c:pt idx="1">
                  <c:v>Lab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Sheet1!$C$12:$J$12</c:f>
              <c:numCache>
                <c:formatCode>0</c:formatCode>
                <c:ptCount val="8"/>
                <c:pt idx="0">
                  <c:v>7603.9375</c:v>
                </c:pt>
                <c:pt idx="1">
                  <c:v>14359.78125</c:v>
                </c:pt>
                <c:pt idx="2">
                  <c:v>9946.875</c:v>
                </c:pt>
                <c:pt idx="3">
                  <c:v>378.5</c:v>
                </c:pt>
                <c:pt idx="4">
                  <c:v>341.71875</c:v>
                </c:pt>
                <c:pt idx="5">
                  <c:v>9044.09375</c:v>
                </c:pt>
                <c:pt idx="6">
                  <c:v>44.125</c:v>
                </c:pt>
                <c:pt idx="7">
                  <c:v>342.15625</c:v>
                </c:pt>
              </c:numCache>
            </c:numRef>
          </c:val>
        </c:ser>
        <c:ser>
          <c:idx val="1"/>
          <c:order val="1"/>
          <c:tx>
            <c:v>Region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Sheet1!$C$11:$J$11</c:f>
              <c:strCache>
                <c:ptCount val="8"/>
                <c:pt idx="0">
                  <c:v>Con</c:v>
                </c:pt>
                <c:pt idx="1">
                  <c:v>Lab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Sheet1!$C$13:$J$13</c:f>
              <c:numCache>
                <c:formatCode>0</c:formatCode>
                <c:ptCount val="8"/>
                <c:pt idx="0">
                  <c:v>6280.703703703703</c:v>
                </c:pt>
                <c:pt idx="1">
                  <c:v>21333.8888888889</c:v>
                </c:pt>
                <c:pt idx="2">
                  <c:v>5450.777777777777</c:v>
                </c:pt>
                <c:pt idx="3">
                  <c:v>189.2962962962963</c:v>
                </c:pt>
                <c:pt idx="4">
                  <c:v>218.2222222222222</c:v>
                </c:pt>
                <c:pt idx="5">
                  <c:v>7480.555555555555</c:v>
                </c:pt>
                <c:pt idx="6">
                  <c:v>54.62962962962963</c:v>
                </c:pt>
                <c:pt idx="7">
                  <c:v>466.8148148148148</c:v>
                </c:pt>
              </c:numCache>
            </c:numRef>
          </c:val>
        </c:ser>
        <c:ser>
          <c:idx val="2"/>
          <c:order val="2"/>
          <c:tx>
            <c:v>Region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Sheet1!$C$11:$J$11</c:f>
              <c:strCache>
                <c:ptCount val="8"/>
                <c:pt idx="0">
                  <c:v>Con</c:v>
                </c:pt>
                <c:pt idx="1">
                  <c:v>Lab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Sheet1!$C$14:$J$14</c:f>
              <c:numCache>
                <c:formatCode>0</c:formatCode>
                <c:ptCount val="8"/>
                <c:pt idx="0">
                  <c:v>5686.722222222222</c:v>
                </c:pt>
                <c:pt idx="1">
                  <c:v>6165.0</c:v>
                </c:pt>
                <c:pt idx="2">
                  <c:v>9345.333333333334</c:v>
                </c:pt>
                <c:pt idx="3">
                  <c:v>0.0</c:v>
                </c:pt>
                <c:pt idx="4">
                  <c:v>196.7777777777778</c:v>
                </c:pt>
                <c:pt idx="5">
                  <c:v>9552.333333333334</c:v>
                </c:pt>
                <c:pt idx="6">
                  <c:v>5310.166666666666</c:v>
                </c:pt>
                <c:pt idx="7">
                  <c:v>1180.944444444444</c:v>
                </c:pt>
              </c:numCache>
            </c:numRef>
          </c:val>
        </c:ser>
        <c:ser>
          <c:idx val="3"/>
          <c:order val="3"/>
          <c:tx>
            <c:v>National 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Sheet1!$C$11:$J$11</c:f>
              <c:strCache>
                <c:ptCount val="8"/>
                <c:pt idx="0">
                  <c:v>Con</c:v>
                </c:pt>
                <c:pt idx="1">
                  <c:v>Lab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Sheet1!$C$15:$J$15</c:f>
              <c:numCache>
                <c:formatCode>0</c:formatCode>
                <c:ptCount val="8"/>
                <c:pt idx="0">
                  <c:v>16659.94615384615</c:v>
                </c:pt>
                <c:pt idx="1">
                  <c:v>13411.51846153846</c:v>
                </c:pt>
                <c:pt idx="2">
                  <c:v>10776.09846153846</c:v>
                </c:pt>
                <c:pt idx="3">
                  <c:v>1414.887692307692</c:v>
                </c:pt>
                <c:pt idx="4">
                  <c:v>438.2369230769231</c:v>
                </c:pt>
                <c:pt idx="5">
                  <c:v>1274.956923076923</c:v>
                </c:pt>
                <c:pt idx="6">
                  <c:v>490.1169230769231</c:v>
                </c:pt>
                <c:pt idx="7">
                  <c:v>1207.68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5871024"/>
        <c:axId val="-1155866368"/>
      </c:barChart>
      <c:catAx>
        <c:axId val="-115587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866368"/>
        <c:crosses val="autoZero"/>
        <c:auto val="1"/>
        <c:lblAlgn val="ctr"/>
        <c:lblOffset val="100"/>
        <c:noMultiLvlLbl val="0"/>
      </c:catAx>
      <c:valAx>
        <c:axId val="-1155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Vote</a:t>
                </a:r>
              </a:p>
            </c:rich>
          </c:tx>
          <c:layout>
            <c:manualLayout>
              <c:xMode val="edge"/>
              <c:yMode val="edge"/>
              <c:x val="0.0192102454642476"/>
              <c:y val="0.372627596341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8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2015 nth place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Sheet1!$P$14:$W$14</c:f>
              <c:strCache>
                <c:ptCount val="8"/>
                <c:pt idx="0">
                  <c:v>Conservative</c:v>
                </c:pt>
                <c:pt idx="1">
                  <c:v>Labour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Sheet1!$P$15:$W$15</c:f>
              <c:numCache>
                <c:formatCode>General</c:formatCode>
                <c:ptCount val="8"/>
                <c:pt idx="0">
                  <c:v>333.0</c:v>
                </c:pt>
                <c:pt idx="1">
                  <c:v>235.0</c:v>
                </c:pt>
                <c:pt idx="2">
                  <c:v>16.0</c:v>
                </c:pt>
                <c:pt idx="3">
                  <c:v>1.0</c:v>
                </c:pt>
                <c:pt idx="4">
                  <c:v>1.0</c:v>
                </c:pt>
                <c:pt idx="5">
                  <c:v>63.0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v>2nd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Sheet1!$P$14:$W$14</c:f>
              <c:strCache>
                <c:ptCount val="8"/>
                <c:pt idx="0">
                  <c:v>Conservative</c:v>
                </c:pt>
                <c:pt idx="1">
                  <c:v>Labour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Sheet1!$P$16:$W$16</c:f>
              <c:numCache>
                <c:formatCode>General</c:formatCode>
                <c:ptCount val="8"/>
                <c:pt idx="0">
                  <c:v>187.0</c:v>
                </c:pt>
                <c:pt idx="1">
                  <c:v>253.0</c:v>
                </c:pt>
                <c:pt idx="2">
                  <c:v>67.0</c:v>
                </c:pt>
                <c:pt idx="3">
                  <c:v>120.0</c:v>
                </c:pt>
                <c:pt idx="4">
                  <c:v>4.0</c:v>
                </c:pt>
                <c:pt idx="5">
                  <c:v>14.0</c:v>
                </c:pt>
                <c:pt idx="6">
                  <c:v>5.0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v>3rd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Sheet1!$P$14:$W$14</c:f>
              <c:strCache>
                <c:ptCount val="8"/>
                <c:pt idx="0">
                  <c:v>Conservative</c:v>
                </c:pt>
                <c:pt idx="1">
                  <c:v>Labour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Sheet1!$P$17:$W$17</c:f>
              <c:numCache>
                <c:formatCode>General</c:formatCode>
                <c:ptCount val="8"/>
                <c:pt idx="0">
                  <c:v>111.0</c:v>
                </c:pt>
                <c:pt idx="1">
                  <c:v>106.0</c:v>
                </c:pt>
                <c:pt idx="2">
                  <c:v>38.0</c:v>
                </c:pt>
                <c:pt idx="3">
                  <c:v>365.0</c:v>
                </c:pt>
                <c:pt idx="4">
                  <c:v>19.0</c:v>
                </c:pt>
                <c:pt idx="5">
                  <c:v>5.0</c:v>
                </c:pt>
                <c:pt idx="6">
                  <c:v>4.0</c:v>
                </c:pt>
                <c:pt idx="7">
                  <c:v>2.0</c:v>
                </c:pt>
              </c:numCache>
            </c:numRef>
          </c:val>
        </c:ser>
        <c:ser>
          <c:idx val="3"/>
          <c:order val="3"/>
          <c:tx>
            <c:v>4th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Sheet1!$P$14:$W$14</c:f>
              <c:strCache>
                <c:ptCount val="8"/>
                <c:pt idx="0">
                  <c:v>Conservative</c:v>
                </c:pt>
                <c:pt idx="1">
                  <c:v>Labour</c:v>
                </c:pt>
                <c:pt idx="2">
                  <c:v>Lib</c:v>
                </c:pt>
                <c:pt idx="3">
                  <c:v>Ukip</c:v>
                </c:pt>
                <c:pt idx="4">
                  <c:v>Green</c:v>
                </c:pt>
                <c:pt idx="5">
                  <c:v>Nationalist</c:v>
                </c:pt>
                <c:pt idx="6">
                  <c:v>Minor</c:v>
                </c:pt>
                <c:pt idx="7">
                  <c:v>Other</c:v>
                </c:pt>
              </c:strCache>
            </c:strRef>
          </c:cat>
          <c:val>
            <c:numRef>
              <c:f>Sheet1!$P$18:$W$18</c:f>
              <c:numCache>
                <c:formatCode>General</c:formatCode>
                <c:ptCount val="8"/>
                <c:pt idx="0">
                  <c:v>14.0</c:v>
                </c:pt>
                <c:pt idx="1">
                  <c:v>47.0</c:v>
                </c:pt>
                <c:pt idx="2">
                  <c:v>342.0</c:v>
                </c:pt>
                <c:pt idx="3">
                  <c:v>78.0</c:v>
                </c:pt>
                <c:pt idx="4">
                  <c:v>133.0</c:v>
                </c:pt>
                <c:pt idx="5">
                  <c:v>22.0</c:v>
                </c:pt>
                <c:pt idx="6">
                  <c:v>13.0</c:v>
                </c:pt>
                <c:pt idx="7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5690816"/>
        <c:axId val="-1155686816"/>
      </c:barChart>
      <c:catAx>
        <c:axId val="-11556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686816"/>
        <c:crosses val="autoZero"/>
        <c:auto val="1"/>
        <c:lblAlgn val="ctr"/>
        <c:lblOffset val="100"/>
        <c:noMultiLvlLbl val="0"/>
      </c:catAx>
      <c:valAx>
        <c:axId val="-1155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6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20</xdr:row>
      <xdr:rowOff>0</xdr:rowOff>
    </xdr:from>
    <xdr:to>
      <xdr:col>7</xdr:col>
      <xdr:colOff>101600</xdr:colOff>
      <xdr:row>43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367632</xdr:colOff>
      <xdr:row>20</xdr:row>
      <xdr:rowOff>62832</xdr:rowOff>
    </xdr:from>
    <xdr:to>
      <xdr:col>14</xdr:col>
      <xdr:colOff>458538</xdr:colOff>
      <xdr:row>44</xdr:row>
      <xdr:rowOff>50132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1</xdr:rowOff>
    </xdr:from>
    <xdr:to>
      <xdr:col>23</xdr:col>
      <xdr:colOff>534737</xdr:colOff>
      <xdr:row>44</xdr:row>
      <xdr:rowOff>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ectdata_2010u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zoomScale="76" zoomScaleNormal="76" zoomScalePageLayoutView="76" workbookViewId="0">
      <selection activeCell="W49" sqref="W49"/>
    </sheetView>
  </sheetViews>
  <sheetFormatPr baseColWidth="10" defaultRowHeight="15" x14ac:dyDescent="0.2"/>
  <cols>
    <col min="1" max="1" width="13.83203125" bestFit="1" customWidth="1"/>
    <col min="2" max="2" width="14" bestFit="1" customWidth="1"/>
    <col min="3" max="10" width="11" bestFit="1" customWidth="1"/>
    <col min="15" max="15" width="10.83203125" customWidth="1"/>
    <col min="17" max="17" width="28.33203125" customWidth="1"/>
  </cols>
  <sheetData>
    <row r="1" spans="1:23" x14ac:dyDescent="0.2">
      <c r="A1" s="20">
        <v>2015</v>
      </c>
      <c r="O1" s="38" t="s">
        <v>1641</v>
      </c>
      <c r="P1" s="38"/>
      <c r="Q1" s="38"/>
      <c r="R1" s="38" t="s">
        <v>1640</v>
      </c>
      <c r="S1" s="38"/>
      <c r="T1" s="38"/>
    </row>
    <row r="2" spans="1:23" ht="16" x14ac:dyDescent="0.2">
      <c r="A2" s="24" t="s">
        <v>1622</v>
      </c>
      <c r="B2" s="24" t="s">
        <v>1620</v>
      </c>
      <c r="C2" s="24" t="s">
        <v>1616</v>
      </c>
      <c r="D2" s="24" t="s">
        <v>1617</v>
      </c>
      <c r="E2" s="24" t="s">
        <v>1618</v>
      </c>
      <c r="F2" s="24" t="s">
        <v>6</v>
      </c>
      <c r="G2" s="24" t="s">
        <v>7</v>
      </c>
      <c r="H2" s="24" t="s">
        <v>1614</v>
      </c>
      <c r="I2" s="24" t="s">
        <v>1415</v>
      </c>
      <c r="J2" s="24" t="s">
        <v>1619</v>
      </c>
      <c r="O2" s="39" t="s">
        <v>1004</v>
      </c>
      <c r="P2" s="39"/>
      <c r="Q2" s="39"/>
      <c r="R2" s="35">
        <v>2812</v>
      </c>
      <c r="S2" s="35"/>
      <c r="T2" s="35"/>
    </row>
    <row r="3" spans="1:23" x14ac:dyDescent="0.2">
      <c r="A3" s="24">
        <v>46428805</v>
      </c>
      <c r="B3" s="25">
        <v>1</v>
      </c>
      <c r="C3" s="25">
        <v>8292.78125</v>
      </c>
      <c r="D3" s="25">
        <v>10090.46875</v>
      </c>
      <c r="E3" s="25">
        <v>5103.96875</v>
      </c>
      <c r="F3" s="25">
        <v>860.0625</v>
      </c>
      <c r="G3" s="25">
        <v>883.4375</v>
      </c>
      <c r="H3" s="25">
        <v>23972.3125</v>
      </c>
      <c r="I3" s="25">
        <v>32.65625</v>
      </c>
      <c r="J3" s="25">
        <v>107.1875</v>
      </c>
      <c r="O3" s="37" t="s">
        <v>523</v>
      </c>
      <c r="P3" s="37"/>
      <c r="Q3" s="37"/>
      <c r="R3" s="35">
        <v>3024</v>
      </c>
      <c r="S3" s="36"/>
      <c r="T3" s="36"/>
    </row>
    <row r="4" spans="1:23" x14ac:dyDescent="0.2">
      <c r="A4" s="24"/>
      <c r="B4" s="26">
        <v>2</v>
      </c>
      <c r="C4" s="26">
        <v>6249.1851851851852</v>
      </c>
      <c r="D4" s="26">
        <v>14231.555555555555</v>
      </c>
      <c r="E4" s="26">
        <v>2086.962962962963</v>
      </c>
      <c r="F4" s="26">
        <v>724.2962962962963</v>
      </c>
      <c r="G4" s="26">
        <v>405</v>
      </c>
      <c r="H4" s="26">
        <v>25456.370370370369</v>
      </c>
      <c r="I4" s="26">
        <v>8.3333333333333339</v>
      </c>
      <c r="J4" s="26">
        <v>152.85185185185185</v>
      </c>
      <c r="O4" s="37" t="s">
        <v>151</v>
      </c>
      <c r="P4" s="37"/>
      <c r="Q4" s="37"/>
      <c r="R4" s="35">
        <v>4336</v>
      </c>
      <c r="S4" s="36"/>
      <c r="T4" s="36"/>
    </row>
    <row r="5" spans="1:23" x14ac:dyDescent="0.2">
      <c r="A5" s="24"/>
      <c r="B5" s="27">
        <v>3</v>
      </c>
      <c r="C5" s="27">
        <v>6385.2777777777774</v>
      </c>
      <c r="D5" s="27">
        <v>5544.9444444444443</v>
      </c>
      <c r="E5" s="27">
        <v>10236.666666666666</v>
      </c>
      <c r="F5" s="27">
        <v>1018</v>
      </c>
      <c r="G5" s="27">
        <v>379</v>
      </c>
      <c r="H5" s="27">
        <v>9790.6666666666661</v>
      </c>
      <c r="I5" s="27">
        <v>4785.8888888888887</v>
      </c>
      <c r="J5" s="27">
        <v>1754.1666666666667</v>
      </c>
      <c r="O5" s="37" t="s">
        <v>1638</v>
      </c>
      <c r="P5" s="37"/>
      <c r="Q5" s="37"/>
      <c r="R5" s="35">
        <v>4980</v>
      </c>
      <c r="S5" s="35"/>
      <c r="T5" s="35"/>
    </row>
    <row r="6" spans="1:23" x14ac:dyDescent="0.2">
      <c r="A6" s="24"/>
      <c r="B6" s="28" t="s">
        <v>1621</v>
      </c>
      <c r="C6" s="28">
        <v>17600.716923076921</v>
      </c>
      <c r="D6" s="28">
        <v>14534.02</v>
      </c>
      <c r="E6" s="28">
        <v>4000.1876923076925</v>
      </c>
      <c r="F6" s="28">
        <v>5970.9215384615381</v>
      </c>
      <c r="G6" s="28">
        <v>1780.9430769230769</v>
      </c>
      <c r="H6" s="28">
        <v>2792.5608628659475</v>
      </c>
      <c r="I6" s="28">
        <v>245.26461538461538</v>
      </c>
      <c r="J6" s="28">
        <v>307.14923076923077</v>
      </c>
      <c r="O6" s="37" t="s">
        <v>1639</v>
      </c>
      <c r="P6" s="37"/>
      <c r="Q6" s="37"/>
      <c r="R6" s="35">
        <v>5179</v>
      </c>
      <c r="S6" s="35"/>
      <c r="T6" s="35"/>
    </row>
    <row r="7" spans="1:23" x14ac:dyDescent="0.2">
      <c r="O7" s="37" t="s">
        <v>559</v>
      </c>
      <c r="P7" s="37"/>
      <c r="Q7" s="37"/>
      <c r="R7" s="35">
        <v>5299</v>
      </c>
      <c r="S7" s="35"/>
      <c r="T7" s="35"/>
    </row>
    <row r="8" spans="1:23" x14ac:dyDescent="0.2">
      <c r="O8" s="37" t="s">
        <v>832</v>
      </c>
      <c r="P8" s="37"/>
      <c r="Q8" s="37"/>
      <c r="R8" s="35">
        <v>7133</v>
      </c>
      <c r="S8" s="35"/>
      <c r="T8" s="35"/>
    </row>
    <row r="9" spans="1:23" x14ac:dyDescent="0.2">
      <c r="O9" s="37" t="s">
        <v>842</v>
      </c>
      <c r="P9" s="37"/>
      <c r="Q9" s="37"/>
      <c r="R9" s="35">
        <v>7297</v>
      </c>
      <c r="S9" s="35"/>
      <c r="T9" s="35"/>
    </row>
    <row r="10" spans="1:23" x14ac:dyDescent="0.2">
      <c r="A10" s="20">
        <v>2010</v>
      </c>
      <c r="O10" s="37" t="s">
        <v>52</v>
      </c>
      <c r="P10" s="37"/>
      <c r="Q10" s="37"/>
      <c r="R10" s="35">
        <v>7691</v>
      </c>
      <c r="S10" s="35"/>
      <c r="T10" s="35"/>
    </row>
    <row r="11" spans="1:23" x14ac:dyDescent="0.2">
      <c r="A11" s="29" t="s">
        <v>1622</v>
      </c>
      <c r="B11" s="29" t="s">
        <v>1620</v>
      </c>
      <c r="C11" s="29" t="s">
        <v>1616</v>
      </c>
      <c r="D11" s="29" t="s">
        <v>1617</v>
      </c>
      <c r="E11" s="29" t="s">
        <v>1618</v>
      </c>
      <c r="F11" s="29" t="s">
        <v>6</v>
      </c>
      <c r="G11" s="29" t="s">
        <v>7</v>
      </c>
      <c r="H11" s="29" t="s">
        <v>1614</v>
      </c>
      <c r="I11" s="29" t="s">
        <v>1415</v>
      </c>
      <c r="J11" s="29" t="s">
        <v>1619</v>
      </c>
      <c r="O11" s="37" t="s">
        <v>1082</v>
      </c>
      <c r="P11" s="37"/>
      <c r="Q11" s="37"/>
      <c r="R11" s="35">
        <v>7742</v>
      </c>
      <c r="S11" s="35"/>
      <c r="T11" s="35"/>
    </row>
    <row r="12" spans="1:23" ht="16" thickBot="1" x14ac:dyDescent="0.25">
      <c r="A12" s="29">
        <v>45601060</v>
      </c>
      <c r="B12" s="30">
        <v>1</v>
      </c>
      <c r="C12" s="30">
        <v>7603.9375</v>
      </c>
      <c r="D12" s="30">
        <v>14359.78125</v>
      </c>
      <c r="E12" s="30">
        <v>9946.875</v>
      </c>
      <c r="F12" s="30">
        <v>378.5</v>
      </c>
      <c r="G12" s="30">
        <v>341.71875</v>
      </c>
      <c r="H12" s="30">
        <v>9044.09375</v>
      </c>
      <c r="I12" s="30">
        <v>44.125</v>
      </c>
      <c r="J12" s="30">
        <v>342.15625</v>
      </c>
    </row>
    <row r="13" spans="1:23" ht="16" thickBot="1" x14ac:dyDescent="0.25">
      <c r="A13" s="29"/>
      <c r="B13" s="31">
        <v>2</v>
      </c>
      <c r="C13" s="31">
        <v>6280.7037037037035</v>
      </c>
      <c r="D13" s="31">
        <v>21333.888888888891</v>
      </c>
      <c r="E13" s="31">
        <v>5450.7777777777774</v>
      </c>
      <c r="F13" s="31">
        <v>189.2962962962963</v>
      </c>
      <c r="G13" s="31">
        <v>218.22222222222223</v>
      </c>
      <c r="H13" s="31">
        <v>7480.5555555555557</v>
      </c>
      <c r="I13" s="31">
        <v>54.629629629629626</v>
      </c>
      <c r="J13" s="31">
        <v>466.81481481481484</v>
      </c>
      <c r="O13" s="41">
        <v>2015</v>
      </c>
    </row>
    <row r="14" spans="1:23" x14ac:dyDescent="0.2">
      <c r="A14" s="29"/>
      <c r="B14" s="32">
        <v>3</v>
      </c>
      <c r="C14" s="32">
        <v>5686.7222222222226</v>
      </c>
      <c r="D14" s="32">
        <v>6165</v>
      </c>
      <c r="E14" s="32">
        <v>9345.3333333333339</v>
      </c>
      <c r="F14" s="32">
        <v>0</v>
      </c>
      <c r="G14" s="32">
        <v>196.77777777777777</v>
      </c>
      <c r="H14" s="32">
        <v>9552.3333333333339</v>
      </c>
      <c r="I14" s="32">
        <v>5310.166666666667</v>
      </c>
      <c r="J14" s="32">
        <v>1180.9444444444443</v>
      </c>
      <c r="O14" s="40" t="s">
        <v>1637</v>
      </c>
      <c r="P14" s="21" t="s">
        <v>1627</v>
      </c>
      <c r="Q14" s="21" t="s">
        <v>1628</v>
      </c>
      <c r="R14" s="21" t="s">
        <v>1625</v>
      </c>
      <c r="S14" s="21" t="s">
        <v>1626</v>
      </c>
      <c r="T14" s="21" t="s">
        <v>7</v>
      </c>
      <c r="U14" s="21" t="s">
        <v>1614</v>
      </c>
      <c r="V14" s="21" t="s">
        <v>1415</v>
      </c>
      <c r="W14" s="21" t="s">
        <v>1416</v>
      </c>
    </row>
    <row r="15" spans="1:23" x14ac:dyDescent="0.2">
      <c r="A15" s="29"/>
      <c r="B15" s="33" t="s">
        <v>1621</v>
      </c>
      <c r="C15" s="33">
        <v>16659.946153846155</v>
      </c>
      <c r="D15" s="33">
        <v>13411.518461538462</v>
      </c>
      <c r="E15" s="33">
        <v>10776.098461538462</v>
      </c>
      <c r="F15" s="33">
        <v>1414.8876923076923</v>
      </c>
      <c r="G15" s="33">
        <v>438.23692307692306</v>
      </c>
      <c r="H15" s="33">
        <v>1274.956923076923</v>
      </c>
      <c r="I15" s="33">
        <v>490.11692307692306</v>
      </c>
      <c r="J15" s="33">
        <v>1207.68</v>
      </c>
      <c r="O15" s="22">
        <v>1</v>
      </c>
      <c r="P15" s="23">
        <v>333</v>
      </c>
      <c r="Q15" s="23">
        <v>235</v>
      </c>
      <c r="R15" s="23">
        <v>16</v>
      </c>
      <c r="S15" s="23">
        <v>1</v>
      </c>
      <c r="T15" s="23">
        <v>1</v>
      </c>
      <c r="U15" s="23">
        <v>63</v>
      </c>
      <c r="V15" s="23">
        <v>1</v>
      </c>
      <c r="W15" s="23">
        <v>0</v>
      </c>
    </row>
    <row r="16" spans="1:23" x14ac:dyDescent="0.2">
      <c r="O16" s="22">
        <v>2</v>
      </c>
      <c r="P16" s="23">
        <v>187</v>
      </c>
      <c r="Q16" s="23">
        <v>253</v>
      </c>
      <c r="R16" s="23">
        <v>67</v>
      </c>
      <c r="S16" s="34">
        <v>120</v>
      </c>
      <c r="T16" s="23">
        <v>4</v>
      </c>
      <c r="U16" s="23">
        <v>14</v>
      </c>
      <c r="V16" s="23">
        <v>5</v>
      </c>
      <c r="W16" s="23">
        <v>0</v>
      </c>
    </row>
    <row r="17" spans="15:23" x14ac:dyDescent="0.2">
      <c r="O17" s="22">
        <v>3</v>
      </c>
      <c r="P17" s="23">
        <v>111</v>
      </c>
      <c r="Q17" s="23">
        <v>106</v>
      </c>
      <c r="R17" s="23">
        <v>38</v>
      </c>
      <c r="S17" s="23">
        <v>365</v>
      </c>
      <c r="T17" s="23">
        <v>19</v>
      </c>
      <c r="U17" s="23">
        <v>5</v>
      </c>
      <c r="V17" s="23">
        <v>4</v>
      </c>
      <c r="W17" s="23">
        <v>2</v>
      </c>
    </row>
    <row r="18" spans="15:23" x14ac:dyDescent="0.2">
      <c r="O18" s="22">
        <v>4</v>
      </c>
      <c r="P18" s="23">
        <v>14</v>
      </c>
      <c r="Q18" s="23">
        <v>47</v>
      </c>
      <c r="R18" s="23">
        <v>342</v>
      </c>
      <c r="S18" s="23">
        <v>78</v>
      </c>
      <c r="T18" s="23">
        <v>133</v>
      </c>
      <c r="U18" s="23">
        <v>22</v>
      </c>
      <c r="V18" s="23">
        <v>13</v>
      </c>
      <c r="W18" s="23">
        <v>6</v>
      </c>
    </row>
  </sheetData>
  <mergeCells count="22">
    <mergeCell ref="O5:Q5"/>
    <mergeCell ref="O1:Q1"/>
    <mergeCell ref="O2:Q2"/>
    <mergeCell ref="R1:T1"/>
    <mergeCell ref="R2:T2"/>
    <mergeCell ref="O3:Q3"/>
    <mergeCell ref="R5:T5"/>
    <mergeCell ref="R3:T3"/>
    <mergeCell ref="R11:T11"/>
    <mergeCell ref="O10:Q10"/>
    <mergeCell ref="O11:Q11"/>
    <mergeCell ref="R10:T10"/>
    <mergeCell ref="R9:T9"/>
    <mergeCell ref="R8:T8"/>
    <mergeCell ref="R7:T7"/>
    <mergeCell ref="R6:T6"/>
    <mergeCell ref="O6:Q6"/>
    <mergeCell ref="O7:Q7"/>
    <mergeCell ref="O8:Q8"/>
    <mergeCell ref="O9:Q9"/>
    <mergeCell ref="R4:T4"/>
    <mergeCell ref="O4:Q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7"/>
  <sheetViews>
    <sheetView topLeftCell="D1" zoomScale="86" zoomScaleNormal="122" zoomScalePageLayoutView="122" workbookViewId="0">
      <selection activeCell="P9" sqref="P9"/>
    </sheetView>
  </sheetViews>
  <sheetFormatPr baseColWidth="10" defaultColWidth="8.83203125" defaultRowHeight="15" x14ac:dyDescent="0.2"/>
  <cols>
    <col min="1" max="1" width="38.5" bestFit="1" customWidth="1"/>
    <col min="2" max="2" width="24.1640625" bestFit="1" customWidth="1"/>
    <col min="3" max="3" width="7.1640625" style="3" bestFit="1" customWidth="1"/>
    <col min="4" max="4" width="23.33203125" customWidth="1"/>
    <col min="5" max="5" width="14.1640625" style="5" bestFit="1" customWidth="1"/>
    <col min="6" max="6" width="9.83203125" style="5" bestFit="1" customWidth="1"/>
    <col min="7" max="7" width="9.33203125" style="5" bestFit="1" customWidth="1"/>
    <col min="8" max="8" width="8.6640625" style="5" bestFit="1" customWidth="1"/>
    <col min="9" max="9" width="10" style="14" customWidth="1"/>
    <col min="10" max="10" width="11" style="5" bestFit="1" customWidth="1"/>
    <col min="11" max="11" width="14.83203125" style="5" bestFit="1" customWidth="1"/>
    <col min="12" max="12" width="11.1640625" style="5" bestFit="1" customWidth="1"/>
    <col min="13" max="13" width="10.83203125" style="5" bestFit="1" customWidth="1"/>
    <col min="15" max="15" width="9" bestFit="1" customWidth="1"/>
    <col min="16" max="16" width="15.1640625" bestFit="1" customWidth="1"/>
    <col min="17" max="17" width="10.6640625" bestFit="1" customWidth="1"/>
    <col min="18" max="18" width="7.5" bestFit="1" customWidth="1"/>
    <col min="19" max="19" width="8.83203125" bestFit="1" customWidth="1"/>
    <col min="20" max="20" width="10" bestFit="1" customWidth="1"/>
    <col min="21" max="21" width="13.6640625" bestFit="1" customWidth="1"/>
    <col min="22" max="22" width="10" bestFit="1" customWidth="1"/>
    <col min="23" max="23" width="9.6640625" bestFit="1" customWidth="1"/>
    <col min="24" max="24" width="6.1640625" bestFit="1" customWidth="1"/>
    <col min="25" max="25" width="5.5" customWidth="1"/>
  </cols>
  <sheetData>
    <row r="1" spans="1:23" ht="29" x14ac:dyDescent="0.35">
      <c r="B1" s="8" t="s">
        <v>1412</v>
      </c>
    </row>
    <row r="2" spans="1:23" x14ac:dyDescent="0.2">
      <c r="D2" t="s">
        <v>1622</v>
      </c>
      <c r="E2" s="3" t="s">
        <v>1620</v>
      </c>
      <c r="F2" s="5" t="s">
        <v>1616</v>
      </c>
      <c r="G2" s="5" t="s">
        <v>1617</v>
      </c>
      <c r="H2" s="5" t="s">
        <v>1618</v>
      </c>
      <c r="I2" s="14" t="s">
        <v>6</v>
      </c>
      <c r="J2" s="5" t="s">
        <v>7</v>
      </c>
      <c r="K2" s="5" t="s">
        <v>1614</v>
      </c>
      <c r="L2" s="5" t="s">
        <v>1415</v>
      </c>
      <c r="M2" s="5" t="s">
        <v>1619</v>
      </c>
      <c r="O2" s="2" t="s">
        <v>1637</v>
      </c>
      <c r="P2" s="2" t="s">
        <v>1627</v>
      </c>
      <c r="Q2" s="2" t="s">
        <v>1628</v>
      </c>
      <c r="R2" s="2" t="s">
        <v>1625</v>
      </c>
      <c r="S2" s="2" t="s">
        <v>1626</v>
      </c>
      <c r="T2" s="2" t="s">
        <v>7</v>
      </c>
      <c r="U2" s="2" t="s">
        <v>1614</v>
      </c>
      <c r="V2" s="2" t="s">
        <v>1415</v>
      </c>
      <c r="W2" s="2" t="s">
        <v>1416</v>
      </c>
    </row>
    <row r="3" spans="1:23" x14ac:dyDescent="0.2">
      <c r="D3" s="5">
        <f>SUM(E9:E658)</f>
        <v>46428805</v>
      </c>
      <c r="E3" s="5">
        <v>1</v>
      </c>
      <c r="F3" s="5">
        <f t="shared" ref="F3:M3" si="0">AVERAGE(F9:F40)</f>
        <v>8292.78125</v>
      </c>
      <c r="G3" s="5">
        <f t="shared" si="0"/>
        <v>10090.46875</v>
      </c>
      <c r="H3" s="5">
        <f t="shared" si="0"/>
        <v>5103.96875</v>
      </c>
      <c r="I3" s="14">
        <f t="shared" si="0"/>
        <v>860.0625</v>
      </c>
      <c r="J3" s="5">
        <f t="shared" si="0"/>
        <v>883.4375</v>
      </c>
      <c r="K3" s="5">
        <f t="shared" si="0"/>
        <v>23972.3125</v>
      </c>
      <c r="L3" s="5">
        <f t="shared" si="0"/>
        <v>32.65625</v>
      </c>
      <c r="M3" s="5">
        <f t="shared" si="0"/>
        <v>107.1875</v>
      </c>
      <c r="O3">
        <v>1</v>
      </c>
      <c r="P3">
        <f>COUNTIF($P$9:$P$658,O3)</f>
        <v>333</v>
      </c>
      <c r="Q3">
        <f>COUNTIF($Q$9:$Q$658,O3)</f>
        <v>235</v>
      </c>
      <c r="R3">
        <f>COUNTIF($R$9:$R$658,O3)</f>
        <v>16</v>
      </c>
      <c r="S3">
        <f>COUNTIF($S$9:$S$658,O3)</f>
        <v>1</v>
      </c>
      <c r="T3">
        <f>COUNTIF($T$9:$T$658,O3)</f>
        <v>1</v>
      </c>
      <c r="U3">
        <f>COUNTIF($U$9:$U$658,O3)</f>
        <v>63</v>
      </c>
      <c r="V3">
        <f>COUNTIF($V$9:$V$658,O3)</f>
        <v>1</v>
      </c>
      <c r="W3">
        <f>COUNTIF($W$9:$W$658,O3)</f>
        <v>0</v>
      </c>
    </row>
    <row r="4" spans="1:23" x14ac:dyDescent="0.2">
      <c r="E4" s="5">
        <v>2</v>
      </c>
      <c r="F4" s="5">
        <f t="shared" ref="F4:M4" si="1">AVERAGE(F41:F67)</f>
        <v>6249.1851851851852</v>
      </c>
      <c r="G4" s="5">
        <f t="shared" si="1"/>
        <v>14231.555555555555</v>
      </c>
      <c r="H4" s="5">
        <f t="shared" si="1"/>
        <v>2086.962962962963</v>
      </c>
      <c r="I4" s="14">
        <f t="shared" si="1"/>
        <v>724.2962962962963</v>
      </c>
      <c r="J4" s="5">
        <f t="shared" si="1"/>
        <v>405</v>
      </c>
      <c r="K4" s="5">
        <f t="shared" si="1"/>
        <v>25456.370370370369</v>
      </c>
      <c r="L4" s="5">
        <f t="shared" si="1"/>
        <v>8.3333333333333339</v>
      </c>
      <c r="M4" s="5">
        <f t="shared" si="1"/>
        <v>152.85185185185185</v>
      </c>
      <c r="O4">
        <v>2</v>
      </c>
      <c r="P4">
        <f>COUNTIF($P$9:$P$658,O4)</f>
        <v>187</v>
      </c>
      <c r="Q4">
        <f>COUNTIF($Q$9:$Q$658,O4)</f>
        <v>253</v>
      </c>
      <c r="R4">
        <f>COUNTIF($R$9:$R$658,O4)</f>
        <v>67</v>
      </c>
      <c r="S4" s="17">
        <f>COUNTIF($S$9:$S$658,O4)</f>
        <v>120</v>
      </c>
      <c r="T4">
        <f>COUNTIF($T$9:$T$658,O4)</f>
        <v>4</v>
      </c>
      <c r="U4">
        <f>COUNTIF($U$9:$U$658,O4)</f>
        <v>14</v>
      </c>
      <c r="V4">
        <f>COUNTIF($V$9:$V$658,O4)</f>
        <v>5</v>
      </c>
      <c r="W4">
        <f>COUNTIF($W$9:$W$658,O4)</f>
        <v>0</v>
      </c>
    </row>
    <row r="5" spans="1:23" x14ac:dyDescent="0.2">
      <c r="E5" s="5">
        <v>3</v>
      </c>
      <c r="F5" s="5">
        <f t="shared" ref="F5:M5" si="2">AVERAGE(F68:F85)</f>
        <v>6385.2777777777774</v>
      </c>
      <c r="G5" s="5">
        <f t="shared" si="2"/>
        <v>5544.9444444444443</v>
      </c>
      <c r="H5" s="5">
        <f t="shared" si="2"/>
        <v>10236.666666666666</v>
      </c>
      <c r="I5" s="14">
        <f t="shared" si="2"/>
        <v>1018</v>
      </c>
      <c r="J5" s="5">
        <f t="shared" si="2"/>
        <v>379</v>
      </c>
      <c r="K5" s="5">
        <f t="shared" si="2"/>
        <v>9790.6666666666661</v>
      </c>
      <c r="L5" s="5">
        <f t="shared" si="2"/>
        <v>4785.8888888888887</v>
      </c>
      <c r="M5" s="5">
        <f t="shared" si="2"/>
        <v>1754.1666666666667</v>
      </c>
      <c r="O5">
        <v>3</v>
      </c>
      <c r="P5">
        <f>COUNTIF($P$9:$P$658,O5)</f>
        <v>111</v>
      </c>
      <c r="Q5">
        <f>COUNTIF($Q$9:$Q$658,O5)</f>
        <v>106</v>
      </c>
      <c r="R5">
        <f>COUNTIF($R$9:$R$658,O5)</f>
        <v>38</v>
      </c>
      <c r="S5">
        <f>COUNTIF($S$9:$S$658,O5)</f>
        <v>365</v>
      </c>
      <c r="T5">
        <f>COUNTIF($T$9:$T$658,O5)</f>
        <v>19</v>
      </c>
      <c r="U5">
        <f>COUNTIF($U$9:$U$658,O5)</f>
        <v>5</v>
      </c>
      <c r="V5">
        <f>COUNTIF($V$9:$V$658,O5)</f>
        <v>4</v>
      </c>
      <c r="W5">
        <f>COUNTIF($W$9:$W$658,O5)</f>
        <v>2</v>
      </c>
    </row>
    <row r="6" spans="1:23" x14ac:dyDescent="0.2">
      <c r="E6" s="5" t="s">
        <v>1621</v>
      </c>
      <c r="F6" s="5">
        <f t="shared" ref="F6:M6" si="3">AVERAGE(F9:F658)</f>
        <v>17600.716923076921</v>
      </c>
      <c r="G6" s="5">
        <f t="shared" si="3"/>
        <v>14534.02</v>
      </c>
      <c r="H6" s="5">
        <f t="shared" si="3"/>
        <v>4000.1876923076925</v>
      </c>
      <c r="I6" s="14">
        <f t="shared" si="3"/>
        <v>5970.9215384615381</v>
      </c>
      <c r="J6" s="5">
        <f t="shared" si="3"/>
        <v>1780.9430769230769</v>
      </c>
      <c r="K6" s="5">
        <f t="shared" si="3"/>
        <v>2792.5608628659475</v>
      </c>
      <c r="L6" s="5">
        <f t="shared" si="3"/>
        <v>245.26461538461538</v>
      </c>
      <c r="M6" s="5">
        <f t="shared" si="3"/>
        <v>307.14923076923077</v>
      </c>
      <c r="O6">
        <v>4</v>
      </c>
      <c r="P6">
        <f>COUNTIF($P$9:$P$658,O6)</f>
        <v>14</v>
      </c>
      <c r="Q6">
        <f>COUNTIF($Q$9:$Q$658,O6)</f>
        <v>47</v>
      </c>
      <c r="R6">
        <f>COUNTIF($R$9:$R$658,O6)</f>
        <v>342</v>
      </c>
      <c r="S6">
        <f>COUNTIF($S$9:$S$658,O6)</f>
        <v>78</v>
      </c>
      <c r="T6">
        <f>COUNTIF($T$9:$T$658,O6)</f>
        <v>133</v>
      </c>
      <c r="U6">
        <f>COUNTIF($U$9:$U$658,O6)</f>
        <v>22</v>
      </c>
      <c r="V6">
        <f>COUNTIF($V$9:$V$658,O6)</f>
        <v>13</v>
      </c>
      <c r="W6">
        <f>COUNTIF($W$9:$W$658,O6)</f>
        <v>6</v>
      </c>
    </row>
    <row r="8" spans="1:23" s="2" customFormat="1" ht="16" x14ac:dyDescent="0.2">
      <c r="A8" s="6" t="s">
        <v>1413</v>
      </c>
      <c r="B8" s="2" t="s">
        <v>1414</v>
      </c>
      <c r="C8" s="2" t="s">
        <v>0</v>
      </c>
      <c r="D8" s="2" t="s">
        <v>1</v>
      </c>
      <c r="E8" s="4" t="s">
        <v>2</v>
      </c>
      <c r="F8" s="4" t="s">
        <v>3</v>
      </c>
      <c r="G8" s="4" t="s">
        <v>4</v>
      </c>
      <c r="H8" s="4" t="s">
        <v>5</v>
      </c>
      <c r="I8" s="15" t="s">
        <v>6</v>
      </c>
      <c r="J8" s="4" t="s">
        <v>7</v>
      </c>
      <c r="K8" s="4" t="s">
        <v>1614</v>
      </c>
      <c r="L8" s="4" t="s">
        <v>1415</v>
      </c>
      <c r="M8" s="4" t="s">
        <v>1416</v>
      </c>
      <c r="N8" s="2" t="s">
        <v>1623</v>
      </c>
      <c r="O8" s="2" t="s">
        <v>1624</v>
      </c>
      <c r="P8" s="2" t="s">
        <v>1629</v>
      </c>
      <c r="Q8" s="2" t="s">
        <v>1630</v>
      </c>
      <c r="R8" s="2" t="s">
        <v>1631</v>
      </c>
      <c r="S8" s="2" t="s">
        <v>1632</v>
      </c>
      <c r="T8" s="2" t="s">
        <v>1633</v>
      </c>
      <c r="U8" s="2" t="s">
        <v>1634</v>
      </c>
      <c r="V8" s="2" t="s">
        <v>1635</v>
      </c>
      <c r="W8" s="2" t="s">
        <v>1636</v>
      </c>
    </row>
    <row r="9" spans="1:23" ht="16" x14ac:dyDescent="0.2">
      <c r="A9" s="1" t="s">
        <v>1345</v>
      </c>
      <c r="B9" t="s">
        <v>1346</v>
      </c>
      <c r="C9" s="3">
        <v>1</v>
      </c>
      <c r="D9" t="s">
        <v>1244</v>
      </c>
      <c r="E9" s="5">
        <v>71685</v>
      </c>
      <c r="F9" s="5">
        <v>15319</v>
      </c>
      <c r="G9" s="5">
        <v>4898</v>
      </c>
      <c r="H9" s="5">
        <v>1395</v>
      </c>
      <c r="I9" s="14">
        <v>1939</v>
      </c>
      <c r="J9" s="5">
        <v>1345</v>
      </c>
      <c r="K9" s="5">
        <v>24384</v>
      </c>
      <c r="L9" s="5">
        <v>0</v>
      </c>
      <c r="M9" s="5">
        <v>0</v>
      </c>
      <c r="N9" s="11">
        <f t="shared" ref="N9:N72" si="4">SUM(F9:M9)</f>
        <v>49280</v>
      </c>
      <c r="O9" s="12">
        <f t="shared" ref="O9:O72" si="5">N9/E9</f>
        <v>0.68745204715072883</v>
      </c>
      <c r="P9">
        <f t="shared" ref="P9:P72" si="6">RANK(F9,F9:M9)</f>
        <v>2</v>
      </c>
      <c r="Q9">
        <f t="shared" ref="Q9:Q72" si="7">RANK(G9,F9:M9)</f>
        <v>3</v>
      </c>
      <c r="R9">
        <f t="shared" ref="R9:R72" si="8">RANK(H9,F9:M9)</f>
        <v>5</v>
      </c>
      <c r="S9">
        <f t="shared" ref="S9:S72" si="9">RANK(I9,F9:M9)</f>
        <v>4</v>
      </c>
      <c r="T9">
        <f t="shared" ref="T9:T72" si="10">RANK(J9,F9:M9)</f>
        <v>6</v>
      </c>
      <c r="U9">
        <f t="shared" ref="U9:U72" si="11">RANK(K9,F9:M9)</f>
        <v>1</v>
      </c>
      <c r="V9">
        <f t="shared" ref="V9:V72" si="12">RANK(L9,F9:M9)</f>
        <v>7</v>
      </c>
      <c r="W9">
        <f t="shared" ref="W9:W72" si="13">RANK(M9,F9:M9)</f>
        <v>7</v>
      </c>
    </row>
    <row r="10" spans="1:23" ht="16" x14ac:dyDescent="0.2">
      <c r="A10" s="1" t="s">
        <v>1306</v>
      </c>
      <c r="B10" t="s">
        <v>1307</v>
      </c>
      <c r="C10" s="3">
        <v>1</v>
      </c>
      <c r="D10" t="s">
        <v>1308</v>
      </c>
      <c r="E10" s="5">
        <v>83380</v>
      </c>
      <c r="F10" s="5">
        <v>7325</v>
      </c>
      <c r="G10" s="5">
        <v>15130</v>
      </c>
      <c r="H10" s="5">
        <v>1225</v>
      </c>
      <c r="I10" s="14">
        <v>1829</v>
      </c>
      <c r="J10" s="5">
        <v>0</v>
      </c>
      <c r="K10" s="5">
        <v>34831</v>
      </c>
      <c r="L10" s="5">
        <v>0</v>
      </c>
      <c r="M10" s="5">
        <v>0</v>
      </c>
      <c r="N10" s="11">
        <f t="shared" si="4"/>
        <v>60340</v>
      </c>
      <c r="O10" s="12">
        <f t="shared" si="5"/>
        <v>0.72367474214439909</v>
      </c>
      <c r="P10" s="13">
        <f t="shared" si="6"/>
        <v>3</v>
      </c>
      <c r="Q10">
        <f t="shared" si="7"/>
        <v>2</v>
      </c>
      <c r="R10">
        <f t="shared" si="8"/>
        <v>5</v>
      </c>
      <c r="S10">
        <f t="shared" si="9"/>
        <v>4</v>
      </c>
      <c r="T10">
        <f t="shared" si="10"/>
        <v>6</v>
      </c>
      <c r="U10">
        <f t="shared" si="11"/>
        <v>1</v>
      </c>
      <c r="V10">
        <f t="shared" si="12"/>
        <v>6</v>
      </c>
      <c r="W10">
        <f t="shared" si="13"/>
        <v>6</v>
      </c>
    </row>
    <row r="11" spans="1:23" ht="16" x14ac:dyDescent="0.2">
      <c r="A11" s="1" t="s">
        <v>1341</v>
      </c>
      <c r="B11" t="s">
        <v>1342</v>
      </c>
      <c r="C11" s="3">
        <v>1</v>
      </c>
      <c r="D11" t="s">
        <v>1295</v>
      </c>
      <c r="E11" s="5">
        <v>82373</v>
      </c>
      <c r="F11" s="5">
        <v>5929</v>
      </c>
      <c r="G11" s="5">
        <v>15893</v>
      </c>
      <c r="H11" s="5">
        <v>1232</v>
      </c>
      <c r="I11" s="14">
        <v>1757</v>
      </c>
      <c r="J11" s="5">
        <v>0</v>
      </c>
      <c r="K11" s="5">
        <v>32736</v>
      </c>
      <c r="L11" s="5">
        <v>0</v>
      </c>
      <c r="M11" s="5">
        <v>0</v>
      </c>
      <c r="N11" s="11">
        <f t="shared" si="4"/>
        <v>57547</v>
      </c>
      <c r="O11" s="12">
        <f t="shared" si="5"/>
        <v>0.69861483738603669</v>
      </c>
      <c r="P11">
        <f t="shared" si="6"/>
        <v>3</v>
      </c>
      <c r="Q11">
        <f t="shared" si="7"/>
        <v>2</v>
      </c>
      <c r="R11">
        <f t="shared" si="8"/>
        <v>5</v>
      </c>
      <c r="S11">
        <f t="shared" si="9"/>
        <v>4</v>
      </c>
      <c r="T11">
        <f t="shared" si="10"/>
        <v>6</v>
      </c>
      <c r="U11">
        <f t="shared" si="11"/>
        <v>1</v>
      </c>
      <c r="V11">
        <f t="shared" si="12"/>
        <v>6</v>
      </c>
      <c r="W11">
        <f t="shared" si="13"/>
        <v>6</v>
      </c>
    </row>
    <row r="12" spans="1:23" ht="16" x14ac:dyDescent="0.2">
      <c r="A12" s="1" t="s">
        <v>1339</v>
      </c>
      <c r="B12" t="s">
        <v>1340</v>
      </c>
      <c r="C12" s="3">
        <v>1</v>
      </c>
      <c r="D12" t="s">
        <v>1295</v>
      </c>
      <c r="E12" s="5">
        <v>86955</v>
      </c>
      <c r="F12" s="5">
        <v>7384</v>
      </c>
      <c r="G12" s="5">
        <v>19121</v>
      </c>
      <c r="H12" s="5">
        <v>1252</v>
      </c>
      <c r="I12" s="14">
        <v>1682</v>
      </c>
      <c r="J12" s="5">
        <v>0</v>
      </c>
      <c r="K12" s="5">
        <v>32055</v>
      </c>
      <c r="L12" s="5">
        <v>0</v>
      </c>
      <c r="M12" s="5">
        <v>103</v>
      </c>
      <c r="N12" s="11">
        <f t="shared" si="4"/>
        <v>61597</v>
      </c>
      <c r="O12" s="12">
        <f t="shared" si="5"/>
        <v>0.70837789661319073</v>
      </c>
      <c r="P12">
        <f t="shared" si="6"/>
        <v>3</v>
      </c>
      <c r="Q12">
        <f t="shared" si="7"/>
        <v>2</v>
      </c>
      <c r="R12">
        <f t="shared" si="8"/>
        <v>5</v>
      </c>
      <c r="S12">
        <f t="shared" si="9"/>
        <v>4</v>
      </c>
      <c r="T12">
        <f t="shared" si="10"/>
        <v>7</v>
      </c>
      <c r="U12">
        <f t="shared" si="11"/>
        <v>1</v>
      </c>
      <c r="V12">
        <f t="shared" si="12"/>
        <v>7</v>
      </c>
      <c r="W12">
        <f t="shared" si="13"/>
        <v>6</v>
      </c>
    </row>
    <row r="13" spans="1:23" ht="16" x14ac:dyDescent="0.2">
      <c r="A13" s="1" t="s">
        <v>1252</v>
      </c>
      <c r="B13" t="s">
        <v>1253</v>
      </c>
      <c r="C13" s="3">
        <v>1</v>
      </c>
      <c r="D13" t="s">
        <v>1254</v>
      </c>
      <c r="E13" s="5">
        <v>65792</v>
      </c>
      <c r="F13" s="5">
        <v>12900</v>
      </c>
      <c r="G13" s="5">
        <v>3919</v>
      </c>
      <c r="H13" s="5">
        <v>1216</v>
      </c>
      <c r="I13" s="14">
        <v>1355</v>
      </c>
      <c r="J13" s="5">
        <v>965</v>
      </c>
      <c r="K13" s="5">
        <v>24130</v>
      </c>
      <c r="L13" s="5">
        <v>0</v>
      </c>
      <c r="M13" s="5">
        <v>0</v>
      </c>
      <c r="N13" s="11">
        <f t="shared" si="4"/>
        <v>44485</v>
      </c>
      <c r="O13" s="12">
        <f t="shared" si="5"/>
        <v>0.6761460359922179</v>
      </c>
      <c r="P13" s="13">
        <f t="shared" si="6"/>
        <v>2</v>
      </c>
      <c r="Q13">
        <f t="shared" si="7"/>
        <v>3</v>
      </c>
      <c r="R13">
        <f t="shared" si="8"/>
        <v>5</v>
      </c>
      <c r="S13">
        <f t="shared" si="9"/>
        <v>4</v>
      </c>
      <c r="T13">
        <f t="shared" si="10"/>
        <v>6</v>
      </c>
      <c r="U13">
        <f t="shared" si="11"/>
        <v>1</v>
      </c>
      <c r="V13">
        <f t="shared" si="12"/>
        <v>7</v>
      </c>
      <c r="W13">
        <f t="shared" si="13"/>
        <v>7</v>
      </c>
    </row>
    <row r="14" spans="1:23" ht="16" x14ac:dyDescent="0.2">
      <c r="A14" s="1" t="s">
        <v>1352</v>
      </c>
      <c r="B14" t="s">
        <v>1353</v>
      </c>
      <c r="C14" s="3">
        <v>1</v>
      </c>
      <c r="D14" t="s">
        <v>1308</v>
      </c>
      <c r="E14" s="5">
        <v>77370</v>
      </c>
      <c r="F14" s="5">
        <v>11987</v>
      </c>
      <c r="G14" s="5">
        <v>16452</v>
      </c>
      <c r="H14" s="5">
        <v>1481</v>
      </c>
      <c r="I14" s="14">
        <v>1331</v>
      </c>
      <c r="J14" s="5">
        <v>0</v>
      </c>
      <c r="K14" s="5">
        <v>26620</v>
      </c>
      <c r="L14" s="5">
        <v>0</v>
      </c>
      <c r="M14" s="5">
        <v>0</v>
      </c>
      <c r="N14" s="11">
        <f t="shared" si="4"/>
        <v>57871</v>
      </c>
      <c r="O14" s="12">
        <f t="shared" si="5"/>
        <v>0.74797725216492184</v>
      </c>
      <c r="P14">
        <f t="shared" si="6"/>
        <v>3</v>
      </c>
      <c r="Q14">
        <f t="shared" si="7"/>
        <v>2</v>
      </c>
      <c r="R14">
        <f t="shared" si="8"/>
        <v>4</v>
      </c>
      <c r="S14">
        <f t="shared" si="9"/>
        <v>5</v>
      </c>
      <c r="T14">
        <f t="shared" si="10"/>
        <v>6</v>
      </c>
      <c r="U14">
        <f t="shared" si="11"/>
        <v>1</v>
      </c>
      <c r="V14">
        <f t="shared" si="12"/>
        <v>6</v>
      </c>
      <c r="W14">
        <f t="shared" si="13"/>
        <v>6</v>
      </c>
    </row>
    <row r="15" spans="1:23" ht="16" x14ac:dyDescent="0.2">
      <c r="A15" s="1" t="s">
        <v>1266</v>
      </c>
      <c r="B15" t="s">
        <v>1267</v>
      </c>
      <c r="C15" s="3">
        <v>1</v>
      </c>
      <c r="D15" t="s">
        <v>1268</v>
      </c>
      <c r="E15" s="5">
        <v>74179</v>
      </c>
      <c r="F15" s="5">
        <v>19817</v>
      </c>
      <c r="G15" s="5">
        <v>2700</v>
      </c>
      <c r="H15" s="5">
        <v>10294</v>
      </c>
      <c r="I15" s="14">
        <v>1316</v>
      </c>
      <c r="J15" s="5">
        <v>631</v>
      </c>
      <c r="K15" s="5">
        <v>20145</v>
      </c>
      <c r="L15" s="5">
        <v>0</v>
      </c>
      <c r="M15" s="5">
        <v>135</v>
      </c>
      <c r="N15" s="11">
        <f t="shared" si="4"/>
        <v>55038</v>
      </c>
      <c r="O15" s="12">
        <f t="shared" si="5"/>
        <v>0.74196201081168522</v>
      </c>
      <c r="P15" s="13">
        <f t="shared" si="6"/>
        <v>2</v>
      </c>
      <c r="Q15">
        <f t="shared" si="7"/>
        <v>4</v>
      </c>
      <c r="R15">
        <f t="shared" si="8"/>
        <v>3</v>
      </c>
      <c r="S15">
        <f t="shared" si="9"/>
        <v>5</v>
      </c>
      <c r="T15">
        <f t="shared" si="10"/>
        <v>6</v>
      </c>
      <c r="U15">
        <f t="shared" si="11"/>
        <v>1</v>
      </c>
      <c r="V15">
        <f t="shared" si="12"/>
        <v>8</v>
      </c>
      <c r="W15">
        <f t="shared" si="13"/>
        <v>7</v>
      </c>
    </row>
    <row r="16" spans="1:23" ht="16" x14ac:dyDescent="0.2">
      <c r="A16" s="1" t="s">
        <v>1335</v>
      </c>
      <c r="B16" t="s">
        <v>1336</v>
      </c>
      <c r="C16" s="3">
        <v>1</v>
      </c>
      <c r="D16" t="s">
        <v>1290</v>
      </c>
      <c r="E16" s="5">
        <v>75941</v>
      </c>
      <c r="F16" s="5">
        <v>5223</v>
      </c>
      <c r="G16" s="5">
        <v>17654</v>
      </c>
      <c r="H16" s="5">
        <v>1150</v>
      </c>
      <c r="I16" s="14">
        <v>1237</v>
      </c>
      <c r="J16" s="5">
        <v>0</v>
      </c>
      <c r="K16" s="5">
        <v>27628</v>
      </c>
      <c r="L16" s="5">
        <v>0</v>
      </c>
      <c r="M16" s="5">
        <v>0</v>
      </c>
      <c r="N16" s="11">
        <f t="shared" si="4"/>
        <v>52892</v>
      </c>
      <c r="O16" s="12">
        <f t="shared" si="5"/>
        <v>0.69648806310161837</v>
      </c>
      <c r="P16">
        <f t="shared" si="6"/>
        <v>3</v>
      </c>
      <c r="Q16">
        <f t="shared" si="7"/>
        <v>2</v>
      </c>
      <c r="R16">
        <f t="shared" si="8"/>
        <v>5</v>
      </c>
      <c r="S16">
        <f t="shared" si="9"/>
        <v>4</v>
      </c>
      <c r="T16">
        <f t="shared" si="10"/>
        <v>6</v>
      </c>
      <c r="U16">
        <f t="shared" si="11"/>
        <v>1</v>
      </c>
      <c r="V16">
        <f t="shared" si="12"/>
        <v>6</v>
      </c>
      <c r="W16">
        <f t="shared" si="13"/>
        <v>6</v>
      </c>
    </row>
    <row r="17" spans="1:23" ht="16" x14ac:dyDescent="0.2">
      <c r="A17" s="1" t="s">
        <v>1331</v>
      </c>
      <c r="B17" t="s">
        <v>1332</v>
      </c>
      <c r="C17" s="3">
        <v>1</v>
      </c>
      <c r="D17" t="s">
        <v>1271</v>
      </c>
      <c r="E17" s="5">
        <v>77268</v>
      </c>
      <c r="F17" s="5">
        <v>3410</v>
      </c>
      <c r="G17" s="5">
        <v>4311</v>
      </c>
      <c r="H17" s="5">
        <v>18029</v>
      </c>
      <c r="I17" s="14">
        <v>1236</v>
      </c>
      <c r="J17" s="5">
        <v>1367</v>
      </c>
      <c r="K17" s="5">
        <v>28838</v>
      </c>
      <c r="L17" s="5">
        <v>0</v>
      </c>
      <c r="M17" s="5">
        <v>422</v>
      </c>
      <c r="N17" s="11">
        <f t="shared" si="4"/>
        <v>57613</v>
      </c>
      <c r="O17" s="12">
        <f t="shared" si="5"/>
        <v>0.74562561474349021</v>
      </c>
      <c r="P17" s="13">
        <f t="shared" si="6"/>
        <v>4</v>
      </c>
      <c r="Q17">
        <f t="shared" si="7"/>
        <v>3</v>
      </c>
      <c r="R17">
        <f t="shared" si="8"/>
        <v>2</v>
      </c>
      <c r="S17">
        <f t="shared" si="9"/>
        <v>6</v>
      </c>
      <c r="T17">
        <f t="shared" si="10"/>
        <v>5</v>
      </c>
      <c r="U17">
        <f t="shared" si="11"/>
        <v>1</v>
      </c>
      <c r="V17">
        <f t="shared" si="12"/>
        <v>8</v>
      </c>
      <c r="W17">
        <f t="shared" si="13"/>
        <v>7</v>
      </c>
    </row>
    <row r="18" spans="1:23" ht="16" x14ac:dyDescent="0.2">
      <c r="A18" s="1" t="s">
        <v>1293</v>
      </c>
      <c r="B18" t="s">
        <v>1294</v>
      </c>
      <c r="C18" s="3">
        <v>1</v>
      </c>
      <c r="D18" t="s">
        <v>1295</v>
      </c>
      <c r="E18" s="5">
        <v>79481</v>
      </c>
      <c r="F18" s="5">
        <v>11511</v>
      </c>
      <c r="G18" s="5">
        <v>18301</v>
      </c>
      <c r="H18" s="5">
        <v>1517</v>
      </c>
      <c r="I18" s="14">
        <v>1178</v>
      </c>
      <c r="J18" s="5">
        <v>1245</v>
      </c>
      <c r="K18" s="5">
        <v>25104</v>
      </c>
      <c r="L18" s="5">
        <v>0</v>
      </c>
      <c r="M18" s="5">
        <v>158</v>
      </c>
      <c r="N18" s="11">
        <f t="shared" si="4"/>
        <v>59014</v>
      </c>
      <c r="O18" s="12">
        <f t="shared" si="5"/>
        <v>0.74249191630704192</v>
      </c>
      <c r="P18" s="13">
        <f t="shared" si="6"/>
        <v>3</v>
      </c>
      <c r="Q18">
        <f t="shared" si="7"/>
        <v>2</v>
      </c>
      <c r="R18">
        <f t="shared" si="8"/>
        <v>4</v>
      </c>
      <c r="S18">
        <f t="shared" si="9"/>
        <v>6</v>
      </c>
      <c r="T18">
        <f t="shared" si="10"/>
        <v>5</v>
      </c>
      <c r="U18">
        <f t="shared" si="11"/>
        <v>1</v>
      </c>
      <c r="V18">
        <f t="shared" si="12"/>
        <v>8</v>
      </c>
      <c r="W18">
        <f t="shared" si="13"/>
        <v>7</v>
      </c>
    </row>
    <row r="19" spans="1:23" ht="16" x14ac:dyDescent="0.2">
      <c r="A19" s="1" t="s">
        <v>1343</v>
      </c>
      <c r="B19" t="s">
        <v>1344</v>
      </c>
      <c r="C19" s="3">
        <v>1</v>
      </c>
      <c r="D19" t="s">
        <v>1295</v>
      </c>
      <c r="E19" s="5">
        <v>67875</v>
      </c>
      <c r="F19" s="5">
        <v>5760</v>
      </c>
      <c r="G19" s="5">
        <v>14594</v>
      </c>
      <c r="H19" s="5">
        <v>1132</v>
      </c>
      <c r="I19" s="14">
        <v>1173</v>
      </c>
      <c r="J19" s="5">
        <v>1219</v>
      </c>
      <c r="K19" s="5">
        <v>24453</v>
      </c>
      <c r="L19" s="5">
        <v>0</v>
      </c>
      <c r="M19" s="5">
        <v>0</v>
      </c>
      <c r="N19" s="11">
        <f t="shared" si="4"/>
        <v>48331</v>
      </c>
      <c r="O19" s="12">
        <f t="shared" si="5"/>
        <v>0.71205893186003688</v>
      </c>
      <c r="P19">
        <f t="shared" si="6"/>
        <v>3</v>
      </c>
      <c r="Q19">
        <f t="shared" si="7"/>
        <v>2</v>
      </c>
      <c r="R19">
        <f t="shared" si="8"/>
        <v>6</v>
      </c>
      <c r="S19">
        <f t="shared" si="9"/>
        <v>5</v>
      </c>
      <c r="T19">
        <f t="shared" si="10"/>
        <v>4</v>
      </c>
      <c r="U19">
        <f t="shared" si="11"/>
        <v>1</v>
      </c>
      <c r="V19">
        <f t="shared" si="12"/>
        <v>7</v>
      </c>
      <c r="W19">
        <f t="shared" si="13"/>
        <v>7</v>
      </c>
    </row>
    <row r="20" spans="1:23" ht="16" x14ac:dyDescent="0.2">
      <c r="A20" s="1" t="s">
        <v>1327</v>
      </c>
      <c r="B20" t="s">
        <v>1328</v>
      </c>
      <c r="C20" s="3">
        <v>1</v>
      </c>
      <c r="D20" t="s">
        <v>1244</v>
      </c>
      <c r="E20" s="5">
        <v>79393</v>
      </c>
      <c r="F20" s="5">
        <v>6807</v>
      </c>
      <c r="G20" s="5">
        <v>3441</v>
      </c>
      <c r="H20" s="5">
        <v>19030</v>
      </c>
      <c r="I20" s="14">
        <v>1166</v>
      </c>
      <c r="J20" s="5">
        <v>0</v>
      </c>
      <c r="K20" s="5">
        <v>27717</v>
      </c>
      <c r="L20" s="5">
        <v>0</v>
      </c>
      <c r="M20" s="5">
        <v>0</v>
      </c>
      <c r="N20" s="11">
        <f t="shared" si="4"/>
        <v>58161</v>
      </c>
      <c r="O20" s="12">
        <f t="shared" si="5"/>
        <v>0.73257088156386585</v>
      </c>
      <c r="P20" s="13">
        <f t="shared" si="6"/>
        <v>3</v>
      </c>
      <c r="Q20">
        <f t="shared" si="7"/>
        <v>4</v>
      </c>
      <c r="R20">
        <f t="shared" si="8"/>
        <v>2</v>
      </c>
      <c r="S20">
        <f t="shared" si="9"/>
        <v>5</v>
      </c>
      <c r="T20">
        <f t="shared" si="10"/>
        <v>6</v>
      </c>
      <c r="U20">
        <f t="shared" si="11"/>
        <v>1</v>
      </c>
      <c r="V20">
        <f t="shared" si="12"/>
        <v>6</v>
      </c>
      <c r="W20">
        <f t="shared" si="13"/>
        <v>6</v>
      </c>
    </row>
    <row r="21" spans="1:23" ht="16" x14ac:dyDescent="0.2">
      <c r="A21" s="1" t="s">
        <v>1360</v>
      </c>
      <c r="B21" t="s">
        <v>1361</v>
      </c>
      <c r="C21" s="3">
        <v>1</v>
      </c>
      <c r="D21" t="s">
        <v>1254</v>
      </c>
      <c r="E21" s="5">
        <v>72447</v>
      </c>
      <c r="F21" s="5">
        <v>17738</v>
      </c>
      <c r="G21" s="5">
        <v>4413</v>
      </c>
      <c r="H21" s="5">
        <v>2059</v>
      </c>
      <c r="I21" s="14">
        <v>1110</v>
      </c>
      <c r="J21" s="5">
        <v>1146</v>
      </c>
      <c r="K21" s="5">
        <v>27379</v>
      </c>
      <c r="L21" s="5">
        <v>0</v>
      </c>
      <c r="M21" s="5">
        <v>355</v>
      </c>
      <c r="N21" s="11">
        <f t="shared" si="4"/>
        <v>54200</v>
      </c>
      <c r="O21" s="12">
        <f t="shared" si="5"/>
        <v>0.74813311800350601</v>
      </c>
      <c r="P21">
        <f t="shared" si="6"/>
        <v>2</v>
      </c>
      <c r="Q21">
        <f t="shared" si="7"/>
        <v>3</v>
      </c>
      <c r="R21">
        <f t="shared" si="8"/>
        <v>4</v>
      </c>
      <c r="S21">
        <f t="shared" si="9"/>
        <v>6</v>
      </c>
      <c r="T21">
        <f t="shared" si="10"/>
        <v>5</v>
      </c>
      <c r="U21">
        <f t="shared" si="11"/>
        <v>1</v>
      </c>
      <c r="V21">
        <f t="shared" si="12"/>
        <v>8</v>
      </c>
      <c r="W21">
        <f t="shared" si="13"/>
        <v>7</v>
      </c>
    </row>
    <row r="22" spans="1:23" ht="16" x14ac:dyDescent="0.2">
      <c r="A22" s="1" t="s">
        <v>1354</v>
      </c>
      <c r="B22" t="s">
        <v>1355</v>
      </c>
      <c r="C22" s="3">
        <v>1</v>
      </c>
      <c r="D22" t="s">
        <v>1354</v>
      </c>
      <c r="E22" s="5">
        <v>34551</v>
      </c>
      <c r="F22" s="5">
        <v>2025</v>
      </c>
      <c r="G22" s="5">
        <v>1624</v>
      </c>
      <c r="H22" s="5">
        <v>9407</v>
      </c>
      <c r="I22" s="14">
        <v>1082</v>
      </c>
      <c r="J22" s="5">
        <v>0</v>
      </c>
      <c r="K22" s="5">
        <v>8590</v>
      </c>
      <c r="L22" s="5">
        <v>0</v>
      </c>
      <c r="M22" s="5">
        <v>0</v>
      </c>
      <c r="N22" s="11">
        <f t="shared" si="4"/>
        <v>22728</v>
      </c>
      <c r="O22" s="12">
        <f t="shared" si="5"/>
        <v>0.65781019362681259</v>
      </c>
      <c r="P22">
        <f t="shared" si="6"/>
        <v>3</v>
      </c>
      <c r="Q22">
        <f t="shared" si="7"/>
        <v>4</v>
      </c>
      <c r="R22">
        <f t="shared" si="8"/>
        <v>1</v>
      </c>
      <c r="S22">
        <f t="shared" si="9"/>
        <v>5</v>
      </c>
      <c r="T22">
        <f t="shared" si="10"/>
        <v>6</v>
      </c>
      <c r="U22">
        <f t="shared" si="11"/>
        <v>2</v>
      </c>
      <c r="V22">
        <f t="shared" si="12"/>
        <v>6</v>
      </c>
      <c r="W22">
        <f t="shared" si="13"/>
        <v>6</v>
      </c>
    </row>
    <row r="23" spans="1:23" ht="16" x14ac:dyDescent="0.2">
      <c r="A23" s="1" t="s">
        <v>1302</v>
      </c>
      <c r="B23" t="s">
        <v>1303</v>
      </c>
      <c r="C23" s="3">
        <v>1</v>
      </c>
      <c r="D23" t="s">
        <v>1295</v>
      </c>
      <c r="E23" s="5">
        <v>72178</v>
      </c>
      <c r="F23" s="5">
        <v>10444</v>
      </c>
      <c r="G23" s="5">
        <v>14033</v>
      </c>
      <c r="H23" s="5">
        <v>1920</v>
      </c>
      <c r="I23" s="14">
        <v>1072</v>
      </c>
      <c r="J23" s="5">
        <v>1965</v>
      </c>
      <c r="K23" s="5">
        <v>22168</v>
      </c>
      <c r="L23" s="5">
        <v>0</v>
      </c>
      <c r="M23" s="5">
        <v>0</v>
      </c>
      <c r="N23" s="11">
        <f t="shared" si="4"/>
        <v>51602</v>
      </c>
      <c r="O23" s="12">
        <f t="shared" si="5"/>
        <v>0.71492698606223504</v>
      </c>
      <c r="P23" s="13">
        <f t="shared" si="6"/>
        <v>3</v>
      </c>
      <c r="Q23">
        <f t="shared" si="7"/>
        <v>2</v>
      </c>
      <c r="R23">
        <f t="shared" si="8"/>
        <v>5</v>
      </c>
      <c r="S23">
        <f t="shared" si="9"/>
        <v>6</v>
      </c>
      <c r="T23">
        <f t="shared" si="10"/>
        <v>4</v>
      </c>
      <c r="U23">
        <f t="shared" si="11"/>
        <v>1</v>
      </c>
      <c r="V23">
        <f t="shared" si="12"/>
        <v>7</v>
      </c>
      <c r="W23">
        <f t="shared" si="13"/>
        <v>7</v>
      </c>
    </row>
    <row r="24" spans="1:23" ht="16" x14ac:dyDescent="0.2">
      <c r="A24" s="1" t="s">
        <v>1304</v>
      </c>
      <c r="B24" t="s">
        <v>1305</v>
      </c>
      <c r="C24" s="3">
        <v>1</v>
      </c>
      <c r="D24" t="s">
        <v>1295</v>
      </c>
      <c r="E24" s="5">
        <v>71749</v>
      </c>
      <c r="F24" s="5">
        <v>6732</v>
      </c>
      <c r="G24" s="5">
        <v>6425</v>
      </c>
      <c r="H24" s="5">
        <v>18168</v>
      </c>
      <c r="I24" s="14">
        <v>1015</v>
      </c>
      <c r="J24" s="5">
        <v>1140</v>
      </c>
      <c r="K24" s="5">
        <v>21378</v>
      </c>
      <c r="L24" s="5">
        <v>0</v>
      </c>
      <c r="M24" s="5">
        <v>0</v>
      </c>
      <c r="N24" s="11">
        <f t="shared" si="4"/>
        <v>54858</v>
      </c>
      <c r="O24" s="12">
        <f t="shared" si="5"/>
        <v>0.76458208476773193</v>
      </c>
      <c r="P24" s="13">
        <f t="shared" si="6"/>
        <v>3</v>
      </c>
      <c r="Q24">
        <f t="shared" si="7"/>
        <v>4</v>
      </c>
      <c r="R24">
        <f t="shared" si="8"/>
        <v>2</v>
      </c>
      <c r="S24">
        <f t="shared" si="9"/>
        <v>6</v>
      </c>
      <c r="T24">
        <f t="shared" si="10"/>
        <v>5</v>
      </c>
      <c r="U24">
        <f t="shared" si="11"/>
        <v>1</v>
      </c>
      <c r="V24">
        <f t="shared" si="12"/>
        <v>7</v>
      </c>
      <c r="W24">
        <f t="shared" si="13"/>
        <v>7</v>
      </c>
    </row>
    <row r="25" spans="1:23" ht="16" x14ac:dyDescent="0.2">
      <c r="A25" s="1" t="s">
        <v>1247</v>
      </c>
      <c r="B25" t="s">
        <v>1248</v>
      </c>
      <c r="C25" s="3">
        <v>1</v>
      </c>
      <c r="D25" t="s">
        <v>1244</v>
      </c>
      <c r="E25" s="5">
        <v>73445</v>
      </c>
      <c r="F25" s="5">
        <v>15916</v>
      </c>
      <c r="G25" s="5">
        <v>2487</v>
      </c>
      <c r="H25" s="5">
        <v>11812</v>
      </c>
      <c r="I25" s="14">
        <v>1006</v>
      </c>
      <c r="J25" s="5">
        <v>885</v>
      </c>
      <c r="K25" s="5">
        <v>22949</v>
      </c>
      <c r="L25" s="5">
        <v>0</v>
      </c>
      <c r="M25" s="5">
        <v>141</v>
      </c>
      <c r="N25" s="11">
        <f t="shared" si="4"/>
        <v>55196</v>
      </c>
      <c r="O25" s="12">
        <f t="shared" si="5"/>
        <v>0.75152835455102462</v>
      </c>
      <c r="P25" s="13">
        <f t="shared" si="6"/>
        <v>2</v>
      </c>
      <c r="Q25">
        <f t="shared" si="7"/>
        <v>4</v>
      </c>
      <c r="R25">
        <f t="shared" si="8"/>
        <v>3</v>
      </c>
      <c r="S25">
        <f t="shared" si="9"/>
        <v>5</v>
      </c>
      <c r="T25">
        <f t="shared" si="10"/>
        <v>6</v>
      </c>
      <c r="U25">
        <f t="shared" si="11"/>
        <v>1</v>
      </c>
      <c r="V25">
        <f t="shared" si="12"/>
        <v>8</v>
      </c>
      <c r="W25">
        <f t="shared" si="13"/>
        <v>7</v>
      </c>
    </row>
    <row r="26" spans="1:23" ht="16" x14ac:dyDescent="0.2">
      <c r="A26" s="1" t="s">
        <v>1269</v>
      </c>
      <c r="B26" t="s">
        <v>1270</v>
      </c>
      <c r="C26" s="3">
        <v>1</v>
      </c>
      <c r="D26" t="s">
        <v>1271</v>
      </c>
      <c r="E26" s="5">
        <v>47558</v>
      </c>
      <c r="F26" s="5">
        <v>2326</v>
      </c>
      <c r="G26" s="5">
        <v>3061</v>
      </c>
      <c r="H26" s="5">
        <v>11987</v>
      </c>
      <c r="I26" s="14">
        <v>981</v>
      </c>
      <c r="J26" s="5">
        <v>0</v>
      </c>
      <c r="K26" s="5">
        <v>15831</v>
      </c>
      <c r="L26" s="5">
        <v>0</v>
      </c>
      <c r="M26" s="5">
        <v>0</v>
      </c>
      <c r="N26" s="11">
        <f t="shared" si="4"/>
        <v>34186</v>
      </c>
      <c r="O26" s="12">
        <f t="shared" si="5"/>
        <v>0.71882753690230872</v>
      </c>
      <c r="P26" s="13">
        <f t="shared" si="6"/>
        <v>4</v>
      </c>
      <c r="Q26">
        <f t="shared" si="7"/>
        <v>3</v>
      </c>
      <c r="R26">
        <f t="shared" si="8"/>
        <v>2</v>
      </c>
      <c r="S26">
        <f t="shared" si="9"/>
        <v>5</v>
      </c>
      <c r="T26">
        <f t="shared" si="10"/>
        <v>6</v>
      </c>
      <c r="U26">
        <f t="shared" si="11"/>
        <v>1</v>
      </c>
      <c r="V26">
        <f t="shared" si="12"/>
        <v>6</v>
      </c>
      <c r="W26">
        <f t="shared" si="13"/>
        <v>6</v>
      </c>
    </row>
    <row r="27" spans="1:23" ht="16" x14ac:dyDescent="0.2">
      <c r="A27" s="1" t="s">
        <v>1296</v>
      </c>
      <c r="B27" t="s">
        <v>1297</v>
      </c>
      <c r="C27" s="3">
        <v>1</v>
      </c>
      <c r="D27" t="s">
        <v>1295</v>
      </c>
      <c r="E27" s="5">
        <v>66178</v>
      </c>
      <c r="F27" s="5">
        <v>4670</v>
      </c>
      <c r="G27" s="5">
        <v>14082</v>
      </c>
      <c r="H27" s="5">
        <v>1325</v>
      </c>
      <c r="I27" s="14">
        <v>898</v>
      </c>
      <c r="J27" s="5">
        <v>2809</v>
      </c>
      <c r="K27" s="5">
        <v>23188</v>
      </c>
      <c r="L27" s="5">
        <v>0</v>
      </c>
      <c r="M27" s="5">
        <v>117</v>
      </c>
      <c r="N27" s="11">
        <f t="shared" si="4"/>
        <v>47089</v>
      </c>
      <c r="O27" s="12">
        <f t="shared" si="5"/>
        <v>0.71155066638459907</v>
      </c>
      <c r="P27" s="13">
        <f t="shared" si="6"/>
        <v>3</v>
      </c>
      <c r="Q27">
        <f t="shared" si="7"/>
        <v>2</v>
      </c>
      <c r="R27">
        <f t="shared" si="8"/>
        <v>5</v>
      </c>
      <c r="S27">
        <f t="shared" si="9"/>
        <v>6</v>
      </c>
      <c r="T27">
        <f t="shared" si="10"/>
        <v>4</v>
      </c>
      <c r="U27">
        <f t="shared" si="11"/>
        <v>1</v>
      </c>
      <c r="V27">
        <f t="shared" si="12"/>
        <v>8</v>
      </c>
      <c r="W27">
        <f t="shared" si="13"/>
        <v>7</v>
      </c>
    </row>
    <row r="28" spans="1:23" ht="16" x14ac:dyDescent="0.2">
      <c r="A28" s="1" t="s">
        <v>1245</v>
      </c>
      <c r="B28" t="s">
        <v>1246</v>
      </c>
      <c r="C28" s="3">
        <v>1</v>
      </c>
      <c r="D28" t="s">
        <v>1244</v>
      </c>
      <c r="E28" s="5">
        <v>68056</v>
      </c>
      <c r="F28" s="5">
        <v>11087</v>
      </c>
      <c r="G28" s="5">
        <v>12991</v>
      </c>
      <c r="H28" s="5">
        <v>2252</v>
      </c>
      <c r="I28" s="14">
        <v>897</v>
      </c>
      <c r="J28" s="5">
        <v>964</v>
      </c>
      <c r="K28" s="5">
        <v>20221</v>
      </c>
      <c r="L28" s="5">
        <v>0</v>
      </c>
      <c r="M28" s="5">
        <v>139</v>
      </c>
      <c r="N28" s="11">
        <f t="shared" si="4"/>
        <v>48551</v>
      </c>
      <c r="O28" s="12">
        <f t="shared" si="5"/>
        <v>0.71339779005524862</v>
      </c>
      <c r="P28" s="13">
        <f t="shared" si="6"/>
        <v>3</v>
      </c>
      <c r="Q28">
        <f t="shared" si="7"/>
        <v>2</v>
      </c>
      <c r="R28">
        <f t="shared" si="8"/>
        <v>4</v>
      </c>
      <c r="S28">
        <f t="shared" si="9"/>
        <v>6</v>
      </c>
      <c r="T28">
        <f t="shared" si="10"/>
        <v>5</v>
      </c>
      <c r="U28">
        <f t="shared" si="11"/>
        <v>1</v>
      </c>
      <c r="V28">
        <f t="shared" si="12"/>
        <v>8</v>
      </c>
      <c r="W28">
        <f t="shared" si="13"/>
        <v>7</v>
      </c>
    </row>
    <row r="29" spans="1:23" ht="16" x14ac:dyDescent="0.2">
      <c r="A29" s="1" t="s">
        <v>1298</v>
      </c>
      <c r="B29" t="s">
        <v>1299</v>
      </c>
      <c r="C29" s="3">
        <v>1</v>
      </c>
      <c r="D29" t="s">
        <v>1295</v>
      </c>
      <c r="E29" s="5">
        <v>80978</v>
      </c>
      <c r="F29" s="5">
        <v>9378</v>
      </c>
      <c r="G29" s="5">
        <v>18145</v>
      </c>
      <c r="H29" s="5">
        <v>2634</v>
      </c>
      <c r="I29" s="14">
        <v>847</v>
      </c>
      <c r="J29" s="5">
        <v>3140</v>
      </c>
      <c r="K29" s="5">
        <v>23742</v>
      </c>
      <c r="L29" s="5">
        <v>0</v>
      </c>
      <c r="M29" s="5">
        <v>122</v>
      </c>
      <c r="N29" s="11">
        <f t="shared" si="4"/>
        <v>58008</v>
      </c>
      <c r="O29" s="12">
        <f t="shared" si="5"/>
        <v>0.71634271036577835</v>
      </c>
      <c r="P29" s="13">
        <f t="shared" si="6"/>
        <v>3</v>
      </c>
      <c r="Q29">
        <f t="shared" si="7"/>
        <v>2</v>
      </c>
      <c r="R29">
        <f t="shared" si="8"/>
        <v>5</v>
      </c>
      <c r="S29">
        <f t="shared" si="9"/>
        <v>6</v>
      </c>
      <c r="T29">
        <f t="shared" si="10"/>
        <v>4</v>
      </c>
      <c r="U29">
        <f t="shared" si="11"/>
        <v>1</v>
      </c>
      <c r="V29">
        <f t="shared" si="12"/>
        <v>8</v>
      </c>
      <c r="W29">
        <f t="shared" si="13"/>
        <v>7</v>
      </c>
    </row>
    <row r="30" spans="1:23" ht="16" x14ac:dyDescent="0.2">
      <c r="A30" s="1" t="s">
        <v>1364</v>
      </c>
      <c r="B30" t="s">
        <v>1365</v>
      </c>
      <c r="C30" s="3">
        <v>1</v>
      </c>
      <c r="D30" t="s">
        <v>1271</v>
      </c>
      <c r="E30" s="5">
        <v>54169</v>
      </c>
      <c r="F30" s="5">
        <v>2598</v>
      </c>
      <c r="G30" s="5">
        <v>2043</v>
      </c>
      <c r="H30" s="5">
        <v>14995</v>
      </c>
      <c r="I30" s="14">
        <v>814</v>
      </c>
      <c r="J30" s="5">
        <v>1051</v>
      </c>
      <c r="K30" s="5">
        <v>20119</v>
      </c>
      <c r="L30" s="5">
        <v>0</v>
      </c>
      <c r="M30" s="5">
        <v>191</v>
      </c>
      <c r="N30" s="11">
        <f t="shared" si="4"/>
        <v>41811</v>
      </c>
      <c r="O30" s="12">
        <f t="shared" si="5"/>
        <v>0.77186213516956192</v>
      </c>
      <c r="P30">
        <f t="shared" si="6"/>
        <v>3</v>
      </c>
      <c r="Q30">
        <f t="shared" si="7"/>
        <v>4</v>
      </c>
      <c r="R30">
        <f t="shared" si="8"/>
        <v>2</v>
      </c>
      <c r="S30">
        <f t="shared" si="9"/>
        <v>6</v>
      </c>
      <c r="T30">
        <f t="shared" si="10"/>
        <v>5</v>
      </c>
      <c r="U30">
        <f t="shared" si="11"/>
        <v>1</v>
      </c>
      <c r="V30">
        <f t="shared" si="12"/>
        <v>8</v>
      </c>
      <c r="W30">
        <f t="shared" si="13"/>
        <v>7</v>
      </c>
    </row>
    <row r="31" spans="1:23" ht="16" x14ac:dyDescent="0.2">
      <c r="A31" s="1" t="s">
        <v>1300</v>
      </c>
      <c r="B31" t="s">
        <v>1301</v>
      </c>
      <c r="C31" s="3">
        <v>1</v>
      </c>
      <c r="D31" t="s">
        <v>1295</v>
      </c>
      <c r="E31" s="5">
        <v>65846</v>
      </c>
      <c r="F31" s="5">
        <v>8626</v>
      </c>
      <c r="G31" s="5">
        <v>19293</v>
      </c>
      <c r="H31" s="5">
        <v>1823</v>
      </c>
      <c r="I31" s="14">
        <v>601</v>
      </c>
      <c r="J31" s="5">
        <v>2090</v>
      </c>
      <c r="K31" s="5">
        <v>16656</v>
      </c>
      <c r="L31" s="5">
        <v>0</v>
      </c>
      <c r="M31" s="5">
        <v>197</v>
      </c>
      <c r="N31" s="11">
        <f t="shared" si="4"/>
        <v>49286</v>
      </c>
      <c r="O31" s="12">
        <f t="shared" si="5"/>
        <v>0.74850408528991885</v>
      </c>
      <c r="P31" s="13">
        <f t="shared" si="6"/>
        <v>3</v>
      </c>
      <c r="Q31">
        <f t="shared" si="7"/>
        <v>1</v>
      </c>
      <c r="R31">
        <f t="shared" si="8"/>
        <v>5</v>
      </c>
      <c r="S31">
        <f t="shared" si="9"/>
        <v>6</v>
      </c>
      <c r="T31">
        <f t="shared" si="10"/>
        <v>4</v>
      </c>
      <c r="U31">
        <f t="shared" si="11"/>
        <v>2</v>
      </c>
      <c r="V31">
        <f t="shared" si="12"/>
        <v>8</v>
      </c>
      <c r="W31">
        <f t="shared" si="13"/>
        <v>7</v>
      </c>
    </row>
    <row r="32" spans="1:23" ht="16" x14ac:dyDescent="0.2">
      <c r="A32" s="1" t="s">
        <v>1242</v>
      </c>
      <c r="B32" t="s">
        <v>1243</v>
      </c>
      <c r="C32" s="3">
        <v>1</v>
      </c>
      <c r="D32" t="s">
        <v>1244</v>
      </c>
      <c r="E32" s="5">
        <v>67745</v>
      </c>
      <c r="F32" s="5">
        <v>5304</v>
      </c>
      <c r="G32" s="5">
        <v>11397</v>
      </c>
      <c r="H32" s="5">
        <v>2050</v>
      </c>
      <c r="I32" s="14">
        <v>0</v>
      </c>
      <c r="J32" s="5">
        <v>0</v>
      </c>
      <c r="K32" s="5">
        <v>24793</v>
      </c>
      <c r="L32" s="5">
        <v>0</v>
      </c>
      <c r="M32" s="5">
        <v>392</v>
      </c>
      <c r="N32" s="11">
        <f t="shared" si="4"/>
        <v>43936</v>
      </c>
      <c r="O32" s="12">
        <f t="shared" si="5"/>
        <v>0.64854970846556936</v>
      </c>
      <c r="P32" s="13">
        <f t="shared" si="6"/>
        <v>3</v>
      </c>
      <c r="Q32" s="13">
        <f t="shared" si="7"/>
        <v>2</v>
      </c>
      <c r="R32" s="13">
        <f t="shared" si="8"/>
        <v>4</v>
      </c>
      <c r="S32" s="13">
        <f t="shared" si="9"/>
        <v>6</v>
      </c>
      <c r="T32" s="13">
        <f t="shared" si="10"/>
        <v>6</v>
      </c>
      <c r="U32" s="13">
        <f t="shared" si="11"/>
        <v>1</v>
      </c>
      <c r="V32" s="13">
        <f t="shared" si="12"/>
        <v>6</v>
      </c>
      <c r="W32" s="13">
        <f t="shared" si="13"/>
        <v>5</v>
      </c>
    </row>
    <row r="33" spans="1:23" ht="16" x14ac:dyDescent="0.2">
      <c r="A33" s="1" t="s">
        <v>1264</v>
      </c>
      <c r="B33" t="s">
        <v>1265</v>
      </c>
      <c r="C33" s="3">
        <v>1</v>
      </c>
      <c r="D33" t="s">
        <v>1244</v>
      </c>
      <c r="E33" s="5">
        <v>68609</v>
      </c>
      <c r="F33" s="5">
        <v>13148</v>
      </c>
      <c r="G33" s="5">
        <v>2647</v>
      </c>
      <c r="H33" s="5">
        <v>2347</v>
      </c>
      <c r="I33" s="14">
        <v>0</v>
      </c>
      <c r="J33" s="5">
        <v>0</v>
      </c>
      <c r="K33" s="5">
        <v>27487</v>
      </c>
      <c r="L33" s="5">
        <v>0</v>
      </c>
      <c r="M33" s="5">
        <v>0</v>
      </c>
      <c r="N33" s="11">
        <f t="shared" si="4"/>
        <v>45629</v>
      </c>
      <c r="O33" s="12">
        <f t="shared" si="5"/>
        <v>0.66505852001923949</v>
      </c>
      <c r="P33" s="13">
        <f t="shared" si="6"/>
        <v>2</v>
      </c>
      <c r="Q33">
        <f t="shared" si="7"/>
        <v>3</v>
      </c>
      <c r="R33">
        <f t="shared" si="8"/>
        <v>4</v>
      </c>
      <c r="S33">
        <f t="shared" si="9"/>
        <v>5</v>
      </c>
      <c r="T33">
        <f t="shared" si="10"/>
        <v>5</v>
      </c>
      <c r="U33">
        <f t="shared" si="11"/>
        <v>1</v>
      </c>
      <c r="V33">
        <f t="shared" si="12"/>
        <v>5</v>
      </c>
      <c r="W33">
        <f t="shared" si="13"/>
        <v>5</v>
      </c>
    </row>
    <row r="34" spans="1:23" ht="16" x14ac:dyDescent="0.2">
      <c r="A34" s="1" t="s">
        <v>1284</v>
      </c>
      <c r="B34" t="s">
        <v>1285</v>
      </c>
      <c r="C34" s="3">
        <v>1</v>
      </c>
      <c r="D34" t="s">
        <v>1254</v>
      </c>
      <c r="E34" s="5">
        <v>66960</v>
      </c>
      <c r="F34" s="5">
        <v>7206</v>
      </c>
      <c r="G34" s="5">
        <v>9603</v>
      </c>
      <c r="H34" s="5">
        <v>1387</v>
      </c>
      <c r="I34" s="14">
        <v>0</v>
      </c>
      <c r="J34" s="5">
        <v>895</v>
      </c>
      <c r="K34" s="5">
        <v>28765</v>
      </c>
      <c r="L34" s="5">
        <v>0</v>
      </c>
      <c r="M34" s="5">
        <v>329</v>
      </c>
      <c r="N34" s="11">
        <f t="shared" si="4"/>
        <v>48185</v>
      </c>
      <c r="O34" s="12">
        <f t="shared" si="5"/>
        <v>0.71960872162485068</v>
      </c>
      <c r="P34" s="13">
        <f t="shared" si="6"/>
        <v>3</v>
      </c>
      <c r="Q34">
        <f t="shared" si="7"/>
        <v>2</v>
      </c>
      <c r="R34">
        <f t="shared" si="8"/>
        <v>4</v>
      </c>
      <c r="S34">
        <f t="shared" si="9"/>
        <v>7</v>
      </c>
      <c r="T34">
        <f t="shared" si="10"/>
        <v>5</v>
      </c>
      <c r="U34">
        <f t="shared" si="11"/>
        <v>1</v>
      </c>
      <c r="V34">
        <f t="shared" si="12"/>
        <v>7</v>
      </c>
      <c r="W34">
        <f t="shared" si="13"/>
        <v>6</v>
      </c>
    </row>
    <row r="35" spans="1:23" ht="16" x14ac:dyDescent="0.2">
      <c r="A35" s="1" t="s">
        <v>1286</v>
      </c>
      <c r="B35" t="s">
        <v>1287</v>
      </c>
      <c r="C35" s="3">
        <v>1</v>
      </c>
      <c r="D35" t="s">
        <v>1254</v>
      </c>
      <c r="E35" s="5">
        <v>66287</v>
      </c>
      <c r="F35" s="5">
        <v>3852</v>
      </c>
      <c r="G35" s="5">
        <v>10592</v>
      </c>
      <c r="H35" s="5">
        <v>1057</v>
      </c>
      <c r="I35" s="14">
        <v>0</v>
      </c>
      <c r="J35" s="5">
        <v>1225</v>
      </c>
      <c r="K35" s="5">
        <v>27684</v>
      </c>
      <c r="L35" s="5">
        <v>0</v>
      </c>
      <c r="M35" s="5">
        <v>304</v>
      </c>
      <c r="N35" s="11">
        <f t="shared" si="4"/>
        <v>44714</v>
      </c>
      <c r="O35" s="12">
        <f t="shared" si="5"/>
        <v>0.67455157119797249</v>
      </c>
      <c r="P35" s="13">
        <f t="shared" si="6"/>
        <v>3</v>
      </c>
      <c r="Q35">
        <f t="shared" si="7"/>
        <v>2</v>
      </c>
      <c r="R35">
        <f t="shared" si="8"/>
        <v>5</v>
      </c>
      <c r="S35">
        <f t="shared" si="9"/>
        <v>7</v>
      </c>
      <c r="T35">
        <f t="shared" si="10"/>
        <v>4</v>
      </c>
      <c r="U35">
        <f t="shared" si="11"/>
        <v>1</v>
      </c>
      <c r="V35">
        <f t="shared" si="12"/>
        <v>7</v>
      </c>
      <c r="W35">
        <f t="shared" si="13"/>
        <v>6</v>
      </c>
    </row>
    <row r="36" spans="1:23" ht="16" x14ac:dyDescent="0.2">
      <c r="A36" s="1" t="s">
        <v>1288</v>
      </c>
      <c r="B36" t="s">
        <v>1289</v>
      </c>
      <c r="C36" s="3">
        <v>1</v>
      </c>
      <c r="D36" t="s">
        <v>1290</v>
      </c>
      <c r="E36" s="5">
        <v>78037</v>
      </c>
      <c r="F36" s="5">
        <v>6623</v>
      </c>
      <c r="G36" s="5">
        <v>17744</v>
      </c>
      <c r="H36" s="5">
        <v>2232</v>
      </c>
      <c r="I36" s="14">
        <v>0</v>
      </c>
      <c r="J36" s="5">
        <v>1195</v>
      </c>
      <c r="K36" s="5">
        <v>28096</v>
      </c>
      <c r="L36" s="5">
        <v>0</v>
      </c>
      <c r="M36" s="5">
        <v>0</v>
      </c>
      <c r="N36" s="11">
        <f t="shared" si="4"/>
        <v>55890</v>
      </c>
      <c r="O36" s="12">
        <f t="shared" si="5"/>
        <v>0.71619872624524261</v>
      </c>
      <c r="P36" s="13">
        <f t="shared" si="6"/>
        <v>3</v>
      </c>
      <c r="Q36">
        <f t="shared" si="7"/>
        <v>2</v>
      </c>
      <c r="R36">
        <f t="shared" si="8"/>
        <v>4</v>
      </c>
      <c r="S36">
        <f t="shared" si="9"/>
        <v>6</v>
      </c>
      <c r="T36">
        <f t="shared" si="10"/>
        <v>5</v>
      </c>
      <c r="U36">
        <f t="shared" si="11"/>
        <v>1</v>
      </c>
      <c r="V36">
        <f t="shared" si="12"/>
        <v>6</v>
      </c>
      <c r="W36">
        <f t="shared" si="13"/>
        <v>6</v>
      </c>
    </row>
    <row r="37" spans="1:23" ht="16" x14ac:dyDescent="0.2">
      <c r="A37" s="1" t="s">
        <v>1309</v>
      </c>
      <c r="B37" t="s">
        <v>1310</v>
      </c>
      <c r="C37" s="3">
        <v>1</v>
      </c>
      <c r="D37" t="s">
        <v>1290</v>
      </c>
      <c r="E37" s="5">
        <v>62003</v>
      </c>
      <c r="F37" s="5">
        <v>7373</v>
      </c>
      <c r="G37" s="5">
        <v>3476</v>
      </c>
      <c r="H37" s="5">
        <v>14179</v>
      </c>
      <c r="I37" s="14">
        <v>0</v>
      </c>
      <c r="J37" s="5">
        <v>1387</v>
      </c>
      <c r="K37" s="5">
        <v>18523</v>
      </c>
      <c r="L37" s="5">
        <v>0</v>
      </c>
      <c r="M37" s="5">
        <v>325</v>
      </c>
      <c r="N37" s="11">
        <f t="shared" si="4"/>
        <v>45263</v>
      </c>
      <c r="O37" s="12">
        <f t="shared" si="5"/>
        <v>0.73001306388400566</v>
      </c>
      <c r="P37" s="13">
        <f t="shared" si="6"/>
        <v>3</v>
      </c>
      <c r="Q37">
        <f t="shared" si="7"/>
        <v>4</v>
      </c>
      <c r="R37">
        <f t="shared" si="8"/>
        <v>2</v>
      </c>
      <c r="S37">
        <f t="shared" si="9"/>
        <v>7</v>
      </c>
      <c r="T37">
        <f t="shared" si="10"/>
        <v>5</v>
      </c>
      <c r="U37">
        <f t="shared" si="11"/>
        <v>1</v>
      </c>
      <c r="V37">
        <f t="shared" si="12"/>
        <v>7</v>
      </c>
      <c r="W37">
        <f t="shared" si="13"/>
        <v>6</v>
      </c>
    </row>
    <row r="38" spans="1:23" ht="16" x14ac:dyDescent="0.2">
      <c r="A38" s="1" t="s">
        <v>1325</v>
      </c>
      <c r="B38" t="s">
        <v>1326</v>
      </c>
      <c r="C38" s="3">
        <v>1</v>
      </c>
      <c r="D38" t="s">
        <v>1290</v>
      </c>
      <c r="E38" s="5">
        <v>69781</v>
      </c>
      <c r="F38" s="5">
        <v>3685</v>
      </c>
      <c r="G38" s="5">
        <v>14562</v>
      </c>
      <c r="H38" s="5">
        <v>892</v>
      </c>
      <c r="I38" s="14">
        <v>0</v>
      </c>
      <c r="J38" s="5">
        <v>0</v>
      </c>
      <c r="K38" s="5">
        <v>28459</v>
      </c>
      <c r="L38" s="5">
        <v>0</v>
      </c>
      <c r="M38" s="5">
        <v>0</v>
      </c>
      <c r="N38" s="11">
        <f t="shared" si="4"/>
        <v>47598</v>
      </c>
      <c r="O38" s="12">
        <f t="shared" si="5"/>
        <v>0.68210544417534857</v>
      </c>
      <c r="P38" s="13">
        <f t="shared" si="6"/>
        <v>3</v>
      </c>
      <c r="Q38">
        <f t="shared" si="7"/>
        <v>2</v>
      </c>
      <c r="R38">
        <f t="shared" si="8"/>
        <v>4</v>
      </c>
      <c r="S38">
        <f t="shared" si="9"/>
        <v>5</v>
      </c>
      <c r="T38">
        <f t="shared" si="10"/>
        <v>5</v>
      </c>
      <c r="U38">
        <f t="shared" si="11"/>
        <v>1</v>
      </c>
      <c r="V38">
        <f t="shared" si="12"/>
        <v>5</v>
      </c>
      <c r="W38">
        <f t="shared" si="13"/>
        <v>5</v>
      </c>
    </row>
    <row r="39" spans="1:23" ht="16" x14ac:dyDescent="0.2">
      <c r="A39" s="1" t="s">
        <v>1349</v>
      </c>
      <c r="B39" t="s">
        <v>1350</v>
      </c>
      <c r="C39" s="3">
        <v>1</v>
      </c>
      <c r="D39" t="s">
        <v>1351</v>
      </c>
      <c r="E39" s="5">
        <v>21744</v>
      </c>
      <c r="F39" s="5">
        <v>1215</v>
      </c>
      <c r="G39" s="5">
        <v>4560</v>
      </c>
      <c r="H39" s="5">
        <v>456</v>
      </c>
      <c r="I39" s="14">
        <v>0</v>
      </c>
      <c r="J39" s="5">
        <v>0</v>
      </c>
      <c r="K39" s="5">
        <v>8662</v>
      </c>
      <c r="L39" s="5">
        <v>1045</v>
      </c>
      <c r="M39" s="5">
        <v>0</v>
      </c>
      <c r="N39" s="11">
        <f t="shared" si="4"/>
        <v>15938</v>
      </c>
      <c r="O39" s="12">
        <f t="shared" si="5"/>
        <v>0.73298381162619575</v>
      </c>
      <c r="P39">
        <f t="shared" si="6"/>
        <v>3</v>
      </c>
      <c r="Q39">
        <f t="shared" si="7"/>
        <v>2</v>
      </c>
      <c r="R39">
        <f t="shared" si="8"/>
        <v>5</v>
      </c>
      <c r="S39">
        <f t="shared" si="9"/>
        <v>6</v>
      </c>
      <c r="T39">
        <f t="shared" si="10"/>
        <v>6</v>
      </c>
      <c r="U39">
        <f t="shared" si="11"/>
        <v>1</v>
      </c>
      <c r="V39">
        <f t="shared" si="12"/>
        <v>4</v>
      </c>
      <c r="W39">
        <f t="shared" si="13"/>
        <v>6</v>
      </c>
    </row>
    <row r="40" spans="1:23" ht="16" x14ac:dyDescent="0.2">
      <c r="A40" s="1" t="s">
        <v>1368</v>
      </c>
      <c r="B40" t="s">
        <v>1369</v>
      </c>
      <c r="C40" s="3">
        <v>1</v>
      </c>
      <c r="D40" t="s">
        <v>1308</v>
      </c>
      <c r="E40" s="5">
        <v>67236</v>
      </c>
      <c r="F40" s="5">
        <v>12051</v>
      </c>
      <c r="G40" s="5">
        <v>13303</v>
      </c>
      <c r="H40" s="5">
        <v>1392</v>
      </c>
      <c r="I40" s="14">
        <v>0</v>
      </c>
      <c r="J40" s="5">
        <v>1606</v>
      </c>
      <c r="K40" s="5">
        <v>23783</v>
      </c>
      <c r="L40" s="5">
        <v>0</v>
      </c>
      <c r="M40" s="5">
        <v>0</v>
      </c>
      <c r="N40" s="11">
        <f t="shared" si="4"/>
        <v>52135</v>
      </c>
      <c r="O40" s="12">
        <f t="shared" si="5"/>
        <v>0.77540305788565644</v>
      </c>
      <c r="P40">
        <f t="shared" si="6"/>
        <v>3</v>
      </c>
      <c r="Q40">
        <f t="shared" si="7"/>
        <v>2</v>
      </c>
      <c r="R40">
        <f t="shared" si="8"/>
        <v>5</v>
      </c>
      <c r="S40">
        <f t="shared" si="9"/>
        <v>6</v>
      </c>
      <c r="T40">
        <f t="shared" si="10"/>
        <v>4</v>
      </c>
      <c r="U40">
        <f t="shared" si="11"/>
        <v>1</v>
      </c>
      <c r="V40">
        <f t="shared" si="12"/>
        <v>6</v>
      </c>
      <c r="W40">
        <f t="shared" si="13"/>
        <v>6</v>
      </c>
    </row>
    <row r="41" spans="1:23" ht="16" x14ac:dyDescent="0.2">
      <c r="A41" s="1" t="s">
        <v>1278</v>
      </c>
      <c r="B41" t="s">
        <v>1279</v>
      </c>
      <c r="C41" s="3">
        <v>2</v>
      </c>
      <c r="D41" t="s">
        <v>1276</v>
      </c>
      <c r="E41" s="5">
        <v>68483</v>
      </c>
      <c r="F41" s="5">
        <v>20759</v>
      </c>
      <c r="G41" s="5">
        <v>7711</v>
      </c>
      <c r="H41" s="5">
        <v>1392</v>
      </c>
      <c r="I41" s="14">
        <v>1472</v>
      </c>
      <c r="J41" s="5">
        <v>839</v>
      </c>
      <c r="K41" s="5">
        <v>19961</v>
      </c>
      <c r="L41" s="5">
        <v>0</v>
      </c>
      <c r="M41" s="5">
        <v>0</v>
      </c>
      <c r="N41" s="11">
        <f t="shared" si="4"/>
        <v>52134</v>
      </c>
      <c r="O41" s="12">
        <f t="shared" si="5"/>
        <v>0.76126922009841858</v>
      </c>
      <c r="P41">
        <f t="shared" si="6"/>
        <v>1</v>
      </c>
      <c r="Q41">
        <f t="shared" si="7"/>
        <v>3</v>
      </c>
      <c r="R41">
        <f t="shared" si="8"/>
        <v>5</v>
      </c>
      <c r="S41">
        <f t="shared" si="9"/>
        <v>4</v>
      </c>
      <c r="T41">
        <f t="shared" si="10"/>
        <v>6</v>
      </c>
      <c r="U41">
        <f t="shared" si="11"/>
        <v>2</v>
      </c>
      <c r="V41">
        <f t="shared" si="12"/>
        <v>7</v>
      </c>
      <c r="W41">
        <f t="shared" si="13"/>
        <v>7</v>
      </c>
    </row>
    <row r="42" spans="1:23" ht="16" x14ac:dyDescent="0.2">
      <c r="A42" s="1" t="s">
        <v>1337</v>
      </c>
      <c r="B42" t="s">
        <v>1338</v>
      </c>
      <c r="C42" s="3">
        <v>2</v>
      </c>
      <c r="D42" t="s">
        <v>1259</v>
      </c>
      <c r="E42" s="5">
        <v>78846</v>
      </c>
      <c r="F42" s="5">
        <v>8772</v>
      </c>
      <c r="G42" s="5">
        <v>16876</v>
      </c>
      <c r="H42" s="5">
        <v>1203</v>
      </c>
      <c r="I42" s="14">
        <v>1431</v>
      </c>
      <c r="J42" s="5">
        <v>0</v>
      </c>
      <c r="K42" s="5">
        <v>26976</v>
      </c>
      <c r="L42" s="5">
        <v>0</v>
      </c>
      <c r="M42" s="5">
        <v>0</v>
      </c>
      <c r="N42" s="11">
        <f t="shared" si="4"/>
        <v>55258</v>
      </c>
      <c r="O42" s="12">
        <f t="shared" si="5"/>
        <v>0.70083453821373309</v>
      </c>
      <c r="P42">
        <f t="shared" si="6"/>
        <v>3</v>
      </c>
      <c r="Q42">
        <f t="shared" si="7"/>
        <v>2</v>
      </c>
      <c r="R42">
        <f t="shared" si="8"/>
        <v>5</v>
      </c>
      <c r="S42">
        <f t="shared" si="9"/>
        <v>4</v>
      </c>
      <c r="T42">
        <f t="shared" si="10"/>
        <v>6</v>
      </c>
      <c r="U42">
        <f t="shared" si="11"/>
        <v>1</v>
      </c>
      <c r="V42">
        <f t="shared" si="12"/>
        <v>6</v>
      </c>
      <c r="W42">
        <f t="shared" si="13"/>
        <v>6</v>
      </c>
    </row>
    <row r="43" spans="1:23" ht="16" x14ac:dyDescent="0.2">
      <c r="A43" s="1" t="s">
        <v>1255</v>
      </c>
      <c r="B43" t="s">
        <v>1256</v>
      </c>
      <c r="C43" s="3">
        <v>2</v>
      </c>
      <c r="D43" t="s">
        <v>1255</v>
      </c>
      <c r="E43" s="5">
        <v>68875</v>
      </c>
      <c r="F43" s="5">
        <v>7733</v>
      </c>
      <c r="G43" s="5">
        <v>5394</v>
      </c>
      <c r="H43" s="5">
        <v>14486</v>
      </c>
      <c r="I43" s="14">
        <v>1311</v>
      </c>
      <c r="J43" s="5">
        <v>0</v>
      </c>
      <c r="K43" s="5">
        <v>22959</v>
      </c>
      <c r="L43" s="5">
        <v>0</v>
      </c>
      <c r="M43" s="5">
        <v>0</v>
      </c>
      <c r="N43" s="11">
        <f t="shared" si="4"/>
        <v>51883</v>
      </c>
      <c r="O43" s="12">
        <f t="shared" si="5"/>
        <v>0.7532921960072595</v>
      </c>
      <c r="P43">
        <f t="shared" si="6"/>
        <v>3</v>
      </c>
      <c r="Q43">
        <f t="shared" si="7"/>
        <v>4</v>
      </c>
      <c r="R43">
        <f t="shared" si="8"/>
        <v>2</v>
      </c>
      <c r="S43">
        <f t="shared" si="9"/>
        <v>5</v>
      </c>
      <c r="T43">
        <f t="shared" si="10"/>
        <v>6</v>
      </c>
      <c r="U43">
        <f t="shared" si="11"/>
        <v>1</v>
      </c>
      <c r="V43">
        <f t="shared" si="12"/>
        <v>6</v>
      </c>
      <c r="W43">
        <f t="shared" si="13"/>
        <v>6</v>
      </c>
    </row>
    <row r="44" spans="1:23" ht="16" x14ac:dyDescent="0.2">
      <c r="A44" s="1" t="s">
        <v>1276</v>
      </c>
      <c r="B44" t="s">
        <v>1277</v>
      </c>
      <c r="C44" s="3">
        <v>2</v>
      </c>
      <c r="D44" t="s">
        <v>1276</v>
      </c>
      <c r="E44" s="5">
        <v>75249</v>
      </c>
      <c r="F44" s="5">
        <v>16926</v>
      </c>
      <c r="G44" s="5">
        <v>13982</v>
      </c>
      <c r="H44" s="5">
        <v>953</v>
      </c>
      <c r="I44" s="14">
        <v>1301</v>
      </c>
      <c r="J44" s="5">
        <v>0</v>
      </c>
      <c r="K44" s="5">
        <v>23440</v>
      </c>
      <c r="L44" s="5">
        <v>0</v>
      </c>
      <c r="M44" s="5">
        <v>0</v>
      </c>
      <c r="N44" s="11">
        <f t="shared" si="4"/>
        <v>56602</v>
      </c>
      <c r="O44" s="12">
        <f t="shared" si="5"/>
        <v>0.75219604247232519</v>
      </c>
      <c r="P44">
        <f t="shared" si="6"/>
        <v>2</v>
      </c>
      <c r="Q44">
        <f t="shared" si="7"/>
        <v>3</v>
      </c>
      <c r="R44">
        <f t="shared" si="8"/>
        <v>5</v>
      </c>
      <c r="S44">
        <f t="shared" si="9"/>
        <v>4</v>
      </c>
      <c r="T44">
        <f t="shared" si="10"/>
        <v>6</v>
      </c>
      <c r="U44">
        <f t="shared" si="11"/>
        <v>1</v>
      </c>
      <c r="V44">
        <f t="shared" si="12"/>
        <v>6</v>
      </c>
      <c r="W44">
        <f t="shared" si="13"/>
        <v>6</v>
      </c>
    </row>
    <row r="45" spans="1:23" ht="16" x14ac:dyDescent="0.2">
      <c r="A45" s="1" t="s">
        <v>1366</v>
      </c>
      <c r="B45" t="s">
        <v>1367</v>
      </c>
      <c r="C45" s="3">
        <v>2</v>
      </c>
      <c r="D45" t="s">
        <v>1259</v>
      </c>
      <c r="E45" s="5">
        <v>82701</v>
      </c>
      <c r="F45" s="5">
        <v>4350</v>
      </c>
      <c r="G45" s="5">
        <v>20304</v>
      </c>
      <c r="H45" s="5">
        <v>1045</v>
      </c>
      <c r="I45" s="14">
        <v>1301</v>
      </c>
      <c r="J45" s="5">
        <v>0</v>
      </c>
      <c r="K45" s="5">
        <v>30279</v>
      </c>
      <c r="L45" s="5">
        <v>0</v>
      </c>
      <c r="M45" s="5">
        <v>336</v>
      </c>
      <c r="N45" s="11">
        <f t="shared" si="4"/>
        <v>57615</v>
      </c>
      <c r="O45" s="12">
        <f t="shared" si="5"/>
        <v>0.69666630391410023</v>
      </c>
      <c r="P45">
        <f t="shared" si="6"/>
        <v>3</v>
      </c>
      <c r="Q45">
        <f t="shared" si="7"/>
        <v>2</v>
      </c>
      <c r="R45">
        <f t="shared" si="8"/>
        <v>5</v>
      </c>
      <c r="S45">
        <f t="shared" si="9"/>
        <v>4</v>
      </c>
      <c r="T45">
        <f t="shared" si="10"/>
        <v>7</v>
      </c>
      <c r="U45">
        <f t="shared" si="11"/>
        <v>1</v>
      </c>
      <c r="V45">
        <f t="shared" si="12"/>
        <v>7</v>
      </c>
      <c r="W45">
        <f t="shared" si="13"/>
        <v>6</v>
      </c>
    </row>
    <row r="46" spans="1:23" ht="16" x14ac:dyDescent="0.2">
      <c r="A46" s="1" t="s">
        <v>1262</v>
      </c>
      <c r="B46" t="s">
        <v>1263</v>
      </c>
      <c r="C46" s="3">
        <v>2</v>
      </c>
      <c r="D46" t="s">
        <v>1259</v>
      </c>
      <c r="E46" s="5">
        <v>75772</v>
      </c>
      <c r="F46" s="5">
        <v>7968</v>
      </c>
      <c r="G46" s="5">
        <v>15068</v>
      </c>
      <c r="H46" s="5">
        <v>896</v>
      </c>
      <c r="I46" s="14">
        <v>1296</v>
      </c>
      <c r="J46" s="5">
        <v>0</v>
      </c>
      <c r="K46" s="5">
        <v>28641</v>
      </c>
      <c r="L46" s="5">
        <v>0</v>
      </c>
      <c r="M46" s="5">
        <v>0</v>
      </c>
      <c r="N46" s="11">
        <f t="shared" si="4"/>
        <v>53869</v>
      </c>
      <c r="O46" s="12">
        <f t="shared" si="5"/>
        <v>0.71093543789262525</v>
      </c>
      <c r="P46">
        <f t="shared" si="6"/>
        <v>3</v>
      </c>
      <c r="Q46">
        <f t="shared" si="7"/>
        <v>2</v>
      </c>
      <c r="R46">
        <f t="shared" si="8"/>
        <v>5</v>
      </c>
      <c r="S46">
        <f t="shared" si="9"/>
        <v>4</v>
      </c>
      <c r="T46">
        <f t="shared" si="10"/>
        <v>6</v>
      </c>
      <c r="U46">
        <f t="shared" si="11"/>
        <v>1</v>
      </c>
      <c r="V46">
        <f t="shared" si="12"/>
        <v>6</v>
      </c>
      <c r="W46">
        <f t="shared" si="13"/>
        <v>6</v>
      </c>
    </row>
    <row r="47" spans="1:23" ht="16" x14ac:dyDescent="0.2">
      <c r="A47" s="1" t="s">
        <v>1347</v>
      </c>
      <c r="B47" t="s">
        <v>1348</v>
      </c>
      <c r="C47" s="3">
        <v>2</v>
      </c>
      <c r="D47" t="s">
        <v>1251</v>
      </c>
      <c r="E47" s="5">
        <v>70269</v>
      </c>
      <c r="F47" s="5">
        <v>3695</v>
      </c>
      <c r="G47" s="5">
        <v>15377</v>
      </c>
      <c r="H47" s="5">
        <v>601</v>
      </c>
      <c r="I47" s="14">
        <v>1289</v>
      </c>
      <c r="J47" s="5">
        <v>0</v>
      </c>
      <c r="K47" s="5">
        <v>27275</v>
      </c>
      <c r="L47" s="5">
        <v>0</v>
      </c>
      <c r="M47" s="5">
        <v>0</v>
      </c>
      <c r="N47" s="11">
        <f t="shared" si="4"/>
        <v>48237</v>
      </c>
      <c r="O47" s="12">
        <f t="shared" si="5"/>
        <v>0.68646202450582761</v>
      </c>
      <c r="P47">
        <f t="shared" si="6"/>
        <v>3</v>
      </c>
      <c r="Q47">
        <f t="shared" si="7"/>
        <v>2</v>
      </c>
      <c r="R47">
        <f t="shared" si="8"/>
        <v>5</v>
      </c>
      <c r="S47">
        <f t="shared" si="9"/>
        <v>4</v>
      </c>
      <c r="T47">
        <f t="shared" si="10"/>
        <v>6</v>
      </c>
      <c r="U47">
        <f t="shared" si="11"/>
        <v>1</v>
      </c>
      <c r="V47">
        <f t="shared" si="12"/>
        <v>6</v>
      </c>
      <c r="W47">
        <f t="shared" si="13"/>
        <v>6</v>
      </c>
    </row>
    <row r="48" spans="1:23" ht="16" x14ac:dyDescent="0.2">
      <c r="A48" s="1" t="s">
        <v>1257</v>
      </c>
      <c r="B48" t="s">
        <v>1258</v>
      </c>
      <c r="C48" s="3">
        <v>2</v>
      </c>
      <c r="D48" t="s">
        <v>1259</v>
      </c>
      <c r="E48" s="5">
        <v>72985</v>
      </c>
      <c r="F48" s="5">
        <v>10355</v>
      </c>
      <c r="G48" s="5">
        <v>14227</v>
      </c>
      <c r="H48" s="5">
        <v>855</v>
      </c>
      <c r="I48" s="14">
        <v>1280</v>
      </c>
      <c r="J48" s="5">
        <v>0</v>
      </c>
      <c r="K48" s="5">
        <v>25492</v>
      </c>
      <c r="L48" s="5">
        <v>0</v>
      </c>
      <c r="M48" s="5">
        <v>0</v>
      </c>
      <c r="N48" s="11">
        <f t="shared" si="4"/>
        <v>52209</v>
      </c>
      <c r="O48" s="12">
        <f t="shared" si="5"/>
        <v>0.71533876824004927</v>
      </c>
      <c r="P48">
        <f t="shared" si="6"/>
        <v>3</v>
      </c>
      <c r="Q48">
        <f t="shared" si="7"/>
        <v>2</v>
      </c>
      <c r="R48">
        <f t="shared" si="8"/>
        <v>5</v>
      </c>
      <c r="S48">
        <f t="shared" si="9"/>
        <v>4</v>
      </c>
      <c r="T48">
        <f t="shared" si="10"/>
        <v>6</v>
      </c>
      <c r="U48">
        <f t="shared" si="11"/>
        <v>1</v>
      </c>
      <c r="V48">
        <f t="shared" si="12"/>
        <v>6</v>
      </c>
      <c r="W48">
        <f t="shared" si="13"/>
        <v>6</v>
      </c>
    </row>
    <row r="49" spans="1:23" ht="16" x14ac:dyDescent="0.2">
      <c r="A49" s="1" t="s">
        <v>1291</v>
      </c>
      <c r="B49" t="s">
        <v>1292</v>
      </c>
      <c r="C49" s="3">
        <v>2</v>
      </c>
      <c r="D49" t="s">
        <v>1259</v>
      </c>
      <c r="E49" s="5">
        <v>83071</v>
      </c>
      <c r="F49" s="5">
        <v>7129</v>
      </c>
      <c r="G49" s="5">
        <v>17151</v>
      </c>
      <c r="H49" s="5">
        <v>1042</v>
      </c>
      <c r="I49" s="14">
        <v>1221</v>
      </c>
      <c r="J49" s="5">
        <v>0</v>
      </c>
      <c r="K49" s="5">
        <v>33678</v>
      </c>
      <c r="L49" s="5">
        <v>0</v>
      </c>
      <c r="M49" s="5">
        <v>318</v>
      </c>
      <c r="N49" s="11">
        <f t="shared" si="4"/>
        <v>60539</v>
      </c>
      <c r="O49" s="12">
        <f t="shared" si="5"/>
        <v>0.72876214322687827</v>
      </c>
      <c r="P49">
        <f t="shared" si="6"/>
        <v>3</v>
      </c>
      <c r="Q49">
        <f t="shared" si="7"/>
        <v>2</v>
      </c>
      <c r="R49">
        <f t="shared" si="8"/>
        <v>5</v>
      </c>
      <c r="S49">
        <f t="shared" si="9"/>
        <v>4</v>
      </c>
      <c r="T49">
        <f t="shared" si="10"/>
        <v>7</v>
      </c>
      <c r="U49">
        <f t="shared" si="11"/>
        <v>1</v>
      </c>
      <c r="V49">
        <f t="shared" si="12"/>
        <v>7</v>
      </c>
      <c r="W49">
        <f t="shared" si="13"/>
        <v>6</v>
      </c>
    </row>
    <row r="50" spans="1:23" ht="16" x14ac:dyDescent="0.2">
      <c r="A50" s="1" t="s">
        <v>1313</v>
      </c>
      <c r="B50" t="s">
        <v>1314</v>
      </c>
      <c r="C50" s="3">
        <v>2</v>
      </c>
      <c r="D50" t="s">
        <v>1251</v>
      </c>
      <c r="E50" s="5">
        <v>70378</v>
      </c>
      <c r="F50" s="5">
        <v>2544</v>
      </c>
      <c r="G50" s="5">
        <v>13729</v>
      </c>
      <c r="H50" s="5">
        <v>318</v>
      </c>
      <c r="I50" s="14">
        <v>1105</v>
      </c>
      <c r="J50" s="5">
        <v>381</v>
      </c>
      <c r="K50" s="5">
        <v>24116</v>
      </c>
      <c r="L50" s="5">
        <v>0</v>
      </c>
      <c r="M50" s="5">
        <v>224</v>
      </c>
      <c r="N50" s="11">
        <f t="shared" si="4"/>
        <v>42417</v>
      </c>
      <c r="O50" s="12">
        <f t="shared" si="5"/>
        <v>0.60270254909204579</v>
      </c>
      <c r="P50">
        <f t="shared" si="6"/>
        <v>3</v>
      </c>
      <c r="Q50">
        <f t="shared" si="7"/>
        <v>2</v>
      </c>
      <c r="R50">
        <f t="shared" si="8"/>
        <v>6</v>
      </c>
      <c r="S50">
        <f t="shared" si="9"/>
        <v>4</v>
      </c>
      <c r="T50">
        <f t="shared" si="10"/>
        <v>5</v>
      </c>
      <c r="U50">
        <f t="shared" si="11"/>
        <v>1</v>
      </c>
      <c r="V50">
        <f t="shared" si="12"/>
        <v>8</v>
      </c>
      <c r="W50">
        <f t="shared" si="13"/>
        <v>7</v>
      </c>
    </row>
    <row r="51" spans="1:23" ht="16" x14ac:dyDescent="0.2">
      <c r="A51" s="1" t="s">
        <v>1249</v>
      </c>
      <c r="B51" t="s">
        <v>1250</v>
      </c>
      <c r="C51" s="3">
        <v>2</v>
      </c>
      <c r="D51" t="s">
        <v>1251</v>
      </c>
      <c r="E51" s="5">
        <v>66715</v>
      </c>
      <c r="F51" s="5">
        <v>3389</v>
      </c>
      <c r="G51" s="5">
        <v>15108</v>
      </c>
      <c r="H51" s="5">
        <v>678</v>
      </c>
      <c r="I51" s="14">
        <v>1088</v>
      </c>
      <c r="J51" s="5">
        <v>0</v>
      </c>
      <c r="K51" s="5">
        <v>23887</v>
      </c>
      <c r="L51" s="5">
        <v>0</v>
      </c>
      <c r="M51" s="5">
        <v>136</v>
      </c>
      <c r="N51" s="11">
        <f t="shared" si="4"/>
        <v>44286</v>
      </c>
      <c r="O51" s="12">
        <f t="shared" si="5"/>
        <v>0.66380873866446821</v>
      </c>
      <c r="P51">
        <f t="shared" si="6"/>
        <v>3</v>
      </c>
      <c r="Q51">
        <f t="shared" si="7"/>
        <v>2</v>
      </c>
      <c r="R51">
        <f t="shared" si="8"/>
        <v>5</v>
      </c>
      <c r="S51">
        <f t="shared" si="9"/>
        <v>4</v>
      </c>
      <c r="T51">
        <f t="shared" si="10"/>
        <v>7</v>
      </c>
      <c r="U51">
        <f t="shared" si="11"/>
        <v>1</v>
      </c>
      <c r="V51">
        <f t="shared" si="12"/>
        <v>7</v>
      </c>
      <c r="W51">
        <f t="shared" si="13"/>
        <v>6</v>
      </c>
    </row>
    <row r="52" spans="1:23" ht="16" x14ac:dyDescent="0.2">
      <c r="A52" s="1" t="s">
        <v>1272</v>
      </c>
      <c r="B52" t="s">
        <v>1273</v>
      </c>
      <c r="C52" s="3">
        <v>2</v>
      </c>
      <c r="D52" t="s">
        <v>1251</v>
      </c>
      <c r="E52" s="5">
        <v>73813</v>
      </c>
      <c r="F52" s="5">
        <v>3209</v>
      </c>
      <c r="G52" s="5">
        <v>17195</v>
      </c>
      <c r="H52" s="5">
        <v>549</v>
      </c>
      <c r="I52" s="14">
        <v>1049</v>
      </c>
      <c r="J52" s="5">
        <v>0</v>
      </c>
      <c r="K52" s="5">
        <v>28696</v>
      </c>
      <c r="L52" s="5">
        <v>0</v>
      </c>
      <c r="M52" s="5">
        <v>0</v>
      </c>
      <c r="N52" s="11">
        <f t="shared" si="4"/>
        <v>50698</v>
      </c>
      <c r="O52" s="12">
        <f t="shared" si="5"/>
        <v>0.68684378090580245</v>
      </c>
      <c r="P52">
        <f t="shared" si="6"/>
        <v>3</v>
      </c>
      <c r="Q52">
        <f t="shared" si="7"/>
        <v>2</v>
      </c>
      <c r="R52">
        <f t="shared" si="8"/>
        <v>5</v>
      </c>
      <c r="S52">
        <f t="shared" si="9"/>
        <v>4</v>
      </c>
      <c r="T52">
        <f t="shared" si="10"/>
        <v>6</v>
      </c>
      <c r="U52">
        <f t="shared" si="11"/>
        <v>1</v>
      </c>
      <c r="V52">
        <f t="shared" si="12"/>
        <v>6</v>
      </c>
      <c r="W52">
        <f t="shared" si="13"/>
        <v>6</v>
      </c>
    </row>
    <row r="53" spans="1:23" ht="16" x14ac:dyDescent="0.2">
      <c r="A53" s="1" t="s">
        <v>1323</v>
      </c>
      <c r="B53" t="s">
        <v>1324</v>
      </c>
      <c r="C53" s="3">
        <v>2</v>
      </c>
      <c r="D53" t="s">
        <v>1251</v>
      </c>
      <c r="E53" s="5">
        <v>66209</v>
      </c>
      <c r="F53" s="5">
        <v>2036</v>
      </c>
      <c r="G53" s="5">
        <v>13438</v>
      </c>
      <c r="H53" s="5">
        <v>406</v>
      </c>
      <c r="I53" s="14">
        <v>970</v>
      </c>
      <c r="J53" s="5">
        <v>507</v>
      </c>
      <c r="K53" s="5">
        <v>23388</v>
      </c>
      <c r="L53" s="5">
        <v>0</v>
      </c>
      <c r="M53" s="5">
        <v>176</v>
      </c>
      <c r="N53" s="11">
        <f t="shared" si="4"/>
        <v>40921</v>
      </c>
      <c r="O53" s="12">
        <f t="shared" si="5"/>
        <v>0.61805796794997658</v>
      </c>
      <c r="P53">
        <f t="shared" si="6"/>
        <v>3</v>
      </c>
      <c r="Q53">
        <f t="shared" si="7"/>
        <v>2</v>
      </c>
      <c r="R53">
        <f t="shared" si="8"/>
        <v>6</v>
      </c>
      <c r="S53">
        <f t="shared" si="9"/>
        <v>4</v>
      </c>
      <c r="T53">
        <f t="shared" si="10"/>
        <v>5</v>
      </c>
      <c r="U53">
        <f t="shared" si="11"/>
        <v>1</v>
      </c>
      <c r="V53">
        <f t="shared" si="12"/>
        <v>8</v>
      </c>
      <c r="W53">
        <f t="shared" si="13"/>
        <v>7</v>
      </c>
    </row>
    <row r="54" spans="1:23" ht="16" x14ac:dyDescent="0.2">
      <c r="A54" s="1" t="s">
        <v>1362</v>
      </c>
      <c r="B54" t="s">
        <v>1363</v>
      </c>
      <c r="C54" s="3">
        <v>2</v>
      </c>
      <c r="D54" t="s">
        <v>1251</v>
      </c>
      <c r="E54" s="5">
        <v>69982</v>
      </c>
      <c r="F54" s="5">
        <v>12465</v>
      </c>
      <c r="G54" s="5">
        <v>19295</v>
      </c>
      <c r="H54" s="5">
        <v>1069</v>
      </c>
      <c r="I54" s="14">
        <v>888</v>
      </c>
      <c r="J54" s="5">
        <v>0</v>
      </c>
      <c r="K54" s="5">
        <v>23013</v>
      </c>
      <c r="L54" s="5">
        <v>0</v>
      </c>
      <c r="M54" s="5">
        <v>0</v>
      </c>
      <c r="N54" s="11">
        <f t="shared" si="4"/>
        <v>56730</v>
      </c>
      <c r="O54" s="12">
        <f t="shared" si="5"/>
        <v>0.81063702094824386</v>
      </c>
      <c r="P54">
        <f t="shared" si="6"/>
        <v>3</v>
      </c>
      <c r="Q54">
        <f t="shared" si="7"/>
        <v>2</v>
      </c>
      <c r="R54">
        <f t="shared" si="8"/>
        <v>4</v>
      </c>
      <c r="S54">
        <f t="shared" si="9"/>
        <v>5</v>
      </c>
      <c r="T54">
        <f t="shared" si="10"/>
        <v>6</v>
      </c>
      <c r="U54">
        <f t="shared" si="11"/>
        <v>1</v>
      </c>
      <c r="V54">
        <f t="shared" si="12"/>
        <v>6</v>
      </c>
      <c r="W54">
        <f t="shared" si="13"/>
        <v>6</v>
      </c>
    </row>
    <row r="55" spans="1:23" ht="16" x14ac:dyDescent="0.2">
      <c r="A55" s="1" t="s">
        <v>1311</v>
      </c>
      <c r="B55" t="s">
        <v>1312</v>
      </c>
      <c r="C55" s="3">
        <v>2</v>
      </c>
      <c r="D55" t="s">
        <v>1251</v>
      </c>
      <c r="E55" s="5">
        <v>70945</v>
      </c>
      <c r="F55" s="5">
        <v>2359</v>
      </c>
      <c r="G55" s="5">
        <v>12996</v>
      </c>
      <c r="H55" s="5">
        <v>612</v>
      </c>
      <c r="I55" s="14">
        <v>786</v>
      </c>
      <c r="J55" s="5">
        <v>1559</v>
      </c>
      <c r="K55" s="5">
        <v>20658</v>
      </c>
      <c r="L55" s="5">
        <v>0</v>
      </c>
      <c r="M55" s="5">
        <v>348</v>
      </c>
      <c r="N55" s="11">
        <f t="shared" si="4"/>
        <v>39318</v>
      </c>
      <c r="O55" s="12">
        <f t="shared" si="5"/>
        <v>0.55420396081471568</v>
      </c>
      <c r="P55">
        <f t="shared" si="6"/>
        <v>3</v>
      </c>
      <c r="Q55">
        <f t="shared" si="7"/>
        <v>2</v>
      </c>
      <c r="R55">
        <f t="shared" si="8"/>
        <v>6</v>
      </c>
      <c r="S55">
        <f t="shared" si="9"/>
        <v>5</v>
      </c>
      <c r="T55">
        <f t="shared" si="10"/>
        <v>4</v>
      </c>
      <c r="U55">
        <f t="shared" si="11"/>
        <v>1</v>
      </c>
      <c r="V55">
        <f t="shared" si="12"/>
        <v>8</v>
      </c>
      <c r="W55">
        <f t="shared" si="13"/>
        <v>7</v>
      </c>
    </row>
    <row r="56" spans="1:23" ht="16" x14ac:dyDescent="0.2">
      <c r="A56" s="1" t="s">
        <v>1329</v>
      </c>
      <c r="B56" t="s">
        <v>1330</v>
      </c>
      <c r="C56" s="3">
        <v>2</v>
      </c>
      <c r="D56" t="s">
        <v>1251</v>
      </c>
      <c r="E56" s="5">
        <v>59350</v>
      </c>
      <c r="F56" s="5">
        <v>4446</v>
      </c>
      <c r="G56" s="5">
        <v>13522</v>
      </c>
      <c r="H56" s="5">
        <v>1106</v>
      </c>
      <c r="I56" s="14">
        <v>715</v>
      </c>
      <c r="J56" s="5">
        <v>0</v>
      </c>
      <c r="K56" s="5">
        <v>24585</v>
      </c>
      <c r="L56" s="5">
        <v>0</v>
      </c>
      <c r="M56" s="5">
        <v>233</v>
      </c>
      <c r="N56" s="11">
        <f t="shared" si="4"/>
        <v>44607</v>
      </c>
      <c r="O56" s="12">
        <f t="shared" si="5"/>
        <v>0.75159224936815505</v>
      </c>
      <c r="P56">
        <f t="shared" si="6"/>
        <v>3</v>
      </c>
      <c r="Q56">
        <f t="shared" si="7"/>
        <v>2</v>
      </c>
      <c r="R56">
        <f t="shared" si="8"/>
        <v>4</v>
      </c>
      <c r="S56">
        <f t="shared" si="9"/>
        <v>5</v>
      </c>
      <c r="T56">
        <f t="shared" si="10"/>
        <v>7</v>
      </c>
      <c r="U56">
        <f t="shared" si="11"/>
        <v>1</v>
      </c>
      <c r="V56">
        <f t="shared" si="12"/>
        <v>7</v>
      </c>
      <c r="W56">
        <f t="shared" si="13"/>
        <v>6</v>
      </c>
    </row>
    <row r="57" spans="1:23" ht="16" x14ac:dyDescent="0.2">
      <c r="A57" s="1" t="s">
        <v>1280</v>
      </c>
      <c r="B57" t="s">
        <v>1281</v>
      </c>
      <c r="C57" s="3">
        <v>2</v>
      </c>
      <c r="D57" t="s">
        <v>1251</v>
      </c>
      <c r="E57" s="5">
        <v>66966</v>
      </c>
      <c r="F57" s="5">
        <v>4727</v>
      </c>
      <c r="G57" s="5">
        <v>6754</v>
      </c>
      <c r="H57" s="5">
        <v>19926</v>
      </c>
      <c r="I57" s="14">
        <v>567</v>
      </c>
      <c r="J57" s="5">
        <v>804</v>
      </c>
      <c r="K57" s="5">
        <v>22093</v>
      </c>
      <c r="L57" s="5">
        <v>0</v>
      </c>
      <c r="M57" s="5">
        <v>0</v>
      </c>
      <c r="N57" s="11">
        <f t="shared" si="4"/>
        <v>54871</v>
      </c>
      <c r="O57" s="12">
        <f t="shared" si="5"/>
        <v>0.81938595705283279</v>
      </c>
      <c r="P57">
        <f t="shared" si="6"/>
        <v>4</v>
      </c>
      <c r="Q57">
        <f t="shared" si="7"/>
        <v>3</v>
      </c>
      <c r="R57">
        <f t="shared" si="8"/>
        <v>2</v>
      </c>
      <c r="S57">
        <f t="shared" si="9"/>
        <v>6</v>
      </c>
      <c r="T57">
        <f t="shared" si="10"/>
        <v>5</v>
      </c>
      <c r="U57">
        <f t="shared" si="11"/>
        <v>1</v>
      </c>
      <c r="V57">
        <f t="shared" si="12"/>
        <v>7</v>
      </c>
      <c r="W57">
        <f t="shared" si="13"/>
        <v>7</v>
      </c>
    </row>
    <row r="58" spans="1:23" ht="16" x14ac:dyDescent="0.2">
      <c r="A58" s="1" t="s">
        <v>1315</v>
      </c>
      <c r="B58" t="s">
        <v>1316</v>
      </c>
      <c r="C58" s="3">
        <v>2</v>
      </c>
      <c r="D58" t="s">
        <v>1251</v>
      </c>
      <c r="E58" s="5">
        <v>58875</v>
      </c>
      <c r="F58" s="5">
        <v>2901</v>
      </c>
      <c r="G58" s="5">
        <v>10315</v>
      </c>
      <c r="H58" s="5">
        <v>1012</v>
      </c>
      <c r="I58" s="14">
        <v>486</v>
      </c>
      <c r="J58" s="5">
        <v>2284</v>
      </c>
      <c r="K58" s="5">
        <v>19610</v>
      </c>
      <c r="L58" s="5">
        <v>0</v>
      </c>
      <c r="M58" s="5">
        <v>314</v>
      </c>
      <c r="N58" s="11">
        <f t="shared" si="4"/>
        <v>36922</v>
      </c>
      <c r="O58" s="12">
        <f t="shared" si="5"/>
        <v>0.62712526539278135</v>
      </c>
      <c r="P58">
        <f t="shared" si="6"/>
        <v>3</v>
      </c>
      <c r="Q58">
        <f t="shared" si="7"/>
        <v>2</v>
      </c>
      <c r="R58">
        <f t="shared" si="8"/>
        <v>5</v>
      </c>
      <c r="S58">
        <f t="shared" si="9"/>
        <v>6</v>
      </c>
      <c r="T58">
        <f t="shared" si="10"/>
        <v>4</v>
      </c>
      <c r="U58">
        <f t="shared" si="11"/>
        <v>1</v>
      </c>
      <c r="V58">
        <f t="shared" si="12"/>
        <v>8</v>
      </c>
      <c r="W58">
        <f t="shared" si="13"/>
        <v>7</v>
      </c>
    </row>
    <row r="59" spans="1:23" ht="16" x14ac:dyDescent="0.2">
      <c r="A59" s="1" t="s">
        <v>1260</v>
      </c>
      <c r="B59" t="s">
        <v>1261</v>
      </c>
      <c r="C59" s="3">
        <v>2</v>
      </c>
      <c r="D59" t="s">
        <v>1259</v>
      </c>
      <c r="E59" s="5">
        <v>69982</v>
      </c>
      <c r="F59" s="5">
        <v>8803</v>
      </c>
      <c r="G59" s="5">
        <v>13410</v>
      </c>
      <c r="H59" s="5">
        <v>917</v>
      </c>
      <c r="I59" s="14">
        <v>0</v>
      </c>
      <c r="J59" s="5">
        <v>645</v>
      </c>
      <c r="K59" s="5">
        <v>26999</v>
      </c>
      <c r="L59" s="5">
        <v>0</v>
      </c>
      <c r="M59" s="5">
        <v>0</v>
      </c>
      <c r="N59" s="11">
        <f t="shared" si="4"/>
        <v>50774</v>
      </c>
      <c r="O59" s="12">
        <f t="shared" si="5"/>
        <v>0.72552942185133318</v>
      </c>
      <c r="P59">
        <f t="shared" si="6"/>
        <v>3</v>
      </c>
      <c r="Q59">
        <f t="shared" si="7"/>
        <v>2</v>
      </c>
      <c r="R59">
        <f t="shared" si="8"/>
        <v>4</v>
      </c>
      <c r="S59">
        <f t="shared" si="9"/>
        <v>6</v>
      </c>
      <c r="T59">
        <f t="shared" si="10"/>
        <v>5</v>
      </c>
      <c r="U59">
        <f t="shared" si="11"/>
        <v>1</v>
      </c>
      <c r="V59">
        <f t="shared" si="12"/>
        <v>6</v>
      </c>
      <c r="W59">
        <f t="shared" si="13"/>
        <v>6</v>
      </c>
    </row>
    <row r="60" spans="1:23" ht="16" x14ac:dyDescent="0.2">
      <c r="A60" s="1" t="s">
        <v>1274</v>
      </c>
      <c r="B60" t="s">
        <v>1275</v>
      </c>
      <c r="C60" s="3">
        <v>2</v>
      </c>
      <c r="D60" t="s">
        <v>1251</v>
      </c>
      <c r="E60" s="5">
        <v>67009</v>
      </c>
      <c r="F60" s="5">
        <v>3891</v>
      </c>
      <c r="G60" s="5">
        <v>14820</v>
      </c>
      <c r="H60" s="5">
        <v>1099</v>
      </c>
      <c r="I60" s="14">
        <v>0</v>
      </c>
      <c r="J60" s="5">
        <v>0</v>
      </c>
      <c r="K60" s="5">
        <v>29572</v>
      </c>
      <c r="L60" s="5">
        <v>0</v>
      </c>
      <c r="M60" s="5">
        <v>0</v>
      </c>
      <c r="N60" s="11">
        <f t="shared" si="4"/>
        <v>49382</v>
      </c>
      <c r="O60" s="12">
        <f t="shared" si="5"/>
        <v>0.7369457834022296</v>
      </c>
      <c r="P60">
        <f t="shared" si="6"/>
        <v>3</v>
      </c>
      <c r="Q60">
        <f t="shared" si="7"/>
        <v>2</v>
      </c>
      <c r="R60">
        <f t="shared" si="8"/>
        <v>4</v>
      </c>
      <c r="S60">
        <f t="shared" si="9"/>
        <v>5</v>
      </c>
      <c r="T60">
        <f t="shared" si="10"/>
        <v>5</v>
      </c>
      <c r="U60">
        <f t="shared" si="11"/>
        <v>1</v>
      </c>
      <c r="V60">
        <f t="shared" si="12"/>
        <v>5</v>
      </c>
      <c r="W60">
        <f t="shared" si="13"/>
        <v>5</v>
      </c>
    </row>
    <row r="61" spans="1:23" ht="16" x14ac:dyDescent="0.2">
      <c r="A61" s="1" t="s">
        <v>1282</v>
      </c>
      <c r="B61" t="s">
        <v>1283</v>
      </c>
      <c r="C61" s="3">
        <v>2</v>
      </c>
      <c r="D61" t="s">
        <v>1251</v>
      </c>
      <c r="E61" s="5">
        <v>69193</v>
      </c>
      <c r="F61" s="5">
        <v>3597</v>
      </c>
      <c r="G61" s="5">
        <v>16027</v>
      </c>
      <c r="H61" s="5">
        <v>816</v>
      </c>
      <c r="I61" s="14">
        <v>0</v>
      </c>
      <c r="J61" s="5">
        <v>0</v>
      </c>
      <c r="K61" s="5">
        <v>30198</v>
      </c>
      <c r="L61" s="5">
        <v>0</v>
      </c>
      <c r="M61" s="5">
        <v>503</v>
      </c>
      <c r="N61" s="11">
        <f t="shared" si="4"/>
        <v>51141</v>
      </c>
      <c r="O61" s="12">
        <f t="shared" si="5"/>
        <v>0.73910655702166406</v>
      </c>
      <c r="P61">
        <f t="shared" si="6"/>
        <v>3</v>
      </c>
      <c r="Q61">
        <f t="shared" si="7"/>
        <v>2</v>
      </c>
      <c r="R61">
        <f t="shared" si="8"/>
        <v>4</v>
      </c>
      <c r="S61">
        <f t="shared" si="9"/>
        <v>6</v>
      </c>
      <c r="T61">
        <f t="shared" si="10"/>
        <v>6</v>
      </c>
      <c r="U61">
        <f t="shared" si="11"/>
        <v>1</v>
      </c>
      <c r="V61">
        <f t="shared" si="12"/>
        <v>6</v>
      </c>
      <c r="W61">
        <f t="shared" si="13"/>
        <v>5</v>
      </c>
    </row>
    <row r="62" spans="1:23" ht="16" x14ac:dyDescent="0.2">
      <c r="A62" s="1" t="s">
        <v>1317</v>
      </c>
      <c r="B62" t="s">
        <v>1318</v>
      </c>
      <c r="C62" s="3">
        <v>2</v>
      </c>
      <c r="D62" t="s">
        <v>1251</v>
      </c>
      <c r="E62" s="5">
        <v>66678</v>
      </c>
      <c r="F62" s="5">
        <v>1769</v>
      </c>
      <c r="G62" s="5">
        <v>12754</v>
      </c>
      <c r="H62" s="5">
        <v>300</v>
      </c>
      <c r="I62" s="14">
        <v>0</v>
      </c>
      <c r="J62" s="5">
        <v>615</v>
      </c>
      <c r="K62" s="5">
        <v>21976</v>
      </c>
      <c r="L62" s="5">
        <v>225</v>
      </c>
      <c r="M62" s="5">
        <v>218</v>
      </c>
      <c r="N62" s="11">
        <f t="shared" si="4"/>
        <v>37857</v>
      </c>
      <c r="O62" s="12">
        <f t="shared" si="5"/>
        <v>0.56775848105822013</v>
      </c>
      <c r="P62">
        <f t="shared" si="6"/>
        <v>3</v>
      </c>
      <c r="Q62">
        <f t="shared" si="7"/>
        <v>2</v>
      </c>
      <c r="R62">
        <f t="shared" si="8"/>
        <v>5</v>
      </c>
      <c r="S62">
        <f t="shared" si="9"/>
        <v>8</v>
      </c>
      <c r="T62">
        <f t="shared" si="10"/>
        <v>4</v>
      </c>
      <c r="U62">
        <f t="shared" si="11"/>
        <v>1</v>
      </c>
      <c r="V62">
        <f t="shared" si="12"/>
        <v>6</v>
      </c>
      <c r="W62">
        <f t="shared" si="13"/>
        <v>7</v>
      </c>
    </row>
    <row r="63" spans="1:23" ht="16" x14ac:dyDescent="0.2">
      <c r="A63" s="1" t="s">
        <v>1319</v>
      </c>
      <c r="B63" t="s">
        <v>1320</v>
      </c>
      <c r="C63" s="3">
        <v>2</v>
      </c>
      <c r="D63" t="s">
        <v>1251</v>
      </c>
      <c r="E63" s="5">
        <v>68418</v>
      </c>
      <c r="F63" s="5">
        <v>3692</v>
      </c>
      <c r="G63" s="5">
        <v>13544</v>
      </c>
      <c r="H63" s="5">
        <v>1194</v>
      </c>
      <c r="I63" s="14">
        <v>0</v>
      </c>
      <c r="J63" s="5">
        <v>1167</v>
      </c>
      <c r="K63" s="5">
        <v>23908</v>
      </c>
      <c r="L63" s="5">
        <v>0</v>
      </c>
      <c r="M63" s="5">
        <v>349</v>
      </c>
      <c r="N63" s="11">
        <f t="shared" si="4"/>
        <v>43854</v>
      </c>
      <c r="O63" s="12">
        <f t="shared" si="5"/>
        <v>0.64097167412084544</v>
      </c>
      <c r="P63">
        <f t="shared" si="6"/>
        <v>3</v>
      </c>
      <c r="Q63">
        <f t="shared" si="7"/>
        <v>2</v>
      </c>
      <c r="R63">
        <f t="shared" si="8"/>
        <v>4</v>
      </c>
      <c r="S63">
        <f t="shared" si="9"/>
        <v>7</v>
      </c>
      <c r="T63">
        <f t="shared" si="10"/>
        <v>5</v>
      </c>
      <c r="U63">
        <f t="shared" si="11"/>
        <v>1</v>
      </c>
      <c r="V63">
        <f t="shared" si="12"/>
        <v>7</v>
      </c>
      <c r="W63">
        <f t="shared" si="13"/>
        <v>6</v>
      </c>
    </row>
    <row r="64" spans="1:23" ht="16" x14ac:dyDescent="0.2">
      <c r="A64" s="1" t="s">
        <v>1321</v>
      </c>
      <c r="B64" t="s">
        <v>1322</v>
      </c>
      <c r="C64" s="3">
        <v>2</v>
      </c>
      <c r="D64" t="s">
        <v>1251</v>
      </c>
      <c r="E64" s="5">
        <v>74051</v>
      </c>
      <c r="F64" s="5">
        <v>4752</v>
      </c>
      <c r="G64" s="5">
        <v>14504</v>
      </c>
      <c r="H64" s="5">
        <v>1019</v>
      </c>
      <c r="I64" s="14">
        <v>0</v>
      </c>
      <c r="J64" s="5">
        <v>1431</v>
      </c>
      <c r="K64" s="5">
        <v>26773</v>
      </c>
      <c r="L64" s="5">
        <v>0</v>
      </c>
      <c r="M64" s="5">
        <v>299</v>
      </c>
      <c r="N64" s="11">
        <f t="shared" si="4"/>
        <v>48778</v>
      </c>
      <c r="O64" s="12">
        <f t="shared" si="5"/>
        <v>0.65870818760043759</v>
      </c>
      <c r="P64">
        <f t="shared" si="6"/>
        <v>3</v>
      </c>
      <c r="Q64">
        <f t="shared" si="7"/>
        <v>2</v>
      </c>
      <c r="R64">
        <f t="shared" si="8"/>
        <v>5</v>
      </c>
      <c r="S64">
        <f t="shared" si="9"/>
        <v>7</v>
      </c>
      <c r="T64">
        <f t="shared" si="10"/>
        <v>4</v>
      </c>
      <c r="U64">
        <f t="shared" si="11"/>
        <v>1</v>
      </c>
      <c r="V64">
        <f t="shared" si="12"/>
        <v>7</v>
      </c>
      <c r="W64">
        <f t="shared" si="13"/>
        <v>6</v>
      </c>
    </row>
    <row r="65" spans="1:23" ht="16" x14ac:dyDescent="0.2">
      <c r="A65" s="1" t="s">
        <v>1333</v>
      </c>
      <c r="B65" t="s">
        <v>1334</v>
      </c>
      <c r="C65" s="3">
        <v>2</v>
      </c>
      <c r="D65" t="s">
        <v>1259</v>
      </c>
      <c r="E65" s="5">
        <v>75233</v>
      </c>
      <c r="F65" s="5">
        <v>6752</v>
      </c>
      <c r="G65" s="5">
        <v>16362</v>
      </c>
      <c r="H65" s="5">
        <v>789</v>
      </c>
      <c r="I65" s="14">
        <v>0</v>
      </c>
      <c r="J65" s="5">
        <v>0</v>
      </c>
      <c r="K65" s="5">
        <v>30000</v>
      </c>
      <c r="L65" s="5">
        <v>0</v>
      </c>
      <c r="M65" s="5">
        <v>0</v>
      </c>
      <c r="N65" s="11">
        <f t="shared" si="4"/>
        <v>53903</v>
      </c>
      <c r="O65" s="12">
        <f t="shared" si="5"/>
        <v>0.71648079964909017</v>
      </c>
      <c r="P65">
        <f t="shared" si="6"/>
        <v>3</v>
      </c>
      <c r="Q65">
        <f t="shared" si="7"/>
        <v>2</v>
      </c>
      <c r="R65">
        <f t="shared" si="8"/>
        <v>4</v>
      </c>
      <c r="S65">
        <f t="shared" si="9"/>
        <v>5</v>
      </c>
      <c r="T65">
        <f t="shared" si="10"/>
        <v>5</v>
      </c>
      <c r="U65">
        <f t="shared" si="11"/>
        <v>1</v>
      </c>
      <c r="V65">
        <f t="shared" si="12"/>
        <v>5</v>
      </c>
      <c r="W65">
        <f t="shared" si="13"/>
        <v>5</v>
      </c>
    </row>
    <row r="66" spans="1:23" ht="16" x14ac:dyDescent="0.2">
      <c r="A66" s="1" t="s">
        <v>1356</v>
      </c>
      <c r="B66" t="s">
        <v>1357</v>
      </c>
      <c r="C66" s="3">
        <v>2</v>
      </c>
      <c r="D66" t="s">
        <v>1251</v>
      </c>
      <c r="E66" s="5">
        <v>66206</v>
      </c>
      <c r="F66" s="5">
        <v>6183</v>
      </c>
      <c r="G66" s="5">
        <v>16525</v>
      </c>
      <c r="H66" s="5">
        <v>1055</v>
      </c>
      <c r="I66" s="14">
        <v>0</v>
      </c>
      <c r="J66" s="5">
        <v>703</v>
      </c>
      <c r="K66" s="5">
        <v>25601</v>
      </c>
      <c r="L66" s="5">
        <v>0</v>
      </c>
      <c r="M66" s="5">
        <v>395</v>
      </c>
      <c r="N66" s="11">
        <f t="shared" si="4"/>
        <v>50462</v>
      </c>
      <c r="O66" s="12">
        <f t="shared" si="5"/>
        <v>0.76219677974805911</v>
      </c>
      <c r="P66">
        <f t="shared" si="6"/>
        <v>3</v>
      </c>
      <c r="Q66">
        <f t="shared" si="7"/>
        <v>2</v>
      </c>
      <c r="R66">
        <f t="shared" si="8"/>
        <v>4</v>
      </c>
      <c r="S66">
        <f t="shared" si="9"/>
        <v>7</v>
      </c>
      <c r="T66">
        <f t="shared" si="10"/>
        <v>5</v>
      </c>
      <c r="U66">
        <f t="shared" si="11"/>
        <v>1</v>
      </c>
      <c r="V66">
        <f t="shared" si="12"/>
        <v>7</v>
      </c>
      <c r="W66">
        <f t="shared" si="13"/>
        <v>6</v>
      </c>
    </row>
    <row r="67" spans="1:23" ht="16" x14ac:dyDescent="0.2">
      <c r="A67" s="1" t="s">
        <v>1358</v>
      </c>
      <c r="B67" t="s">
        <v>1359</v>
      </c>
      <c r="C67" s="3">
        <v>2</v>
      </c>
      <c r="D67" t="s">
        <v>1251</v>
      </c>
      <c r="E67" s="5">
        <v>61281</v>
      </c>
      <c r="F67" s="5">
        <v>3526</v>
      </c>
      <c r="G67" s="5">
        <v>17864</v>
      </c>
      <c r="H67" s="5">
        <v>1010</v>
      </c>
      <c r="I67" s="14">
        <v>0</v>
      </c>
      <c r="J67" s="5">
        <v>0</v>
      </c>
      <c r="K67" s="5">
        <v>23548</v>
      </c>
      <c r="L67" s="5">
        <v>0</v>
      </c>
      <c r="M67" s="5">
        <v>278</v>
      </c>
      <c r="N67" s="11">
        <f t="shared" si="4"/>
        <v>46226</v>
      </c>
      <c r="O67" s="12">
        <f t="shared" si="5"/>
        <v>0.75432842153359114</v>
      </c>
      <c r="P67">
        <f t="shared" si="6"/>
        <v>3</v>
      </c>
      <c r="Q67">
        <f t="shared" si="7"/>
        <v>2</v>
      </c>
      <c r="R67">
        <f t="shared" si="8"/>
        <v>4</v>
      </c>
      <c r="S67">
        <f t="shared" si="9"/>
        <v>6</v>
      </c>
      <c r="T67">
        <f t="shared" si="10"/>
        <v>6</v>
      </c>
      <c r="U67">
        <f t="shared" si="11"/>
        <v>1</v>
      </c>
      <c r="V67">
        <f t="shared" si="12"/>
        <v>6</v>
      </c>
      <c r="W67">
        <f t="shared" si="13"/>
        <v>5</v>
      </c>
    </row>
    <row r="68" spans="1:23" ht="16" x14ac:dyDescent="0.2">
      <c r="A68" s="1" t="s">
        <v>1370</v>
      </c>
      <c r="B68" t="s">
        <v>1371</v>
      </c>
      <c r="C68" s="3">
        <v>3</v>
      </c>
      <c r="D68" t="s">
        <v>1372</v>
      </c>
      <c r="E68" s="5">
        <v>62810</v>
      </c>
      <c r="F68" s="5">
        <v>6308</v>
      </c>
      <c r="G68" s="5">
        <v>1639</v>
      </c>
      <c r="H68" s="5">
        <v>12103</v>
      </c>
      <c r="I68" s="14">
        <v>3660</v>
      </c>
      <c r="J68" s="5">
        <v>0</v>
      </c>
      <c r="K68" s="5">
        <v>2314</v>
      </c>
      <c r="L68" s="5">
        <v>5021</v>
      </c>
      <c r="M68" s="5">
        <v>2452</v>
      </c>
      <c r="N68" s="11">
        <f t="shared" si="4"/>
        <v>33497</v>
      </c>
      <c r="O68" s="12">
        <f t="shared" si="5"/>
        <v>0.53330679828052863</v>
      </c>
      <c r="P68">
        <f t="shared" si="6"/>
        <v>2</v>
      </c>
      <c r="Q68">
        <f t="shared" si="7"/>
        <v>7</v>
      </c>
      <c r="R68">
        <f t="shared" si="8"/>
        <v>1</v>
      </c>
      <c r="S68">
        <f t="shared" si="9"/>
        <v>4</v>
      </c>
      <c r="T68">
        <f t="shared" si="10"/>
        <v>8</v>
      </c>
      <c r="U68">
        <f t="shared" si="11"/>
        <v>6</v>
      </c>
      <c r="V68">
        <f t="shared" si="12"/>
        <v>3</v>
      </c>
      <c r="W68">
        <f t="shared" si="13"/>
        <v>5</v>
      </c>
    </row>
    <row r="69" spans="1:23" ht="16" x14ac:dyDescent="0.2">
      <c r="A69" s="1" t="s">
        <v>1388</v>
      </c>
      <c r="B69" t="s">
        <v>1389</v>
      </c>
      <c r="C69" s="3">
        <v>3</v>
      </c>
      <c r="D69" t="s">
        <v>1387</v>
      </c>
      <c r="E69" s="5">
        <v>75215</v>
      </c>
      <c r="F69" s="5">
        <v>3964</v>
      </c>
      <c r="G69" s="5">
        <v>18077</v>
      </c>
      <c r="H69" s="5">
        <v>3486</v>
      </c>
      <c r="I69" s="14">
        <v>3044</v>
      </c>
      <c r="J69" s="5">
        <v>0</v>
      </c>
      <c r="K69" s="5">
        <v>12186</v>
      </c>
      <c r="L69" s="5">
        <v>1622</v>
      </c>
      <c r="M69" s="5">
        <v>318</v>
      </c>
      <c r="N69" s="11">
        <f t="shared" si="4"/>
        <v>42697</v>
      </c>
      <c r="O69" s="12">
        <f t="shared" si="5"/>
        <v>0.56766602406434885</v>
      </c>
      <c r="P69">
        <f t="shared" si="6"/>
        <v>3</v>
      </c>
      <c r="Q69">
        <f t="shared" si="7"/>
        <v>1</v>
      </c>
      <c r="R69">
        <f t="shared" si="8"/>
        <v>4</v>
      </c>
      <c r="S69">
        <f t="shared" si="9"/>
        <v>5</v>
      </c>
      <c r="T69">
        <f t="shared" si="10"/>
        <v>8</v>
      </c>
      <c r="U69">
        <f t="shared" si="11"/>
        <v>2</v>
      </c>
      <c r="V69">
        <f t="shared" si="12"/>
        <v>6</v>
      </c>
      <c r="W69">
        <f t="shared" si="13"/>
        <v>7</v>
      </c>
    </row>
    <row r="70" spans="1:23" ht="16" x14ac:dyDescent="0.2">
      <c r="A70" s="1" t="s">
        <v>1403</v>
      </c>
      <c r="B70" t="s">
        <v>1404</v>
      </c>
      <c r="C70" s="3">
        <v>3</v>
      </c>
      <c r="D70" t="s">
        <v>1387</v>
      </c>
      <c r="E70" s="5">
        <v>64286</v>
      </c>
      <c r="F70" s="5">
        <v>4868</v>
      </c>
      <c r="G70" s="5">
        <v>2335</v>
      </c>
      <c r="H70" s="5">
        <v>15053</v>
      </c>
      <c r="I70" s="14">
        <v>2237</v>
      </c>
      <c r="J70" s="5">
        <v>0</v>
      </c>
      <c r="K70" s="5">
        <v>876</v>
      </c>
      <c r="L70" s="5">
        <v>4687</v>
      </c>
      <c r="M70" s="5">
        <v>3868</v>
      </c>
      <c r="N70" s="11">
        <f t="shared" si="4"/>
        <v>33924</v>
      </c>
      <c r="O70" s="12">
        <f t="shared" si="5"/>
        <v>0.52770432131412748</v>
      </c>
      <c r="P70">
        <f t="shared" si="6"/>
        <v>2</v>
      </c>
      <c r="Q70">
        <f t="shared" si="7"/>
        <v>5</v>
      </c>
      <c r="R70">
        <f t="shared" si="8"/>
        <v>1</v>
      </c>
      <c r="S70">
        <f t="shared" si="9"/>
        <v>6</v>
      </c>
      <c r="T70">
        <f t="shared" si="10"/>
        <v>8</v>
      </c>
      <c r="U70">
        <f t="shared" si="11"/>
        <v>7</v>
      </c>
      <c r="V70">
        <f t="shared" si="12"/>
        <v>3</v>
      </c>
      <c r="W70">
        <f t="shared" si="13"/>
        <v>4</v>
      </c>
    </row>
    <row r="71" spans="1:23" ht="16" x14ac:dyDescent="0.2">
      <c r="A71" s="1" t="s">
        <v>1396</v>
      </c>
      <c r="B71" t="s">
        <v>1397</v>
      </c>
      <c r="C71" s="3">
        <v>3</v>
      </c>
      <c r="D71" t="s">
        <v>1372</v>
      </c>
      <c r="E71" s="5">
        <v>71140</v>
      </c>
      <c r="F71" s="5">
        <v>6055</v>
      </c>
      <c r="G71" s="5">
        <v>2500</v>
      </c>
      <c r="H71" s="5">
        <v>19055</v>
      </c>
      <c r="I71" s="14">
        <v>2200</v>
      </c>
      <c r="J71" s="5">
        <v>0</v>
      </c>
      <c r="K71" s="5">
        <v>1144</v>
      </c>
      <c r="L71" s="5">
        <v>5544</v>
      </c>
      <c r="M71" s="5">
        <v>3297</v>
      </c>
      <c r="N71" s="11">
        <f t="shared" si="4"/>
        <v>39795</v>
      </c>
      <c r="O71" s="12">
        <f t="shared" si="5"/>
        <v>0.55938993533876857</v>
      </c>
      <c r="P71">
        <f t="shared" si="6"/>
        <v>2</v>
      </c>
      <c r="Q71">
        <f t="shared" si="7"/>
        <v>5</v>
      </c>
      <c r="R71">
        <f t="shared" si="8"/>
        <v>1</v>
      </c>
      <c r="S71">
        <f t="shared" si="9"/>
        <v>6</v>
      </c>
      <c r="T71">
        <f t="shared" si="10"/>
        <v>8</v>
      </c>
      <c r="U71">
        <f t="shared" si="11"/>
        <v>7</v>
      </c>
      <c r="V71">
        <f t="shared" si="12"/>
        <v>3</v>
      </c>
      <c r="W71">
        <f t="shared" si="13"/>
        <v>4</v>
      </c>
    </row>
    <row r="72" spans="1:23" ht="16" x14ac:dyDescent="0.2">
      <c r="A72" s="1" t="s">
        <v>1381</v>
      </c>
      <c r="B72" t="s">
        <v>1382</v>
      </c>
      <c r="C72" s="3">
        <v>3</v>
      </c>
      <c r="D72" t="s">
        <v>1372</v>
      </c>
      <c r="E72" s="5">
        <v>64912</v>
      </c>
      <c r="F72" s="5">
        <v>3549</v>
      </c>
      <c r="G72" s="5">
        <v>9560</v>
      </c>
      <c r="H72" s="5">
        <v>8654</v>
      </c>
      <c r="I72" s="14">
        <v>1900</v>
      </c>
      <c r="J72" s="5">
        <v>2238</v>
      </c>
      <c r="K72" s="5">
        <v>5402</v>
      </c>
      <c r="L72" s="5">
        <v>6711</v>
      </c>
      <c r="M72" s="5">
        <v>943</v>
      </c>
      <c r="N72" s="11">
        <f t="shared" si="4"/>
        <v>38957</v>
      </c>
      <c r="O72" s="12">
        <f t="shared" si="5"/>
        <v>0.60015097362583192</v>
      </c>
      <c r="P72">
        <f t="shared" si="6"/>
        <v>5</v>
      </c>
      <c r="Q72">
        <f t="shared" si="7"/>
        <v>1</v>
      </c>
      <c r="R72">
        <f t="shared" si="8"/>
        <v>2</v>
      </c>
      <c r="S72">
        <f t="shared" si="9"/>
        <v>7</v>
      </c>
      <c r="T72">
        <f t="shared" si="10"/>
        <v>6</v>
      </c>
      <c r="U72">
        <f t="shared" si="11"/>
        <v>4</v>
      </c>
      <c r="V72">
        <f t="shared" si="12"/>
        <v>3</v>
      </c>
      <c r="W72">
        <f t="shared" si="13"/>
        <v>8</v>
      </c>
    </row>
    <row r="73" spans="1:23" ht="16" x14ac:dyDescent="0.2">
      <c r="A73" s="1" t="s">
        <v>1385</v>
      </c>
      <c r="B73" t="s">
        <v>1386</v>
      </c>
      <c r="C73" s="3">
        <v>3</v>
      </c>
      <c r="D73" t="s">
        <v>1387</v>
      </c>
      <c r="E73" s="5">
        <v>64207</v>
      </c>
      <c r="F73" s="5">
        <v>0</v>
      </c>
      <c r="G73" s="5">
        <v>355</v>
      </c>
      <c r="H73" s="5">
        <v>8487</v>
      </c>
      <c r="I73" s="14">
        <v>1482</v>
      </c>
      <c r="J73" s="5">
        <v>1958</v>
      </c>
      <c r="K73" s="5">
        <v>273</v>
      </c>
      <c r="L73" s="5">
        <v>17689</v>
      </c>
      <c r="M73" s="5">
        <v>5703</v>
      </c>
      <c r="N73" s="11">
        <f t="shared" ref="N73:N136" si="14">SUM(F73:M73)</f>
        <v>35947</v>
      </c>
      <c r="O73" s="12">
        <f t="shared" ref="O73:O136" si="15">N73/E73</f>
        <v>0.55986107433768906</v>
      </c>
      <c r="P73">
        <f t="shared" ref="P73:P136" si="16">RANK(F73,F73:M73)</f>
        <v>8</v>
      </c>
      <c r="Q73">
        <f t="shared" ref="Q73:Q136" si="17">RANK(G73,F73:M73)</f>
        <v>6</v>
      </c>
      <c r="R73">
        <f t="shared" ref="R73:R136" si="18">RANK(H73,F73:M73)</f>
        <v>2</v>
      </c>
      <c r="S73">
        <f t="shared" ref="S73:S136" si="19">RANK(I73,F73:M73)</f>
        <v>5</v>
      </c>
      <c r="T73">
        <f t="shared" ref="T73:T136" si="20">RANK(J73,F73:M73)</f>
        <v>4</v>
      </c>
      <c r="U73">
        <f t="shared" ref="U73:U136" si="21">RANK(K73,F73:M73)</f>
        <v>7</v>
      </c>
      <c r="V73">
        <f t="shared" ref="V73:V136" si="22">RANK(L73,F73:M73)</f>
        <v>1</v>
      </c>
      <c r="W73">
        <f t="shared" ref="W73:W136" si="23">RANK(M73,F73:M73)</f>
        <v>3</v>
      </c>
    </row>
    <row r="74" spans="1:23" ht="16" x14ac:dyDescent="0.2">
      <c r="A74" s="1" t="s">
        <v>1373</v>
      </c>
      <c r="B74" t="s">
        <v>1374</v>
      </c>
      <c r="C74" s="3">
        <v>3</v>
      </c>
      <c r="D74" t="s">
        <v>1372</v>
      </c>
      <c r="E74" s="5">
        <v>75874</v>
      </c>
      <c r="F74" s="5">
        <v>5054</v>
      </c>
      <c r="G74" s="5">
        <v>2925</v>
      </c>
      <c r="H74" s="5">
        <v>18107</v>
      </c>
      <c r="I74" s="14">
        <v>1341</v>
      </c>
      <c r="J74" s="5">
        <v>0</v>
      </c>
      <c r="K74" s="5">
        <v>5143</v>
      </c>
      <c r="L74" s="5">
        <v>6561</v>
      </c>
      <c r="M74" s="5">
        <v>2776</v>
      </c>
      <c r="N74" s="11">
        <f t="shared" si="14"/>
        <v>41907</v>
      </c>
      <c r="O74" s="12">
        <f t="shared" si="15"/>
        <v>0.55232358910825841</v>
      </c>
      <c r="P74">
        <f t="shared" si="16"/>
        <v>4</v>
      </c>
      <c r="Q74">
        <f t="shared" si="17"/>
        <v>5</v>
      </c>
      <c r="R74">
        <f t="shared" si="18"/>
        <v>1</v>
      </c>
      <c r="S74">
        <f t="shared" si="19"/>
        <v>7</v>
      </c>
      <c r="T74">
        <f t="shared" si="20"/>
        <v>8</v>
      </c>
      <c r="U74">
        <f t="shared" si="21"/>
        <v>3</v>
      </c>
      <c r="V74">
        <f t="shared" si="22"/>
        <v>2</v>
      </c>
      <c r="W74">
        <f t="shared" si="23"/>
        <v>6</v>
      </c>
    </row>
    <row r="75" spans="1:23" ht="16" x14ac:dyDescent="0.2">
      <c r="A75" s="1" t="s">
        <v>1408</v>
      </c>
      <c r="B75" t="s">
        <v>1409</v>
      </c>
      <c r="C75" s="3">
        <v>3</v>
      </c>
      <c r="D75" t="s">
        <v>1407</v>
      </c>
      <c r="E75" s="5">
        <v>67831</v>
      </c>
      <c r="F75" s="5">
        <v>6318</v>
      </c>
      <c r="G75" s="5">
        <v>5055</v>
      </c>
      <c r="H75" s="5">
        <v>5465</v>
      </c>
      <c r="I75" s="14">
        <v>863</v>
      </c>
      <c r="J75" s="5">
        <v>0</v>
      </c>
      <c r="K75" s="5">
        <v>19935</v>
      </c>
      <c r="L75" s="5">
        <v>1892</v>
      </c>
      <c r="M75" s="5">
        <v>1394</v>
      </c>
      <c r="N75" s="11">
        <f t="shared" si="14"/>
        <v>40922</v>
      </c>
      <c r="O75" s="12">
        <f t="shared" si="15"/>
        <v>0.60329347938258315</v>
      </c>
      <c r="P75">
        <f t="shared" si="16"/>
        <v>2</v>
      </c>
      <c r="Q75">
        <f t="shared" si="17"/>
        <v>4</v>
      </c>
      <c r="R75">
        <f t="shared" si="18"/>
        <v>3</v>
      </c>
      <c r="S75">
        <f t="shared" si="19"/>
        <v>7</v>
      </c>
      <c r="T75">
        <f t="shared" si="20"/>
        <v>8</v>
      </c>
      <c r="U75">
        <f t="shared" si="21"/>
        <v>1</v>
      </c>
      <c r="V75">
        <f t="shared" si="22"/>
        <v>5</v>
      </c>
      <c r="W75">
        <f t="shared" si="23"/>
        <v>6</v>
      </c>
    </row>
    <row r="76" spans="1:23" ht="16" x14ac:dyDescent="0.2">
      <c r="A76" s="1" t="s">
        <v>1393</v>
      </c>
      <c r="B76" t="s">
        <v>1394</v>
      </c>
      <c r="C76" s="3">
        <v>3</v>
      </c>
      <c r="D76" t="s">
        <v>1395</v>
      </c>
      <c r="E76" s="5">
        <v>70035</v>
      </c>
      <c r="F76" s="5">
        <v>1226</v>
      </c>
      <c r="G76" s="5">
        <v>17725</v>
      </c>
      <c r="H76" s="5">
        <v>4573</v>
      </c>
      <c r="I76" s="14">
        <v>832</v>
      </c>
      <c r="J76" s="5">
        <v>0</v>
      </c>
      <c r="K76" s="5">
        <v>11679</v>
      </c>
      <c r="L76" s="5">
        <v>835</v>
      </c>
      <c r="M76" s="5">
        <v>132</v>
      </c>
      <c r="N76" s="11">
        <f t="shared" si="14"/>
        <v>37002</v>
      </c>
      <c r="O76" s="12">
        <f t="shared" si="15"/>
        <v>0.52833583208395807</v>
      </c>
      <c r="P76">
        <f t="shared" si="16"/>
        <v>4</v>
      </c>
      <c r="Q76">
        <f t="shared" si="17"/>
        <v>1</v>
      </c>
      <c r="R76">
        <f t="shared" si="18"/>
        <v>3</v>
      </c>
      <c r="S76">
        <f t="shared" si="19"/>
        <v>6</v>
      </c>
      <c r="T76">
        <f t="shared" si="20"/>
        <v>8</v>
      </c>
      <c r="U76">
        <f t="shared" si="21"/>
        <v>2</v>
      </c>
      <c r="V76">
        <f t="shared" si="22"/>
        <v>5</v>
      </c>
      <c r="W76">
        <f t="shared" si="23"/>
        <v>7</v>
      </c>
    </row>
    <row r="77" spans="1:23" ht="16" x14ac:dyDescent="0.2">
      <c r="A77" s="1" t="s">
        <v>1383</v>
      </c>
      <c r="B77" t="s">
        <v>1384</v>
      </c>
      <c r="C77" s="3">
        <v>3</v>
      </c>
      <c r="D77" t="s">
        <v>1372</v>
      </c>
      <c r="E77" s="5">
        <v>62685</v>
      </c>
      <c r="F77" s="5">
        <v>1088</v>
      </c>
      <c r="G77" s="5">
        <v>3475</v>
      </c>
      <c r="H77" s="5">
        <v>2773</v>
      </c>
      <c r="I77" s="14">
        <v>765</v>
      </c>
      <c r="J77" s="5">
        <v>0</v>
      </c>
      <c r="K77" s="5">
        <v>19163</v>
      </c>
      <c r="L77" s="5">
        <v>6798</v>
      </c>
      <c r="M77" s="5">
        <v>1267</v>
      </c>
      <c r="N77" s="11">
        <f t="shared" si="14"/>
        <v>35329</v>
      </c>
      <c r="O77" s="12">
        <f t="shared" si="15"/>
        <v>0.5635957565605807</v>
      </c>
      <c r="P77">
        <f t="shared" si="16"/>
        <v>6</v>
      </c>
      <c r="Q77">
        <f t="shared" si="17"/>
        <v>3</v>
      </c>
      <c r="R77">
        <f t="shared" si="18"/>
        <v>4</v>
      </c>
      <c r="S77">
        <f t="shared" si="19"/>
        <v>7</v>
      </c>
      <c r="T77">
        <f t="shared" si="20"/>
        <v>8</v>
      </c>
      <c r="U77">
        <f t="shared" si="21"/>
        <v>1</v>
      </c>
      <c r="V77">
        <f t="shared" si="22"/>
        <v>2</v>
      </c>
      <c r="W77">
        <f t="shared" si="23"/>
        <v>5</v>
      </c>
    </row>
    <row r="78" spans="1:23" ht="16" x14ac:dyDescent="0.2">
      <c r="A78" s="1" t="s">
        <v>1375</v>
      </c>
      <c r="B78" t="s">
        <v>1376</v>
      </c>
      <c r="C78" s="3">
        <v>3</v>
      </c>
      <c r="D78" t="s">
        <v>1372</v>
      </c>
      <c r="E78" s="5">
        <v>67423</v>
      </c>
      <c r="F78" s="5">
        <v>11942</v>
      </c>
      <c r="G78" s="5">
        <v>2990</v>
      </c>
      <c r="H78" s="5">
        <v>10993</v>
      </c>
      <c r="I78" s="14">
        <v>0</v>
      </c>
      <c r="J78" s="5">
        <v>0</v>
      </c>
      <c r="K78" s="5">
        <v>4699</v>
      </c>
      <c r="L78" s="5">
        <v>3576</v>
      </c>
      <c r="M78" s="5">
        <v>2323</v>
      </c>
      <c r="N78" s="11">
        <f t="shared" si="14"/>
        <v>36523</v>
      </c>
      <c r="O78" s="12">
        <f t="shared" si="15"/>
        <v>0.54169942007920147</v>
      </c>
      <c r="P78">
        <f t="shared" si="16"/>
        <v>1</v>
      </c>
      <c r="Q78">
        <f t="shared" si="17"/>
        <v>5</v>
      </c>
      <c r="R78">
        <f t="shared" si="18"/>
        <v>2</v>
      </c>
      <c r="S78">
        <f t="shared" si="19"/>
        <v>7</v>
      </c>
      <c r="T78">
        <f t="shared" si="20"/>
        <v>7</v>
      </c>
      <c r="U78">
        <f t="shared" si="21"/>
        <v>3</v>
      </c>
      <c r="V78">
        <f t="shared" si="22"/>
        <v>4</v>
      </c>
      <c r="W78">
        <f t="shared" si="23"/>
        <v>6</v>
      </c>
    </row>
    <row r="79" spans="1:23" ht="16" x14ac:dyDescent="0.2">
      <c r="A79" s="1" t="s">
        <v>1377</v>
      </c>
      <c r="B79" t="s">
        <v>1378</v>
      </c>
      <c r="C79" s="3">
        <v>3</v>
      </c>
      <c r="D79" t="s">
        <v>1372</v>
      </c>
      <c r="E79" s="5">
        <v>63154</v>
      </c>
      <c r="F79" s="5">
        <v>0</v>
      </c>
      <c r="G79" s="5">
        <v>127</v>
      </c>
      <c r="H79" s="5">
        <v>19575</v>
      </c>
      <c r="I79" s="14">
        <v>0</v>
      </c>
      <c r="J79" s="5">
        <v>1058</v>
      </c>
      <c r="K79" s="5">
        <v>823</v>
      </c>
      <c r="L79" s="5">
        <v>16978</v>
      </c>
      <c r="M79" s="5">
        <v>1121</v>
      </c>
      <c r="N79" s="11">
        <f t="shared" si="14"/>
        <v>39682</v>
      </c>
      <c r="O79" s="12">
        <f t="shared" si="15"/>
        <v>0.62833708078664852</v>
      </c>
      <c r="P79">
        <f t="shared" si="16"/>
        <v>7</v>
      </c>
      <c r="Q79">
        <f t="shared" si="17"/>
        <v>6</v>
      </c>
      <c r="R79">
        <f t="shared" si="18"/>
        <v>1</v>
      </c>
      <c r="S79">
        <f t="shared" si="19"/>
        <v>7</v>
      </c>
      <c r="T79">
        <f t="shared" si="20"/>
        <v>4</v>
      </c>
      <c r="U79">
        <f t="shared" si="21"/>
        <v>5</v>
      </c>
      <c r="V79">
        <f t="shared" si="22"/>
        <v>2</v>
      </c>
      <c r="W79">
        <f t="shared" si="23"/>
        <v>3</v>
      </c>
    </row>
    <row r="80" spans="1:23" ht="16" x14ac:dyDescent="0.2">
      <c r="A80" s="1" t="s">
        <v>1379</v>
      </c>
      <c r="B80" t="s">
        <v>1380</v>
      </c>
      <c r="C80" s="3">
        <v>3</v>
      </c>
      <c r="D80" t="s">
        <v>1372</v>
      </c>
      <c r="E80" s="5">
        <v>68552</v>
      </c>
      <c r="F80" s="5">
        <v>0</v>
      </c>
      <c r="G80" s="5">
        <v>3338</v>
      </c>
      <c r="H80" s="5">
        <v>19096</v>
      </c>
      <c r="I80" s="14">
        <v>0</v>
      </c>
      <c r="J80" s="5">
        <v>0</v>
      </c>
      <c r="K80" s="5">
        <v>13770</v>
      </c>
      <c r="L80" s="5">
        <v>2941</v>
      </c>
      <c r="M80" s="5">
        <v>1448</v>
      </c>
      <c r="N80" s="11">
        <f t="shared" si="14"/>
        <v>40593</v>
      </c>
      <c r="O80" s="12">
        <f t="shared" si="15"/>
        <v>0.59214902555724125</v>
      </c>
      <c r="P80">
        <f t="shared" si="16"/>
        <v>6</v>
      </c>
      <c r="Q80">
        <f t="shared" si="17"/>
        <v>3</v>
      </c>
      <c r="R80">
        <f t="shared" si="18"/>
        <v>1</v>
      </c>
      <c r="S80">
        <f t="shared" si="19"/>
        <v>6</v>
      </c>
      <c r="T80">
        <f t="shared" si="20"/>
        <v>6</v>
      </c>
      <c r="U80">
        <f t="shared" si="21"/>
        <v>2</v>
      </c>
      <c r="V80">
        <f t="shared" si="22"/>
        <v>4</v>
      </c>
      <c r="W80">
        <f t="shared" si="23"/>
        <v>5</v>
      </c>
    </row>
    <row r="81" spans="1:25" ht="16" x14ac:dyDescent="0.2">
      <c r="A81" s="1" t="s">
        <v>1390</v>
      </c>
      <c r="B81" t="s">
        <v>1391</v>
      </c>
      <c r="C81" s="3">
        <v>3</v>
      </c>
      <c r="D81" t="s">
        <v>1392</v>
      </c>
      <c r="E81" s="5">
        <v>70106</v>
      </c>
      <c r="F81" s="5">
        <v>23608</v>
      </c>
      <c r="G81" s="5">
        <v>2732</v>
      </c>
      <c r="H81" s="5">
        <v>0</v>
      </c>
      <c r="I81" s="14">
        <v>0</v>
      </c>
      <c r="J81" s="5">
        <v>788</v>
      </c>
      <c r="K81" s="5">
        <v>23078</v>
      </c>
      <c r="L81" s="5">
        <v>0</v>
      </c>
      <c r="M81" s="5">
        <v>658</v>
      </c>
      <c r="N81" s="11">
        <f t="shared" si="14"/>
        <v>50864</v>
      </c>
      <c r="O81" s="12">
        <f t="shared" si="15"/>
        <v>0.72552991184777338</v>
      </c>
      <c r="P81">
        <f t="shared" si="16"/>
        <v>1</v>
      </c>
      <c r="Q81">
        <f t="shared" si="17"/>
        <v>3</v>
      </c>
      <c r="R81">
        <f t="shared" si="18"/>
        <v>6</v>
      </c>
      <c r="S81">
        <f t="shared" si="19"/>
        <v>6</v>
      </c>
      <c r="T81">
        <f t="shared" si="20"/>
        <v>4</v>
      </c>
      <c r="U81">
        <f t="shared" si="21"/>
        <v>2</v>
      </c>
      <c r="V81">
        <f t="shared" si="22"/>
        <v>6</v>
      </c>
      <c r="W81">
        <f t="shared" si="23"/>
        <v>5</v>
      </c>
    </row>
    <row r="82" spans="1:25" ht="16" x14ac:dyDescent="0.2">
      <c r="A82" s="1" t="s">
        <v>1398</v>
      </c>
      <c r="B82" t="s">
        <v>1399</v>
      </c>
      <c r="C82" s="3">
        <v>3</v>
      </c>
      <c r="D82" t="s">
        <v>1395</v>
      </c>
      <c r="E82" s="5">
        <v>66925</v>
      </c>
      <c r="F82" s="5">
        <v>5333</v>
      </c>
      <c r="G82" s="5">
        <v>4268</v>
      </c>
      <c r="H82" s="5">
        <v>14663</v>
      </c>
      <c r="I82" s="14">
        <v>0</v>
      </c>
      <c r="J82" s="5">
        <v>0</v>
      </c>
      <c r="K82" s="5">
        <v>6859</v>
      </c>
      <c r="L82" s="5">
        <v>2642</v>
      </c>
      <c r="M82" s="5">
        <v>949</v>
      </c>
      <c r="N82" s="11">
        <f t="shared" si="14"/>
        <v>34714</v>
      </c>
      <c r="O82" s="12">
        <f t="shared" si="15"/>
        <v>0.51870003735524839</v>
      </c>
      <c r="P82">
        <f t="shared" si="16"/>
        <v>3</v>
      </c>
      <c r="Q82">
        <f t="shared" si="17"/>
        <v>4</v>
      </c>
      <c r="R82">
        <f t="shared" si="18"/>
        <v>1</v>
      </c>
      <c r="S82">
        <f t="shared" si="19"/>
        <v>7</v>
      </c>
      <c r="T82">
        <f t="shared" si="20"/>
        <v>7</v>
      </c>
      <c r="U82">
        <f t="shared" si="21"/>
        <v>2</v>
      </c>
      <c r="V82">
        <f t="shared" si="22"/>
        <v>5</v>
      </c>
      <c r="W82">
        <f t="shared" si="23"/>
        <v>6</v>
      </c>
    </row>
    <row r="83" spans="1:25" ht="16" x14ac:dyDescent="0.2">
      <c r="A83" s="1" t="s">
        <v>1400</v>
      </c>
      <c r="B83" t="s">
        <v>1401</v>
      </c>
      <c r="C83" s="3">
        <v>3</v>
      </c>
      <c r="D83" t="s">
        <v>1402</v>
      </c>
      <c r="E83" s="5">
        <v>77622</v>
      </c>
      <c r="F83" s="5">
        <v>16312</v>
      </c>
      <c r="G83" s="5">
        <v>12026</v>
      </c>
      <c r="H83" s="5">
        <v>0</v>
      </c>
      <c r="I83" s="14">
        <v>0</v>
      </c>
      <c r="J83" s="5">
        <v>0</v>
      </c>
      <c r="K83" s="5">
        <v>20488</v>
      </c>
      <c r="L83" s="5">
        <v>0</v>
      </c>
      <c r="M83" s="5">
        <v>1051</v>
      </c>
      <c r="N83" s="11">
        <f t="shared" si="14"/>
        <v>49877</v>
      </c>
      <c r="O83" s="12">
        <f t="shared" si="15"/>
        <v>0.64256267553013324</v>
      </c>
      <c r="P83">
        <f t="shared" si="16"/>
        <v>2</v>
      </c>
      <c r="Q83">
        <f t="shared" si="17"/>
        <v>3</v>
      </c>
      <c r="R83">
        <f t="shared" si="18"/>
        <v>5</v>
      </c>
      <c r="S83">
        <f t="shared" si="19"/>
        <v>5</v>
      </c>
      <c r="T83">
        <f t="shared" si="20"/>
        <v>5</v>
      </c>
      <c r="U83">
        <f t="shared" si="21"/>
        <v>1</v>
      </c>
      <c r="V83">
        <f t="shared" si="22"/>
        <v>5</v>
      </c>
      <c r="W83">
        <f t="shared" si="23"/>
        <v>4</v>
      </c>
    </row>
    <row r="84" spans="1:25" ht="16" x14ac:dyDescent="0.2">
      <c r="A84" s="1" t="s">
        <v>1405</v>
      </c>
      <c r="B84" t="s">
        <v>1406</v>
      </c>
      <c r="C84" s="3">
        <v>3</v>
      </c>
      <c r="D84" t="s">
        <v>1407</v>
      </c>
      <c r="E84" s="5">
        <v>63854</v>
      </c>
      <c r="F84" s="5">
        <v>6144</v>
      </c>
      <c r="G84" s="5">
        <v>6444</v>
      </c>
      <c r="H84" s="5">
        <v>6747</v>
      </c>
      <c r="I84" s="14">
        <v>0</v>
      </c>
      <c r="J84" s="5">
        <v>780</v>
      </c>
      <c r="K84" s="5">
        <v>16807</v>
      </c>
      <c r="L84" s="5">
        <v>869</v>
      </c>
      <c r="M84" s="5">
        <v>863</v>
      </c>
      <c r="N84" s="11">
        <f t="shared" si="14"/>
        <v>38654</v>
      </c>
      <c r="O84" s="12">
        <f t="shared" si="15"/>
        <v>0.60534970401227806</v>
      </c>
      <c r="P84">
        <f t="shared" si="16"/>
        <v>4</v>
      </c>
      <c r="Q84">
        <f t="shared" si="17"/>
        <v>3</v>
      </c>
      <c r="R84">
        <f t="shared" si="18"/>
        <v>2</v>
      </c>
      <c r="S84">
        <f t="shared" si="19"/>
        <v>8</v>
      </c>
      <c r="T84">
        <f t="shared" si="20"/>
        <v>7</v>
      </c>
      <c r="U84">
        <f t="shared" si="21"/>
        <v>1</v>
      </c>
      <c r="V84">
        <f t="shared" si="22"/>
        <v>5</v>
      </c>
      <c r="W84">
        <f t="shared" si="23"/>
        <v>6</v>
      </c>
    </row>
    <row r="85" spans="1:25" ht="16" x14ac:dyDescent="0.2">
      <c r="A85" s="1" t="s">
        <v>1410</v>
      </c>
      <c r="B85" t="s">
        <v>1411</v>
      </c>
      <c r="C85" s="3">
        <v>3</v>
      </c>
      <c r="D85" t="s">
        <v>1402</v>
      </c>
      <c r="E85" s="5">
        <v>80052</v>
      </c>
      <c r="F85" s="5">
        <v>13166</v>
      </c>
      <c r="G85" s="5">
        <v>4238</v>
      </c>
      <c r="H85" s="5">
        <v>15430</v>
      </c>
      <c r="I85" s="14">
        <v>0</v>
      </c>
      <c r="J85" s="5">
        <v>0</v>
      </c>
      <c r="K85" s="5">
        <v>11593</v>
      </c>
      <c r="L85" s="5">
        <v>1780</v>
      </c>
      <c r="M85" s="5">
        <v>1012</v>
      </c>
      <c r="N85" s="11">
        <f t="shared" si="14"/>
        <v>47219</v>
      </c>
      <c r="O85" s="12">
        <f t="shared" si="15"/>
        <v>0.58985409483835505</v>
      </c>
      <c r="P85">
        <f t="shared" si="16"/>
        <v>2</v>
      </c>
      <c r="Q85">
        <f t="shared" si="17"/>
        <v>4</v>
      </c>
      <c r="R85">
        <f t="shared" si="18"/>
        <v>1</v>
      </c>
      <c r="S85">
        <f t="shared" si="19"/>
        <v>7</v>
      </c>
      <c r="T85">
        <f t="shared" si="20"/>
        <v>7</v>
      </c>
      <c r="U85">
        <f t="shared" si="21"/>
        <v>3</v>
      </c>
      <c r="V85">
        <f t="shared" si="22"/>
        <v>5</v>
      </c>
      <c r="W85">
        <f t="shared" si="23"/>
        <v>6</v>
      </c>
    </row>
    <row r="86" spans="1:25" ht="16" x14ac:dyDescent="0.2">
      <c r="A86" s="18" t="s">
        <v>523</v>
      </c>
      <c r="B86" t="s">
        <v>524</v>
      </c>
      <c r="C86" s="3">
        <v>4</v>
      </c>
      <c r="D86" t="s">
        <v>525</v>
      </c>
      <c r="E86" s="5">
        <v>69516</v>
      </c>
      <c r="F86" s="5">
        <v>8256</v>
      </c>
      <c r="G86" s="5">
        <v>14076</v>
      </c>
      <c r="H86" s="5">
        <v>761</v>
      </c>
      <c r="I86" s="14">
        <v>11052</v>
      </c>
      <c r="J86" s="5">
        <v>1341</v>
      </c>
      <c r="K86" s="5">
        <v>0</v>
      </c>
      <c r="L86" s="5">
        <v>2954</v>
      </c>
      <c r="M86" s="5">
        <v>1050</v>
      </c>
      <c r="N86" s="11">
        <f t="shared" si="14"/>
        <v>39490</v>
      </c>
      <c r="O86" s="12">
        <f t="shared" si="15"/>
        <v>0.56807065999194428</v>
      </c>
      <c r="P86">
        <f t="shared" si="16"/>
        <v>3</v>
      </c>
      <c r="Q86">
        <f t="shared" si="17"/>
        <v>1</v>
      </c>
      <c r="R86">
        <f t="shared" si="18"/>
        <v>7</v>
      </c>
      <c r="S86">
        <f t="shared" si="19"/>
        <v>2</v>
      </c>
      <c r="T86">
        <f t="shared" si="20"/>
        <v>5</v>
      </c>
      <c r="U86">
        <f t="shared" si="21"/>
        <v>8</v>
      </c>
      <c r="V86">
        <f t="shared" si="22"/>
        <v>4</v>
      </c>
      <c r="W86">
        <f t="shared" si="23"/>
        <v>6</v>
      </c>
    </row>
    <row r="87" spans="1:25" ht="16" x14ac:dyDescent="0.2">
      <c r="A87" s="1" t="s">
        <v>136</v>
      </c>
      <c r="B87" t="s">
        <v>137</v>
      </c>
      <c r="C87" s="3">
        <v>4</v>
      </c>
      <c r="D87" t="s">
        <v>86</v>
      </c>
      <c r="E87" s="5">
        <v>63958</v>
      </c>
      <c r="F87" s="5">
        <v>8346</v>
      </c>
      <c r="G87" s="5">
        <v>17813</v>
      </c>
      <c r="H87" s="5">
        <v>2265</v>
      </c>
      <c r="I87" s="14">
        <v>8584</v>
      </c>
      <c r="J87" s="5">
        <v>1453</v>
      </c>
      <c r="K87" s="5">
        <v>0</v>
      </c>
      <c r="L87" s="5">
        <v>0</v>
      </c>
      <c r="M87" s="5">
        <v>0</v>
      </c>
      <c r="N87" s="11">
        <f t="shared" si="14"/>
        <v>38461</v>
      </c>
      <c r="O87" s="12">
        <f t="shared" si="15"/>
        <v>0.60134775946715036</v>
      </c>
      <c r="P87">
        <f t="shared" si="16"/>
        <v>3</v>
      </c>
      <c r="Q87">
        <f t="shared" si="17"/>
        <v>1</v>
      </c>
      <c r="R87">
        <f t="shared" si="18"/>
        <v>4</v>
      </c>
      <c r="S87">
        <f t="shared" si="19"/>
        <v>2</v>
      </c>
      <c r="T87">
        <f t="shared" si="20"/>
        <v>5</v>
      </c>
      <c r="U87">
        <f t="shared" si="21"/>
        <v>6</v>
      </c>
      <c r="V87">
        <f t="shared" si="22"/>
        <v>6</v>
      </c>
      <c r="W87">
        <f t="shared" si="23"/>
        <v>6</v>
      </c>
    </row>
    <row r="88" spans="1:25" ht="16" x14ac:dyDescent="0.2">
      <c r="A88" s="1" t="s">
        <v>575</v>
      </c>
      <c r="B88" t="s">
        <v>576</v>
      </c>
      <c r="C88" s="3">
        <v>4</v>
      </c>
      <c r="D88" t="s">
        <v>135</v>
      </c>
      <c r="E88" s="5">
        <v>68316</v>
      </c>
      <c r="F88" s="5">
        <v>7105</v>
      </c>
      <c r="G88" s="5">
        <v>21218</v>
      </c>
      <c r="H88" s="5">
        <v>791</v>
      </c>
      <c r="I88" s="14">
        <v>8280</v>
      </c>
      <c r="J88" s="5">
        <v>1095</v>
      </c>
      <c r="K88" s="5">
        <v>0</v>
      </c>
      <c r="L88" s="5">
        <v>0</v>
      </c>
      <c r="M88" s="5">
        <v>0</v>
      </c>
      <c r="N88" s="11">
        <f t="shared" si="14"/>
        <v>38489</v>
      </c>
      <c r="O88" s="12">
        <f t="shared" si="15"/>
        <v>0.56339656888576617</v>
      </c>
      <c r="P88">
        <f t="shared" si="16"/>
        <v>3</v>
      </c>
      <c r="Q88">
        <f t="shared" si="17"/>
        <v>1</v>
      </c>
      <c r="R88">
        <f t="shared" si="18"/>
        <v>5</v>
      </c>
      <c r="S88">
        <f t="shared" si="19"/>
        <v>2</v>
      </c>
      <c r="T88">
        <f t="shared" si="20"/>
        <v>4</v>
      </c>
      <c r="U88">
        <f t="shared" si="21"/>
        <v>6</v>
      </c>
      <c r="V88">
        <f t="shared" si="22"/>
        <v>6</v>
      </c>
      <c r="W88">
        <f t="shared" si="23"/>
        <v>6</v>
      </c>
    </row>
    <row r="89" spans="1:25" ht="16" x14ac:dyDescent="0.2">
      <c r="A89" s="1" t="s">
        <v>974</v>
      </c>
      <c r="B89" t="s">
        <v>975</v>
      </c>
      <c r="C89" s="3">
        <v>4</v>
      </c>
      <c r="D89" t="s">
        <v>135</v>
      </c>
      <c r="E89" s="5">
        <v>72933</v>
      </c>
      <c r="F89" s="5">
        <v>9780</v>
      </c>
      <c r="G89" s="5">
        <v>20959</v>
      </c>
      <c r="H89" s="5">
        <v>1105</v>
      </c>
      <c r="I89" s="14">
        <v>7997</v>
      </c>
      <c r="J89" s="5">
        <v>1706</v>
      </c>
      <c r="K89" s="5">
        <v>0</v>
      </c>
      <c r="L89" s="5">
        <v>0</v>
      </c>
      <c r="M89" s="5">
        <v>215</v>
      </c>
      <c r="N89" s="11">
        <f t="shared" si="14"/>
        <v>41762</v>
      </c>
      <c r="O89" s="12">
        <f t="shared" si="15"/>
        <v>0.57260773586716573</v>
      </c>
      <c r="P89">
        <f t="shared" si="16"/>
        <v>2</v>
      </c>
      <c r="Q89">
        <f t="shared" si="17"/>
        <v>1</v>
      </c>
      <c r="R89">
        <f t="shared" si="18"/>
        <v>5</v>
      </c>
      <c r="S89">
        <f t="shared" si="19"/>
        <v>3</v>
      </c>
      <c r="T89">
        <f t="shared" si="20"/>
        <v>4</v>
      </c>
      <c r="U89">
        <f t="shared" si="21"/>
        <v>7</v>
      </c>
      <c r="V89">
        <f t="shared" si="22"/>
        <v>7</v>
      </c>
      <c r="W89">
        <f t="shared" si="23"/>
        <v>6</v>
      </c>
      <c r="X89" s="11"/>
      <c r="Y89" s="11"/>
    </row>
    <row r="90" spans="1:25" ht="16" x14ac:dyDescent="0.2">
      <c r="A90" s="1" t="s">
        <v>910</v>
      </c>
      <c r="B90" t="s">
        <v>911</v>
      </c>
      <c r="C90" s="3">
        <v>4</v>
      </c>
      <c r="D90" t="s">
        <v>135</v>
      </c>
      <c r="E90" s="5">
        <v>62730</v>
      </c>
      <c r="F90" s="5">
        <v>6021</v>
      </c>
      <c r="G90" s="5">
        <v>18589</v>
      </c>
      <c r="H90" s="5">
        <v>639</v>
      </c>
      <c r="I90" s="14">
        <v>7975</v>
      </c>
      <c r="J90" s="5">
        <v>1614</v>
      </c>
      <c r="K90" s="5">
        <v>0</v>
      </c>
      <c r="L90" s="5">
        <v>1427</v>
      </c>
      <c r="M90" s="5">
        <v>0</v>
      </c>
      <c r="N90" s="11">
        <f t="shared" si="14"/>
        <v>36265</v>
      </c>
      <c r="O90" s="12">
        <f t="shared" si="15"/>
        <v>0.57811254583134064</v>
      </c>
      <c r="P90">
        <f t="shared" si="16"/>
        <v>3</v>
      </c>
      <c r="Q90">
        <f t="shared" si="17"/>
        <v>1</v>
      </c>
      <c r="R90">
        <f t="shared" si="18"/>
        <v>6</v>
      </c>
      <c r="S90">
        <f t="shared" si="19"/>
        <v>2</v>
      </c>
      <c r="T90">
        <f t="shared" si="20"/>
        <v>4</v>
      </c>
      <c r="U90">
        <f t="shared" si="21"/>
        <v>7</v>
      </c>
      <c r="V90">
        <f t="shared" si="22"/>
        <v>5</v>
      </c>
      <c r="W90">
        <f t="shared" si="23"/>
        <v>7</v>
      </c>
      <c r="X90" s="11"/>
      <c r="Y90" s="11"/>
    </row>
    <row r="91" spans="1:25" ht="16" x14ac:dyDescent="0.2">
      <c r="A91" s="1" t="s">
        <v>133</v>
      </c>
      <c r="B91" t="s">
        <v>134</v>
      </c>
      <c r="C91" s="3">
        <v>4</v>
      </c>
      <c r="D91" t="s">
        <v>135</v>
      </c>
      <c r="E91" s="5">
        <v>67706</v>
      </c>
      <c r="F91" s="5">
        <v>7838</v>
      </c>
      <c r="G91" s="5">
        <v>22090</v>
      </c>
      <c r="H91" s="5">
        <v>5497</v>
      </c>
      <c r="I91" s="14">
        <v>7863</v>
      </c>
      <c r="J91" s="5">
        <v>1648</v>
      </c>
      <c r="K91" s="5">
        <v>0</v>
      </c>
      <c r="L91" s="5">
        <v>0</v>
      </c>
      <c r="M91" s="5">
        <v>0</v>
      </c>
      <c r="N91" s="11">
        <f t="shared" si="14"/>
        <v>44936</v>
      </c>
      <c r="O91" s="12">
        <f t="shared" si="15"/>
        <v>0.66369302572888667</v>
      </c>
      <c r="P91">
        <f t="shared" si="16"/>
        <v>3</v>
      </c>
      <c r="Q91">
        <f t="shared" si="17"/>
        <v>1</v>
      </c>
      <c r="R91">
        <f t="shared" si="18"/>
        <v>4</v>
      </c>
      <c r="S91">
        <f t="shared" si="19"/>
        <v>2</v>
      </c>
      <c r="T91">
        <f t="shared" si="20"/>
        <v>5</v>
      </c>
      <c r="U91">
        <f t="shared" si="21"/>
        <v>6</v>
      </c>
      <c r="V91">
        <f t="shared" si="22"/>
        <v>6</v>
      </c>
      <c r="W91">
        <f t="shared" si="23"/>
        <v>6</v>
      </c>
    </row>
    <row r="92" spans="1:25" ht="16" x14ac:dyDescent="0.2">
      <c r="A92" s="1" t="s">
        <v>1032</v>
      </c>
      <c r="B92" t="s">
        <v>1033</v>
      </c>
      <c r="C92" s="3">
        <v>4</v>
      </c>
      <c r="D92" t="s">
        <v>135</v>
      </c>
      <c r="E92" s="5">
        <v>79286</v>
      </c>
      <c r="F92" s="5">
        <v>8997</v>
      </c>
      <c r="G92" s="5">
        <v>26191</v>
      </c>
      <c r="H92" s="5">
        <v>2075</v>
      </c>
      <c r="I92" s="14">
        <v>7618</v>
      </c>
      <c r="J92" s="5">
        <v>1442</v>
      </c>
      <c r="K92" s="5">
        <v>0</v>
      </c>
      <c r="L92" s="5">
        <v>0</v>
      </c>
      <c r="M92" s="5">
        <v>495</v>
      </c>
      <c r="N92" s="11">
        <f t="shared" si="14"/>
        <v>46818</v>
      </c>
      <c r="O92" s="12">
        <f t="shared" si="15"/>
        <v>0.59049516938677693</v>
      </c>
      <c r="P92">
        <f t="shared" si="16"/>
        <v>2</v>
      </c>
      <c r="Q92">
        <f t="shared" si="17"/>
        <v>1</v>
      </c>
      <c r="R92">
        <f t="shared" si="18"/>
        <v>4</v>
      </c>
      <c r="S92">
        <f t="shared" si="19"/>
        <v>3</v>
      </c>
      <c r="T92">
        <f t="shared" si="20"/>
        <v>5</v>
      </c>
      <c r="U92">
        <f t="shared" si="21"/>
        <v>7</v>
      </c>
      <c r="V92">
        <f t="shared" si="22"/>
        <v>7</v>
      </c>
      <c r="W92">
        <f t="shared" si="23"/>
        <v>6</v>
      </c>
    </row>
    <row r="93" spans="1:25" ht="16" x14ac:dyDescent="0.2">
      <c r="A93" s="1" t="s">
        <v>605</v>
      </c>
      <c r="B93" t="s">
        <v>606</v>
      </c>
      <c r="C93" s="3">
        <v>4</v>
      </c>
      <c r="D93" t="s">
        <v>135</v>
      </c>
      <c r="E93" s="5">
        <v>63882</v>
      </c>
      <c r="F93" s="5">
        <v>6584</v>
      </c>
      <c r="G93" s="5">
        <v>21464</v>
      </c>
      <c r="H93" s="5">
        <v>1238</v>
      </c>
      <c r="I93" s="14">
        <v>7583</v>
      </c>
      <c r="J93" s="5">
        <v>1310</v>
      </c>
      <c r="K93" s="5">
        <v>0</v>
      </c>
      <c r="L93" s="5">
        <v>0</v>
      </c>
      <c r="M93" s="5">
        <v>385</v>
      </c>
      <c r="N93" s="11">
        <f t="shared" si="14"/>
        <v>38564</v>
      </c>
      <c r="O93" s="12">
        <f t="shared" si="15"/>
        <v>0.60367552675244984</v>
      </c>
      <c r="P93">
        <f t="shared" si="16"/>
        <v>3</v>
      </c>
      <c r="Q93">
        <f t="shared" si="17"/>
        <v>1</v>
      </c>
      <c r="R93">
        <f t="shared" si="18"/>
        <v>5</v>
      </c>
      <c r="S93">
        <f t="shared" si="19"/>
        <v>2</v>
      </c>
      <c r="T93">
        <f t="shared" si="20"/>
        <v>4</v>
      </c>
      <c r="U93">
        <f t="shared" si="21"/>
        <v>7</v>
      </c>
      <c r="V93">
        <f t="shared" si="22"/>
        <v>7</v>
      </c>
      <c r="W93">
        <f t="shared" si="23"/>
        <v>6</v>
      </c>
    </row>
    <row r="94" spans="1:25" ht="16" x14ac:dyDescent="0.2">
      <c r="A94" s="1" t="s">
        <v>944</v>
      </c>
      <c r="B94" t="s">
        <v>945</v>
      </c>
      <c r="C94" s="3">
        <v>4</v>
      </c>
      <c r="D94" t="s">
        <v>525</v>
      </c>
      <c r="E94" s="5">
        <v>66126</v>
      </c>
      <c r="F94" s="5">
        <v>11069</v>
      </c>
      <c r="G94" s="5">
        <v>19436</v>
      </c>
      <c r="H94" s="5">
        <v>884</v>
      </c>
      <c r="I94" s="14">
        <v>7581</v>
      </c>
      <c r="J94" s="5">
        <v>0</v>
      </c>
      <c r="K94" s="5">
        <v>0</v>
      </c>
      <c r="L94" s="5">
        <v>0</v>
      </c>
      <c r="M94" s="5">
        <v>601</v>
      </c>
      <c r="N94" s="11">
        <f t="shared" si="14"/>
        <v>39571</v>
      </c>
      <c r="O94" s="12">
        <f t="shared" si="15"/>
        <v>0.59841817136980913</v>
      </c>
      <c r="P94">
        <f t="shared" si="16"/>
        <v>2</v>
      </c>
      <c r="Q94">
        <f t="shared" si="17"/>
        <v>1</v>
      </c>
      <c r="R94">
        <f t="shared" si="18"/>
        <v>4</v>
      </c>
      <c r="S94">
        <f t="shared" si="19"/>
        <v>3</v>
      </c>
      <c r="T94">
        <f t="shared" si="20"/>
        <v>6</v>
      </c>
      <c r="U94">
        <f t="shared" si="21"/>
        <v>6</v>
      </c>
      <c r="V94">
        <f t="shared" si="22"/>
        <v>6</v>
      </c>
      <c r="W94">
        <f t="shared" si="23"/>
        <v>5</v>
      </c>
    </row>
    <row r="95" spans="1:25" ht="16" x14ac:dyDescent="0.2">
      <c r="A95" s="1" t="s">
        <v>1128</v>
      </c>
      <c r="B95" t="s">
        <v>1129</v>
      </c>
      <c r="C95" s="3">
        <v>4</v>
      </c>
      <c r="D95" t="s">
        <v>48</v>
      </c>
      <c r="E95" s="5">
        <v>58672</v>
      </c>
      <c r="F95" s="5">
        <v>11596</v>
      </c>
      <c r="G95" s="5">
        <v>16282</v>
      </c>
      <c r="H95" s="5">
        <v>1708</v>
      </c>
      <c r="I95" s="14">
        <v>7538</v>
      </c>
      <c r="J95" s="5">
        <v>1149</v>
      </c>
      <c r="K95" s="5">
        <v>0</v>
      </c>
      <c r="L95" s="5">
        <v>0</v>
      </c>
      <c r="M95" s="5">
        <v>190</v>
      </c>
      <c r="N95" s="11">
        <f t="shared" si="14"/>
        <v>38463</v>
      </c>
      <c r="O95" s="12">
        <f t="shared" si="15"/>
        <v>0.65555972184346878</v>
      </c>
      <c r="P95">
        <f t="shared" si="16"/>
        <v>2</v>
      </c>
      <c r="Q95">
        <f t="shared" si="17"/>
        <v>1</v>
      </c>
      <c r="R95">
        <f t="shared" si="18"/>
        <v>4</v>
      </c>
      <c r="S95">
        <f t="shared" si="19"/>
        <v>3</v>
      </c>
      <c r="T95">
        <f t="shared" si="20"/>
        <v>5</v>
      </c>
      <c r="U95">
        <f t="shared" si="21"/>
        <v>7</v>
      </c>
      <c r="V95">
        <f t="shared" si="22"/>
        <v>7</v>
      </c>
      <c r="W95">
        <f t="shared" si="23"/>
        <v>6</v>
      </c>
    </row>
    <row r="96" spans="1:25" ht="16" x14ac:dyDescent="0.2">
      <c r="A96" s="1" t="s">
        <v>815</v>
      </c>
      <c r="B96" t="s">
        <v>816</v>
      </c>
      <c r="C96" s="3">
        <v>4</v>
      </c>
      <c r="D96" t="s">
        <v>525</v>
      </c>
      <c r="E96" s="5">
        <v>64825</v>
      </c>
      <c r="F96" s="5">
        <v>6630</v>
      </c>
      <c r="G96" s="5">
        <v>17946</v>
      </c>
      <c r="H96" s="5">
        <v>7558</v>
      </c>
      <c r="I96" s="14">
        <v>7516</v>
      </c>
      <c r="J96" s="5">
        <v>880</v>
      </c>
      <c r="K96" s="5">
        <v>0</v>
      </c>
      <c r="L96" s="5">
        <v>0</v>
      </c>
      <c r="M96" s="5">
        <v>389</v>
      </c>
      <c r="N96" s="11">
        <f t="shared" si="14"/>
        <v>40919</v>
      </c>
      <c r="O96" s="12">
        <f t="shared" si="15"/>
        <v>0.63122252217508679</v>
      </c>
      <c r="P96">
        <f t="shared" si="16"/>
        <v>4</v>
      </c>
      <c r="Q96">
        <f t="shared" si="17"/>
        <v>1</v>
      </c>
      <c r="R96">
        <f t="shared" si="18"/>
        <v>2</v>
      </c>
      <c r="S96">
        <f t="shared" si="19"/>
        <v>3</v>
      </c>
      <c r="T96">
        <f t="shared" si="20"/>
        <v>5</v>
      </c>
      <c r="U96">
        <f t="shared" si="21"/>
        <v>7</v>
      </c>
      <c r="V96">
        <f t="shared" si="22"/>
        <v>7</v>
      </c>
      <c r="W96">
        <f t="shared" si="23"/>
        <v>6</v>
      </c>
    </row>
    <row r="97" spans="1:27" ht="16" x14ac:dyDescent="0.2">
      <c r="A97" s="1" t="s">
        <v>735</v>
      </c>
      <c r="B97" t="s">
        <v>736</v>
      </c>
      <c r="C97" s="3">
        <v>4</v>
      </c>
      <c r="D97" t="s">
        <v>135</v>
      </c>
      <c r="E97" s="5">
        <v>67267</v>
      </c>
      <c r="F97" s="5">
        <v>10536</v>
      </c>
      <c r="G97" s="5">
        <v>20689</v>
      </c>
      <c r="H97" s="5">
        <v>4366</v>
      </c>
      <c r="I97" s="14">
        <v>7447</v>
      </c>
      <c r="J97" s="5">
        <v>1515</v>
      </c>
      <c r="K97" s="5">
        <v>0</v>
      </c>
      <c r="L97" s="5">
        <v>0</v>
      </c>
      <c r="M97" s="5">
        <v>338</v>
      </c>
      <c r="N97" s="11">
        <f t="shared" si="14"/>
        <v>44891</v>
      </c>
      <c r="O97" s="12">
        <f t="shared" si="15"/>
        <v>0.66735546404626345</v>
      </c>
      <c r="P97">
        <f t="shared" si="16"/>
        <v>2</v>
      </c>
      <c r="Q97">
        <f t="shared" si="17"/>
        <v>1</v>
      </c>
      <c r="R97">
        <f t="shared" si="18"/>
        <v>4</v>
      </c>
      <c r="S97">
        <f t="shared" si="19"/>
        <v>3</v>
      </c>
      <c r="T97">
        <f t="shared" si="20"/>
        <v>5</v>
      </c>
      <c r="U97">
        <f t="shared" si="21"/>
        <v>7</v>
      </c>
      <c r="V97">
        <f t="shared" si="22"/>
        <v>7</v>
      </c>
      <c r="W97">
        <f t="shared" si="23"/>
        <v>6</v>
      </c>
      <c r="X97" s="11"/>
      <c r="Y97" s="11"/>
    </row>
    <row r="98" spans="1:27" ht="16" x14ac:dyDescent="0.2">
      <c r="A98" s="1" t="s">
        <v>1062</v>
      </c>
      <c r="B98" t="s">
        <v>1063</v>
      </c>
      <c r="C98" s="3">
        <v>4</v>
      </c>
      <c r="D98" t="s">
        <v>135</v>
      </c>
      <c r="E98" s="5">
        <v>68188</v>
      </c>
      <c r="F98" s="5">
        <v>7033</v>
      </c>
      <c r="G98" s="5">
        <v>20478</v>
      </c>
      <c r="H98" s="5">
        <v>993</v>
      </c>
      <c r="I98" s="14">
        <v>7321</v>
      </c>
      <c r="J98" s="5">
        <v>1091</v>
      </c>
      <c r="K98" s="5">
        <v>0</v>
      </c>
      <c r="L98" s="5">
        <v>0</v>
      </c>
      <c r="M98" s="5">
        <v>341</v>
      </c>
      <c r="N98" s="11">
        <f t="shared" si="14"/>
        <v>37257</v>
      </c>
      <c r="O98" s="12">
        <f t="shared" si="15"/>
        <v>0.54638646096087284</v>
      </c>
      <c r="P98">
        <f t="shared" si="16"/>
        <v>3</v>
      </c>
      <c r="Q98">
        <f t="shared" si="17"/>
        <v>1</v>
      </c>
      <c r="R98">
        <f t="shared" si="18"/>
        <v>5</v>
      </c>
      <c r="S98">
        <f t="shared" si="19"/>
        <v>2</v>
      </c>
      <c r="T98">
        <f t="shared" si="20"/>
        <v>4</v>
      </c>
      <c r="U98">
        <f t="shared" si="21"/>
        <v>7</v>
      </c>
      <c r="V98">
        <f t="shared" si="22"/>
        <v>7</v>
      </c>
      <c r="W98">
        <f t="shared" si="23"/>
        <v>6</v>
      </c>
      <c r="X98" s="11"/>
      <c r="Y98" s="11"/>
      <c r="AA98" s="11"/>
    </row>
    <row r="99" spans="1:27" ht="16" x14ac:dyDescent="0.2">
      <c r="A99" s="1" t="s">
        <v>396</v>
      </c>
      <c r="B99" t="s">
        <v>397</v>
      </c>
      <c r="C99" s="3">
        <v>4</v>
      </c>
      <c r="D99" t="s">
        <v>123</v>
      </c>
      <c r="E99" s="5">
        <v>69817</v>
      </c>
      <c r="F99" s="5">
        <v>10018</v>
      </c>
      <c r="G99" s="5">
        <v>20074</v>
      </c>
      <c r="H99" s="5">
        <v>3894</v>
      </c>
      <c r="I99" s="14">
        <v>7265</v>
      </c>
      <c r="J99" s="5">
        <v>1567</v>
      </c>
      <c r="K99" s="5">
        <v>0</v>
      </c>
      <c r="L99" s="5">
        <v>0</v>
      </c>
      <c r="M99" s="5">
        <v>0</v>
      </c>
      <c r="N99" s="11">
        <f t="shared" si="14"/>
        <v>42818</v>
      </c>
      <c r="O99" s="12">
        <f t="shared" si="15"/>
        <v>0.6132890270278013</v>
      </c>
      <c r="P99">
        <f t="shared" si="16"/>
        <v>2</v>
      </c>
      <c r="Q99">
        <f t="shared" si="17"/>
        <v>1</v>
      </c>
      <c r="R99">
        <f t="shared" si="18"/>
        <v>4</v>
      </c>
      <c r="S99">
        <f t="shared" si="19"/>
        <v>3</v>
      </c>
      <c r="T99">
        <f t="shared" si="20"/>
        <v>5</v>
      </c>
      <c r="U99">
        <f t="shared" si="21"/>
        <v>6</v>
      </c>
      <c r="V99">
        <f t="shared" si="22"/>
        <v>6</v>
      </c>
      <c r="W99">
        <f t="shared" si="23"/>
        <v>6</v>
      </c>
      <c r="X99" s="11"/>
      <c r="Y99" s="11"/>
    </row>
    <row r="100" spans="1:27" ht="16" x14ac:dyDescent="0.2">
      <c r="A100" s="1" t="s">
        <v>121</v>
      </c>
      <c r="B100" t="s">
        <v>122</v>
      </c>
      <c r="C100" s="3">
        <v>4</v>
      </c>
      <c r="D100" t="s">
        <v>123</v>
      </c>
      <c r="E100" s="5">
        <v>66089</v>
      </c>
      <c r="F100" s="5">
        <v>12799</v>
      </c>
      <c r="G100" s="5">
        <v>16307</v>
      </c>
      <c r="H100" s="5">
        <v>1723</v>
      </c>
      <c r="I100" s="14">
        <v>7015</v>
      </c>
      <c r="J100" s="5">
        <v>1545</v>
      </c>
      <c r="K100" s="5">
        <v>0</v>
      </c>
      <c r="L100" s="5">
        <v>0</v>
      </c>
      <c r="M100" s="5">
        <v>0</v>
      </c>
      <c r="N100" s="11">
        <f t="shared" si="14"/>
        <v>39389</v>
      </c>
      <c r="O100" s="12">
        <f t="shared" si="15"/>
        <v>0.59599933423111262</v>
      </c>
      <c r="P100">
        <f t="shared" si="16"/>
        <v>2</v>
      </c>
      <c r="Q100">
        <f t="shared" si="17"/>
        <v>1</v>
      </c>
      <c r="R100">
        <f t="shared" si="18"/>
        <v>4</v>
      </c>
      <c r="S100">
        <f t="shared" si="19"/>
        <v>3</v>
      </c>
      <c r="T100">
        <f t="shared" si="20"/>
        <v>5</v>
      </c>
      <c r="U100">
        <f t="shared" si="21"/>
        <v>6</v>
      </c>
      <c r="V100">
        <f t="shared" si="22"/>
        <v>6</v>
      </c>
      <c r="W100">
        <f t="shared" si="23"/>
        <v>6</v>
      </c>
    </row>
    <row r="101" spans="1:27" ht="16" x14ac:dyDescent="0.2">
      <c r="A101" s="1" t="s">
        <v>1048</v>
      </c>
      <c r="B101" t="s">
        <v>1049</v>
      </c>
      <c r="C101" s="3">
        <v>4</v>
      </c>
      <c r="D101" t="s">
        <v>86</v>
      </c>
      <c r="E101" s="5">
        <v>63273</v>
      </c>
      <c r="F101" s="5">
        <v>8386</v>
      </c>
      <c r="G101" s="5">
        <v>19267</v>
      </c>
      <c r="H101" s="5">
        <v>2407</v>
      </c>
      <c r="I101" s="14">
        <v>7014</v>
      </c>
      <c r="J101" s="5">
        <v>1454</v>
      </c>
      <c r="K101" s="5">
        <v>0</v>
      </c>
      <c r="L101" s="5">
        <v>0</v>
      </c>
      <c r="M101" s="5">
        <v>0</v>
      </c>
      <c r="N101" s="11">
        <f t="shared" si="14"/>
        <v>38528</v>
      </c>
      <c r="O101" s="12">
        <f t="shared" si="15"/>
        <v>0.60891691558800753</v>
      </c>
      <c r="P101">
        <f t="shared" si="16"/>
        <v>2</v>
      </c>
      <c r="Q101">
        <f t="shared" si="17"/>
        <v>1</v>
      </c>
      <c r="R101">
        <f t="shared" si="18"/>
        <v>4</v>
      </c>
      <c r="S101">
        <f t="shared" si="19"/>
        <v>3</v>
      </c>
      <c r="T101">
        <f t="shared" si="20"/>
        <v>5</v>
      </c>
      <c r="U101">
        <f t="shared" si="21"/>
        <v>6</v>
      </c>
      <c r="V101">
        <f t="shared" si="22"/>
        <v>6</v>
      </c>
      <c r="W101">
        <f t="shared" si="23"/>
        <v>6</v>
      </c>
      <c r="X101" s="11"/>
      <c r="Y101" s="11"/>
    </row>
    <row r="102" spans="1:27" ht="16" x14ac:dyDescent="0.2">
      <c r="A102" s="1" t="s">
        <v>708</v>
      </c>
      <c r="B102" t="s">
        <v>709</v>
      </c>
      <c r="C102" s="3">
        <v>4</v>
      </c>
      <c r="D102" t="s">
        <v>525</v>
      </c>
      <c r="E102" s="5">
        <v>71153</v>
      </c>
      <c r="F102" s="5">
        <v>16925</v>
      </c>
      <c r="G102" s="5">
        <v>19193</v>
      </c>
      <c r="H102" s="5">
        <v>1564</v>
      </c>
      <c r="I102" s="14">
        <v>6935</v>
      </c>
      <c r="J102" s="5">
        <v>1060</v>
      </c>
      <c r="K102" s="5">
        <v>0</v>
      </c>
      <c r="L102" s="5">
        <v>0</v>
      </c>
      <c r="M102" s="5">
        <v>0</v>
      </c>
      <c r="N102" s="11">
        <f t="shared" si="14"/>
        <v>45677</v>
      </c>
      <c r="O102" s="12">
        <f t="shared" si="15"/>
        <v>0.64195466108245614</v>
      </c>
      <c r="P102">
        <f t="shared" si="16"/>
        <v>2</v>
      </c>
      <c r="Q102">
        <f t="shared" si="17"/>
        <v>1</v>
      </c>
      <c r="R102">
        <f t="shared" si="18"/>
        <v>4</v>
      </c>
      <c r="S102">
        <f t="shared" si="19"/>
        <v>3</v>
      </c>
      <c r="T102">
        <f t="shared" si="20"/>
        <v>5</v>
      </c>
      <c r="U102">
        <f t="shared" si="21"/>
        <v>6</v>
      </c>
      <c r="V102">
        <f t="shared" si="22"/>
        <v>6</v>
      </c>
      <c r="W102">
        <f t="shared" si="23"/>
        <v>6</v>
      </c>
      <c r="X102" s="11"/>
      <c r="Y102" s="11"/>
    </row>
    <row r="103" spans="1:27" ht="16" x14ac:dyDescent="0.2">
      <c r="A103" s="1" t="s">
        <v>465</v>
      </c>
      <c r="B103" t="s">
        <v>466</v>
      </c>
      <c r="C103" s="3">
        <v>4</v>
      </c>
      <c r="D103" t="s">
        <v>135</v>
      </c>
      <c r="E103" s="5">
        <v>63910</v>
      </c>
      <c r="F103" s="5">
        <v>5502</v>
      </c>
      <c r="G103" s="5">
        <v>21549</v>
      </c>
      <c r="H103" s="5">
        <v>2585</v>
      </c>
      <c r="I103" s="14">
        <v>6765</v>
      </c>
      <c r="J103" s="5">
        <v>1548</v>
      </c>
      <c r="K103" s="5">
        <v>0</v>
      </c>
      <c r="L103" s="5">
        <v>0</v>
      </c>
      <c r="M103" s="5">
        <v>0</v>
      </c>
      <c r="N103" s="11">
        <f t="shared" si="14"/>
        <v>37949</v>
      </c>
      <c r="O103" s="12">
        <f t="shared" si="15"/>
        <v>0.59378813957127208</v>
      </c>
      <c r="P103">
        <f t="shared" si="16"/>
        <v>3</v>
      </c>
      <c r="Q103">
        <f t="shared" si="17"/>
        <v>1</v>
      </c>
      <c r="R103">
        <f t="shared" si="18"/>
        <v>4</v>
      </c>
      <c r="S103">
        <f t="shared" si="19"/>
        <v>2</v>
      </c>
      <c r="T103">
        <f t="shared" si="20"/>
        <v>5</v>
      </c>
      <c r="U103">
        <f t="shared" si="21"/>
        <v>6</v>
      </c>
      <c r="V103">
        <f t="shared" si="22"/>
        <v>6</v>
      </c>
      <c r="W103">
        <f t="shared" si="23"/>
        <v>6</v>
      </c>
      <c r="X103" s="11"/>
      <c r="Y103" s="11"/>
    </row>
    <row r="104" spans="1:27" ht="16" x14ac:dyDescent="0.2">
      <c r="A104" s="1" t="s">
        <v>1030</v>
      </c>
      <c r="B104" t="s">
        <v>1031</v>
      </c>
      <c r="C104" s="3">
        <v>4</v>
      </c>
      <c r="D104" t="s">
        <v>135</v>
      </c>
      <c r="E104" s="5">
        <v>77523</v>
      </c>
      <c r="F104" s="5">
        <v>17551</v>
      </c>
      <c r="G104" s="5">
        <v>25791</v>
      </c>
      <c r="H104" s="5">
        <v>1595</v>
      </c>
      <c r="I104" s="14">
        <v>6541</v>
      </c>
      <c r="J104" s="5">
        <v>2017</v>
      </c>
      <c r="K104" s="5">
        <v>0</v>
      </c>
      <c r="L104" s="5">
        <v>0</v>
      </c>
      <c r="M104" s="5">
        <v>0</v>
      </c>
      <c r="N104" s="11">
        <f t="shared" si="14"/>
        <v>53495</v>
      </c>
      <c r="O104" s="12">
        <f t="shared" si="15"/>
        <v>0.69005327451208032</v>
      </c>
      <c r="P104">
        <f t="shared" si="16"/>
        <v>2</v>
      </c>
      <c r="Q104">
        <f t="shared" si="17"/>
        <v>1</v>
      </c>
      <c r="R104">
        <f t="shared" si="18"/>
        <v>5</v>
      </c>
      <c r="S104">
        <f t="shared" si="19"/>
        <v>3</v>
      </c>
      <c r="T104">
        <f t="shared" si="20"/>
        <v>4</v>
      </c>
      <c r="U104">
        <f t="shared" si="21"/>
        <v>6</v>
      </c>
      <c r="V104">
        <f t="shared" si="22"/>
        <v>6</v>
      </c>
      <c r="W104">
        <f t="shared" si="23"/>
        <v>6</v>
      </c>
    </row>
    <row r="105" spans="1:27" ht="16" x14ac:dyDescent="0.2">
      <c r="A105" s="1" t="s">
        <v>407</v>
      </c>
      <c r="B105" t="s">
        <v>408</v>
      </c>
      <c r="C105" s="3">
        <v>4</v>
      </c>
      <c r="D105" t="s">
        <v>123</v>
      </c>
      <c r="E105" s="5">
        <v>61675</v>
      </c>
      <c r="F105" s="5">
        <v>4478</v>
      </c>
      <c r="G105" s="5">
        <v>21132</v>
      </c>
      <c r="H105" s="5">
        <v>834</v>
      </c>
      <c r="I105" s="14">
        <v>6491</v>
      </c>
      <c r="J105" s="5">
        <v>733</v>
      </c>
      <c r="K105" s="5">
        <v>0</v>
      </c>
      <c r="L105" s="5">
        <v>810</v>
      </c>
      <c r="M105" s="5">
        <v>146</v>
      </c>
      <c r="N105" s="11">
        <f t="shared" si="14"/>
        <v>34624</v>
      </c>
      <c r="O105" s="12">
        <f t="shared" si="15"/>
        <v>0.56139440616132952</v>
      </c>
      <c r="P105">
        <f t="shared" si="16"/>
        <v>3</v>
      </c>
      <c r="Q105">
        <f t="shared" si="17"/>
        <v>1</v>
      </c>
      <c r="R105">
        <f t="shared" si="18"/>
        <v>4</v>
      </c>
      <c r="S105">
        <f t="shared" si="19"/>
        <v>2</v>
      </c>
      <c r="T105">
        <f t="shared" si="20"/>
        <v>6</v>
      </c>
      <c r="U105">
        <f t="shared" si="21"/>
        <v>8</v>
      </c>
      <c r="V105">
        <f t="shared" si="22"/>
        <v>5</v>
      </c>
      <c r="W105">
        <f t="shared" si="23"/>
        <v>7</v>
      </c>
    </row>
    <row r="106" spans="1:27" ht="16" x14ac:dyDescent="0.2">
      <c r="A106" s="1" t="s">
        <v>866</v>
      </c>
      <c r="B106" t="s">
        <v>867</v>
      </c>
      <c r="C106" s="3">
        <v>4</v>
      </c>
      <c r="D106" t="s">
        <v>123</v>
      </c>
      <c r="E106" s="5">
        <v>62860</v>
      </c>
      <c r="F106" s="5">
        <v>11432</v>
      </c>
      <c r="G106" s="5">
        <v>18275</v>
      </c>
      <c r="H106" s="5">
        <v>1370</v>
      </c>
      <c r="I106" s="14">
        <v>6426</v>
      </c>
      <c r="J106" s="5">
        <v>1213</v>
      </c>
      <c r="K106" s="5">
        <v>0</v>
      </c>
      <c r="L106" s="5">
        <v>0</v>
      </c>
      <c r="M106" s="5">
        <v>0</v>
      </c>
      <c r="N106" s="11">
        <f t="shared" si="14"/>
        <v>38716</v>
      </c>
      <c r="O106" s="12">
        <f t="shared" si="15"/>
        <v>0.61590836780146352</v>
      </c>
      <c r="P106">
        <f t="shared" si="16"/>
        <v>2</v>
      </c>
      <c r="Q106">
        <f t="shared" si="17"/>
        <v>1</v>
      </c>
      <c r="R106">
        <f t="shared" si="18"/>
        <v>4</v>
      </c>
      <c r="S106">
        <f t="shared" si="19"/>
        <v>3</v>
      </c>
      <c r="T106">
        <f t="shared" si="20"/>
        <v>5</v>
      </c>
      <c r="U106">
        <f t="shared" si="21"/>
        <v>6</v>
      </c>
      <c r="V106">
        <f t="shared" si="22"/>
        <v>6</v>
      </c>
      <c r="W106">
        <f t="shared" si="23"/>
        <v>6</v>
      </c>
    </row>
    <row r="107" spans="1:27" ht="16" x14ac:dyDescent="0.2">
      <c r="A107" s="1" t="s">
        <v>394</v>
      </c>
      <c r="B107" t="s">
        <v>395</v>
      </c>
      <c r="C107" s="3">
        <v>4</v>
      </c>
      <c r="D107" t="s">
        <v>123</v>
      </c>
      <c r="E107" s="5">
        <v>65373</v>
      </c>
      <c r="F107" s="5">
        <v>8403</v>
      </c>
      <c r="G107" s="5">
        <v>22047</v>
      </c>
      <c r="H107" s="5">
        <v>2046</v>
      </c>
      <c r="I107" s="14">
        <v>6404</v>
      </c>
      <c r="J107" s="5">
        <v>1246</v>
      </c>
      <c r="K107" s="5">
        <v>0</v>
      </c>
      <c r="L107" s="5">
        <v>0</v>
      </c>
      <c r="M107" s="5">
        <v>0</v>
      </c>
      <c r="N107" s="11">
        <f t="shared" si="14"/>
        <v>40146</v>
      </c>
      <c r="O107" s="12">
        <f t="shared" si="15"/>
        <v>0.61410674131522192</v>
      </c>
      <c r="P107">
        <f t="shared" si="16"/>
        <v>2</v>
      </c>
      <c r="Q107">
        <f t="shared" si="17"/>
        <v>1</v>
      </c>
      <c r="R107">
        <f t="shared" si="18"/>
        <v>4</v>
      </c>
      <c r="S107">
        <f t="shared" si="19"/>
        <v>3</v>
      </c>
      <c r="T107">
        <f t="shared" si="20"/>
        <v>5</v>
      </c>
      <c r="U107">
        <f t="shared" si="21"/>
        <v>6</v>
      </c>
      <c r="V107">
        <f t="shared" si="22"/>
        <v>6</v>
      </c>
      <c r="W107">
        <f t="shared" si="23"/>
        <v>6</v>
      </c>
    </row>
    <row r="108" spans="1:27" ht="16" x14ac:dyDescent="0.2">
      <c r="A108" s="1" t="s">
        <v>305</v>
      </c>
      <c r="B108" t="s">
        <v>306</v>
      </c>
      <c r="C108" s="3">
        <v>4</v>
      </c>
      <c r="D108" t="s">
        <v>48</v>
      </c>
      <c r="E108" s="5">
        <v>62119</v>
      </c>
      <c r="F108" s="5">
        <v>14186</v>
      </c>
      <c r="G108" s="5">
        <v>16750</v>
      </c>
      <c r="H108" s="5">
        <v>1368</v>
      </c>
      <c r="I108" s="14">
        <v>6148</v>
      </c>
      <c r="J108" s="5">
        <v>1179</v>
      </c>
      <c r="K108" s="5">
        <v>0</v>
      </c>
      <c r="L108" s="5">
        <v>0</v>
      </c>
      <c r="M108" s="5">
        <v>0</v>
      </c>
      <c r="N108" s="11">
        <f t="shared" si="14"/>
        <v>39631</v>
      </c>
      <c r="O108" s="12">
        <f t="shared" si="15"/>
        <v>0.63798515752024343</v>
      </c>
      <c r="P108">
        <f t="shared" si="16"/>
        <v>2</v>
      </c>
      <c r="Q108">
        <f t="shared" si="17"/>
        <v>1</v>
      </c>
      <c r="R108">
        <f t="shared" si="18"/>
        <v>4</v>
      </c>
      <c r="S108">
        <f t="shared" si="19"/>
        <v>3</v>
      </c>
      <c r="T108">
        <f t="shared" si="20"/>
        <v>5</v>
      </c>
      <c r="U108">
        <f t="shared" si="21"/>
        <v>6</v>
      </c>
      <c r="V108">
        <f t="shared" si="22"/>
        <v>6</v>
      </c>
      <c r="W108">
        <f t="shared" si="23"/>
        <v>6</v>
      </c>
    </row>
    <row r="109" spans="1:27" ht="16" x14ac:dyDescent="0.2">
      <c r="A109" s="1" t="s">
        <v>706</v>
      </c>
      <c r="B109" t="s">
        <v>707</v>
      </c>
      <c r="C109" s="3">
        <v>4</v>
      </c>
      <c r="D109" t="s">
        <v>525</v>
      </c>
      <c r="E109" s="5">
        <v>61868</v>
      </c>
      <c r="F109" s="5">
        <v>5388</v>
      </c>
      <c r="G109" s="5">
        <v>18584</v>
      </c>
      <c r="H109" s="5">
        <v>1220</v>
      </c>
      <c r="I109" s="14">
        <v>6107</v>
      </c>
      <c r="J109" s="5">
        <v>1407</v>
      </c>
      <c r="K109" s="5">
        <v>0</v>
      </c>
      <c r="L109" s="5">
        <v>0</v>
      </c>
      <c r="M109" s="5">
        <v>0</v>
      </c>
      <c r="N109" s="11">
        <f t="shared" si="14"/>
        <v>32706</v>
      </c>
      <c r="O109" s="12">
        <f t="shared" si="15"/>
        <v>0.52864162410292881</v>
      </c>
      <c r="P109">
        <f t="shared" si="16"/>
        <v>3</v>
      </c>
      <c r="Q109">
        <f t="shared" si="17"/>
        <v>1</v>
      </c>
      <c r="R109">
        <f t="shared" si="18"/>
        <v>5</v>
      </c>
      <c r="S109">
        <f t="shared" si="19"/>
        <v>2</v>
      </c>
      <c r="T109">
        <f t="shared" si="20"/>
        <v>4</v>
      </c>
      <c r="U109">
        <f t="shared" si="21"/>
        <v>6</v>
      </c>
      <c r="V109">
        <f t="shared" si="22"/>
        <v>6</v>
      </c>
      <c r="W109">
        <f t="shared" si="23"/>
        <v>6</v>
      </c>
    </row>
    <row r="110" spans="1:27" ht="16" x14ac:dyDescent="0.2">
      <c r="A110" s="1" t="s">
        <v>946</v>
      </c>
      <c r="B110" t="s">
        <v>947</v>
      </c>
      <c r="C110" s="3">
        <v>4</v>
      </c>
      <c r="D110" t="s">
        <v>525</v>
      </c>
      <c r="E110" s="5">
        <v>75109</v>
      </c>
      <c r="F110" s="5">
        <v>24221</v>
      </c>
      <c r="G110" s="5">
        <v>19175</v>
      </c>
      <c r="H110" s="5">
        <v>1366</v>
      </c>
      <c r="I110" s="14">
        <v>5480</v>
      </c>
      <c r="J110" s="5">
        <v>952</v>
      </c>
      <c r="K110" s="5">
        <v>0</v>
      </c>
      <c r="L110" s="5">
        <v>0</v>
      </c>
      <c r="M110" s="5">
        <v>603</v>
      </c>
      <c r="N110" s="11">
        <f t="shared" si="14"/>
        <v>51797</v>
      </c>
      <c r="O110" s="12">
        <f t="shared" si="15"/>
        <v>0.68962441252047024</v>
      </c>
      <c r="P110">
        <f t="shared" si="16"/>
        <v>1</v>
      </c>
      <c r="Q110">
        <f t="shared" si="17"/>
        <v>2</v>
      </c>
      <c r="R110">
        <f t="shared" si="18"/>
        <v>4</v>
      </c>
      <c r="S110">
        <f t="shared" si="19"/>
        <v>3</v>
      </c>
      <c r="T110">
        <f t="shared" si="20"/>
        <v>5</v>
      </c>
      <c r="U110">
        <f t="shared" si="21"/>
        <v>7</v>
      </c>
      <c r="V110">
        <f t="shared" si="22"/>
        <v>7</v>
      </c>
      <c r="W110">
        <f t="shared" si="23"/>
        <v>6</v>
      </c>
    </row>
    <row r="111" spans="1:27" ht="16" x14ac:dyDescent="0.2">
      <c r="A111" s="1" t="s">
        <v>336</v>
      </c>
      <c r="B111" t="s">
        <v>337</v>
      </c>
      <c r="C111" s="3">
        <v>4</v>
      </c>
      <c r="D111" t="s">
        <v>123</v>
      </c>
      <c r="E111" s="5">
        <v>65832</v>
      </c>
      <c r="F111" s="5">
        <v>14479</v>
      </c>
      <c r="G111" s="5">
        <v>17637</v>
      </c>
      <c r="H111" s="5">
        <v>1966</v>
      </c>
      <c r="I111" s="14">
        <v>5392</v>
      </c>
      <c r="J111" s="5">
        <v>1444</v>
      </c>
      <c r="K111" s="5">
        <v>0</v>
      </c>
      <c r="L111" s="5">
        <v>0</v>
      </c>
      <c r="M111" s="5">
        <v>223</v>
      </c>
      <c r="N111" s="11">
        <f t="shared" si="14"/>
        <v>41141</v>
      </c>
      <c r="O111" s="12">
        <f t="shared" si="15"/>
        <v>0.62493923927573214</v>
      </c>
      <c r="P111">
        <f t="shared" si="16"/>
        <v>2</v>
      </c>
      <c r="Q111">
        <f t="shared" si="17"/>
        <v>1</v>
      </c>
      <c r="R111">
        <f t="shared" si="18"/>
        <v>4</v>
      </c>
      <c r="S111">
        <f t="shared" si="19"/>
        <v>3</v>
      </c>
      <c r="T111">
        <f t="shared" si="20"/>
        <v>5</v>
      </c>
      <c r="U111">
        <f t="shared" si="21"/>
        <v>7</v>
      </c>
      <c r="V111">
        <f t="shared" si="22"/>
        <v>7</v>
      </c>
      <c r="W111">
        <f t="shared" si="23"/>
        <v>6</v>
      </c>
      <c r="X111" s="11"/>
      <c r="Y111" s="11"/>
    </row>
    <row r="112" spans="1:27" ht="16" x14ac:dyDescent="0.2">
      <c r="A112" s="1" t="s">
        <v>787</v>
      </c>
      <c r="B112" t="s">
        <v>788</v>
      </c>
      <c r="C112" s="3">
        <v>4</v>
      </c>
      <c r="D112" t="s">
        <v>48</v>
      </c>
      <c r="E112" s="5">
        <v>65209</v>
      </c>
      <c r="F112" s="5">
        <v>26202</v>
      </c>
      <c r="G112" s="5">
        <v>6308</v>
      </c>
      <c r="H112" s="5">
        <v>3745</v>
      </c>
      <c r="I112" s="14">
        <v>5353</v>
      </c>
      <c r="J112" s="5">
        <v>2313</v>
      </c>
      <c r="K112" s="5">
        <v>0</v>
      </c>
      <c r="L112" s="5">
        <v>0</v>
      </c>
      <c r="M112" s="5">
        <v>0</v>
      </c>
      <c r="N112" s="11">
        <f t="shared" si="14"/>
        <v>43921</v>
      </c>
      <c r="O112" s="12">
        <f t="shared" si="15"/>
        <v>0.67354199573678475</v>
      </c>
      <c r="P112">
        <f t="shared" si="16"/>
        <v>1</v>
      </c>
      <c r="Q112">
        <f t="shared" si="17"/>
        <v>2</v>
      </c>
      <c r="R112">
        <f t="shared" si="18"/>
        <v>4</v>
      </c>
      <c r="S112">
        <f t="shared" si="19"/>
        <v>3</v>
      </c>
      <c r="T112">
        <f t="shared" si="20"/>
        <v>5</v>
      </c>
      <c r="U112">
        <f t="shared" si="21"/>
        <v>6</v>
      </c>
      <c r="V112">
        <f t="shared" si="22"/>
        <v>6</v>
      </c>
      <c r="W112">
        <f t="shared" si="23"/>
        <v>6</v>
      </c>
    </row>
    <row r="113" spans="1:25" ht="16" x14ac:dyDescent="0.2">
      <c r="A113" s="1" t="s">
        <v>249</v>
      </c>
      <c r="B113" t="s">
        <v>250</v>
      </c>
      <c r="C113" s="3">
        <v>4</v>
      </c>
      <c r="D113" t="s">
        <v>48</v>
      </c>
      <c r="E113" s="5">
        <v>65827</v>
      </c>
      <c r="F113" s="5">
        <v>18873</v>
      </c>
      <c r="G113" s="5">
        <v>16099</v>
      </c>
      <c r="H113" s="5">
        <v>1087</v>
      </c>
      <c r="I113" s="14">
        <v>5277</v>
      </c>
      <c r="J113" s="5">
        <v>1125</v>
      </c>
      <c r="K113" s="5">
        <v>0</v>
      </c>
      <c r="L113" s="5">
        <v>0</v>
      </c>
      <c r="M113" s="5">
        <v>126</v>
      </c>
      <c r="N113" s="11">
        <f t="shared" si="14"/>
        <v>42587</v>
      </c>
      <c r="O113" s="12">
        <f t="shared" si="15"/>
        <v>0.64695337779330675</v>
      </c>
      <c r="P113">
        <f t="shared" si="16"/>
        <v>1</v>
      </c>
      <c r="Q113">
        <f t="shared" si="17"/>
        <v>2</v>
      </c>
      <c r="R113">
        <f t="shared" si="18"/>
        <v>5</v>
      </c>
      <c r="S113">
        <f t="shared" si="19"/>
        <v>3</v>
      </c>
      <c r="T113">
        <f t="shared" si="20"/>
        <v>4</v>
      </c>
      <c r="U113">
        <f t="shared" si="21"/>
        <v>7</v>
      </c>
      <c r="V113">
        <f t="shared" si="22"/>
        <v>7</v>
      </c>
      <c r="W113">
        <f t="shared" si="23"/>
        <v>6</v>
      </c>
    </row>
    <row r="114" spans="1:25" ht="16" x14ac:dyDescent="0.2">
      <c r="A114" s="1" t="s">
        <v>398</v>
      </c>
      <c r="B114" t="s">
        <v>399</v>
      </c>
      <c r="C114" s="3">
        <v>4</v>
      </c>
      <c r="D114" t="s">
        <v>123</v>
      </c>
      <c r="E114" s="5">
        <v>68741</v>
      </c>
      <c r="F114" s="5">
        <v>10157</v>
      </c>
      <c r="G114" s="5">
        <v>21596</v>
      </c>
      <c r="H114" s="5">
        <v>5153</v>
      </c>
      <c r="I114" s="14">
        <v>5232</v>
      </c>
      <c r="J114" s="5">
        <v>2687</v>
      </c>
      <c r="K114" s="5">
        <v>0</v>
      </c>
      <c r="L114" s="5">
        <v>0</v>
      </c>
      <c r="M114" s="5">
        <v>844</v>
      </c>
      <c r="N114" s="11">
        <f t="shared" si="14"/>
        <v>45669</v>
      </c>
      <c r="O114" s="12">
        <f t="shared" si="15"/>
        <v>0.6643633348365604</v>
      </c>
      <c r="P114">
        <f t="shared" si="16"/>
        <v>2</v>
      </c>
      <c r="Q114">
        <f t="shared" si="17"/>
        <v>1</v>
      </c>
      <c r="R114">
        <f t="shared" si="18"/>
        <v>4</v>
      </c>
      <c r="S114">
        <f t="shared" si="19"/>
        <v>3</v>
      </c>
      <c r="T114">
        <f t="shared" si="20"/>
        <v>5</v>
      </c>
      <c r="U114">
        <f t="shared" si="21"/>
        <v>7</v>
      </c>
      <c r="V114">
        <f t="shared" si="22"/>
        <v>7</v>
      </c>
      <c r="W114">
        <f t="shared" si="23"/>
        <v>6</v>
      </c>
    </row>
    <row r="115" spans="1:25" ht="16" x14ac:dyDescent="0.2">
      <c r="A115" s="1" t="s">
        <v>731</v>
      </c>
      <c r="B115" t="s">
        <v>732</v>
      </c>
      <c r="C115" s="3">
        <v>4</v>
      </c>
      <c r="D115" t="s">
        <v>135</v>
      </c>
      <c r="E115" s="5">
        <v>61061</v>
      </c>
      <c r="F115" s="5">
        <v>6628</v>
      </c>
      <c r="G115" s="5">
        <v>19301</v>
      </c>
      <c r="H115" s="5">
        <v>2218</v>
      </c>
      <c r="I115" s="14">
        <v>5214</v>
      </c>
      <c r="J115" s="5">
        <v>1724</v>
      </c>
      <c r="K115" s="5">
        <v>0</v>
      </c>
      <c r="L115" s="5">
        <v>0</v>
      </c>
      <c r="M115" s="5">
        <v>0</v>
      </c>
      <c r="N115" s="11">
        <f t="shared" si="14"/>
        <v>35085</v>
      </c>
      <c r="O115" s="12">
        <f t="shared" si="15"/>
        <v>0.57458934508114834</v>
      </c>
      <c r="P115">
        <f t="shared" si="16"/>
        <v>2</v>
      </c>
      <c r="Q115">
        <f t="shared" si="17"/>
        <v>1</v>
      </c>
      <c r="R115">
        <f t="shared" si="18"/>
        <v>4</v>
      </c>
      <c r="S115">
        <f t="shared" si="19"/>
        <v>3</v>
      </c>
      <c r="T115">
        <f t="shared" si="20"/>
        <v>5</v>
      </c>
      <c r="U115">
        <f t="shared" si="21"/>
        <v>6</v>
      </c>
      <c r="V115">
        <f t="shared" si="22"/>
        <v>6</v>
      </c>
      <c r="W115">
        <f t="shared" si="23"/>
        <v>6</v>
      </c>
    </row>
    <row r="116" spans="1:25" ht="16" x14ac:dyDescent="0.2">
      <c r="A116" s="1" t="s">
        <v>46</v>
      </c>
      <c r="B116" t="s">
        <v>47</v>
      </c>
      <c r="C116" s="3">
        <v>4</v>
      </c>
      <c r="D116" t="s">
        <v>48</v>
      </c>
      <c r="E116" s="5">
        <v>68338</v>
      </c>
      <c r="F116" s="5">
        <v>17525</v>
      </c>
      <c r="G116" s="5">
        <v>18320</v>
      </c>
      <c r="H116" s="5">
        <v>1169</v>
      </c>
      <c r="I116" s="14">
        <v>5070</v>
      </c>
      <c r="J116" s="5">
        <v>1061</v>
      </c>
      <c r="K116" s="5">
        <v>0</v>
      </c>
      <c r="L116" s="5">
        <v>0</v>
      </c>
      <c r="M116" s="5">
        <v>130</v>
      </c>
      <c r="N116" s="11">
        <f t="shared" si="14"/>
        <v>43275</v>
      </c>
      <c r="O116" s="12">
        <f t="shared" si="15"/>
        <v>0.63324943662384037</v>
      </c>
      <c r="P116">
        <f t="shared" si="16"/>
        <v>2</v>
      </c>
      <c r="Q116">
        <f t="shared" si="17"/>
        <v>1</v>
      </c>
      <c r="R116">
        <f t="shared" si="18"/>
        <v>4</v>
      </c>
      <c r="S116">
        <f t="shared" si="19"/>
        <v>3</v>
      </c>
      <c r="T116">
        <f t="shared" si="20"/>
        <v>5</v>
      </c>
      <c r="U116">
        <f t="shared" si="21"/>
        <v>7</v>
      </c>
      <c r="V116">
        <f t="shared" si="22"/>
        <v>7</v>
      </c>
      <c r="W116">
        <f t="shared" si="23"/>
        <v>6</v>
      </c>
    </row>
    <row r="117" spans="1:25" ht="16" x14ac:dyDescent="0.2">
      <c r="A117" s="1" t="s">
        <v>733</v>
      </c>
      <c r="B117" t="s">
        <v>734</v>
      </c>
      <c r="C117" s="3">
        <v>4</v>
      </c>
      <c r="D117" t="s">
        <v>135</v>
      </c>
      <c r="E117" s="5">
        <v>74112</v>
      </c>
      <c r="F117" s="5">
        <v>6884</v>
      </c>
      <c r="G117" s="5">
        <v>19378</v>
      </c>
      <c r="H117" s="5">
        <v>4332</v>
      </c>
      <c r="I117" s="14">
        <v>4910</v>
      </c>
      <c r="J117" s="5">
        <v>3426</v>
      </c>
      <c r="K117" s="5">
        <v>0</v>
      </c>
      <c r="L117" s="5">
        <v>0</v>
      </c>
      <c r="M117" s="5">
        <v>292</v>
      </c>
      <c r="N117" s="11">
        <f t="shared" si="14"/>
        <v>39222</v>
      </c>
      <c r="O117" s="12">
        <f t="shared" si="15"/>
        <v>0.5292260362694301</v>
      </c>
      <c r="P117">
        <f t="shared" si="16"/>
        <v>2</v>
      </c>
      <c r="Q117">
        <f t="shared" si="17"/>
        <v>1</v>
      </c>
      <c r="R117">
        <f t="shared" si="18"/>
        <v>4</v>
      </c>
      <c r="S117">
        <f t="shared" si="19"/>
        <v>3</v>
      </c>
      <c r="T117">
        <f t="shared" si="20"/>
        <v>5</v>
      </c>
      <c r="U117">
        <f t="shared" si="21"/>
        <v>7</v>
      </c>
      <c r="V117">
        <f t="shared" si="22"/>
        <v>7</v>
      </c>
      <c r="W117">
        <f t="shared" si="23"/>
        <v>6</v>
      </c>
    </row>
    <row r="118" spans="1:25" ht="16" x14ac:dyDescent="0.2">
      <c r="A118" s="1" t="s">
        <v>84</v>
      </c>
      <c r="B118" t="s">
        <v>85</v>
      </c>
      <c r="C118" s="3">
        <v>4</v>
      </c>
      <c r="D118" t="s">
        <v>86</v>
      </c>
      <c r="E118" s="5">
        <v>58098</v>
      </c>
      <c r="F118" s="5">
        <v>16603</v>
      </c>
      <c r="G118" s="5">
        <v>6042</v>
      </c>
      <c r="H118" s="5">
        <v>11689</v>
      </c>
      <c r="I118" s="14">
        <v>4513</v>
      </c>
      <c r="J118" s="5">
        <v>1488</v>
      </c>
      <c r="K118" s="5">
        <v>0</v>
      </c>
      <c r="L118" s="5">
        <v>0</v>
      </c>
      <c r="M118" s="5">
        <v>88</v>
      </c>
      <c r="N118" s="11">
        <f t="shared" si="14"/>
        <v>40423</v>
      </c>
      <c r="O118" s="12">
        <f t="shared" si="15"/>
        <v>0.69577265998829563</v>
      </c>
      <c r="P118">
        <f t="shared" si="16"/>
        <v>1</v>
      </c>
      <c r="Q118">
        <f t="shared" si="17"/>
        <v>3</v>
      </c>
      <c r="R118">
        <f t="shared" si="18"/>
        <v>2</v>
      </c>
      <c r="S118">
        <f t="shared" si="19"/>
        <v>4</v>
      </c>
      <c r="T118">
        <f t="shared" si="20"/>
        <v>5</v>
      </c>
      <c r="U118">
        <f t="shared" si="21"/>
        <v>7</v>
      </c>
      <c r="V118">
        <f t="shared" si="22"/>
        <v>7</v>
      </c>
      <c r="W118">
        <f t="shared" si="23"/>
        <v>6</v>
      </c>
      <c r="X118" s="11"/>
      <c r="Y118" s="11"/>
    </row>
    <row r="119" spans="1:25" ht="16" x14ac:dyDescent="0.2">
      <c r="A119" s="1" t="s">
        <v>557</v>
      </c>
      <c r="B119" t="s">
        <v>558</v>
      </c>
      <c r="C119" s="3">
        <v>4</v>
      </c>
      <c r="D119" t="s">
        <v>86</v>
      </c>
      <c r="E119" s="5">
        <v>60614</v>
      </c>
      <c r="F119" s="5">
        <v>22834</v>
      </c>
      <c r="G119" s="5">
        <v>10803</v>
      </c>
      <c r="H119" s="5">
        <v>2961</v>
      </c>
      <c r="I119" s="14">
        <v>4302</v>
      </c>
      <c r="J119" s="5">
        <v>2445</v>
      </c>
      <c r="K119" s="5">
        <v>0</v>
      </c>
      <c r="L119" s="5">
        <v>0</v>
      </c>
      <c r="M119" s="5">
        <v>0</v>
      </c>
      <c r="N119" s="11">
        <f t="shared" si="14"/>
        <v>43345</v>
      </c>
      <c r="O119" s="12">
        <f t="shared" si="15"/>
        <v>0.71509882205431086</v>
      </c>
      <c r="P119">
        <f t="shared" si="16"/>
        <v>1</v>
      </c>
      <c r="Q119">
        <f t="shared" si="17"/>
        <v>2</v>
      </c>
      <c r="R119">
        <f t="shared" si="18"/>
        <v>4</v>
      </c>
      <c r="S119">
        <f t="shared" si="19"/>
        <v>3</v>
      </c>
      <c r="T119">
        <f t="shared" si="20"/>
        <v>5</v>
      </c>
      <c r="U119">
        <f t="shared" si="21"/>
        <v>6</v>
      </c>
      <c r="V119">
        <f t="shared" si="22"/>
        <v>6</v>
      </c>
      <c r="W119">
        <f t="shared" si="23"/>
        <v>6</v>
      </c>
    </row>
    <row r="120" spans="1:25" ht="16" x14ac:dyDescent="0.2">
      <c r="A120" s="1" t="s">
        <v>1088</v>
      </c>
      <c r="B120" t="s">
        <v>1089</v>
      </c>
      <c r="C120" s="3">
        <v>4</v>
      </c>
      <c r="D120" t="s">
        <v>48</v>
      </c>
      <c r="E120" s="5">
        <v>65857</v>
      </c>
      <c r="F120" s="5">
        <v>16245</v>
      </c>
      <c r="G120" s="5">
        <v>2661</v>
      </c>
      <c r="H120" s="5">
        <v>25194</v>
      </c>
      <c r="I120" s="14">
        <v>3031</v>
      </c>
      <c r="J120" s="5">
        <v>1798</v>
      </c>
      <c r="K120" s="5">
        <v>0</v>
      </c>
      <c r="L120" s="5">
        <v>0</v>
      </c>
      <c r="M120" s="5">
        <v>0</v>
      </c>
      <c r="N120" s="11">
        <f t="shared" si="14"/>
        <v>48929</v>
      </c>
      <c r="O120" s="12">
        <f t="shared" si="15"/>
        <v>0.74295822767511421</v>
      </c>
      <c r="P120">
        <f t="shared" si="16"/>
        <v>2</v>
      </c>
      <c r="Q120">
        <f t="shared" si="17"/>
        <v>4</v>
      </c>
      <c r="R120">
        <f t="shared" si="18"/>
        <v>1</v>
      </c>
      <c r="S120">
        <f t="shared" si="19"/>
        <v>3</v>
      </c>
      <c r="T120">
        <f t="shared" si="20"/>
        <v>5</v>
      </c>
      <c r="U120">
        <f t="shared" si="21"/>
        <v>6</v>
      </c>
      <c r="V120">
        <f t="shared" si="22"/>
        <v>6</v>
      </c>
      <c r="W120">
        <f t="shared" si="23"/>
        <v>6</v>
      </c>
    </row>
    <row r="121" spans="1:25" ht="16" x14ac:dyDescent="0.2">
      <c r="A121" s="1" t="s">
        <v>589</v>
      </c>
      <c r="B121" t="s">
        <v>590</v>
      </c>
      <c r="C121" s="3">
        <v>5</v>
      </c>
      <c r="D121" t="s">
        <v>126</v>
      </c>
      <c r="E121" s="5">
        <v>68341</v>
      </c>
      <c r="F121" s="5">
        <v>13676</v>
      </c>
      <c r="G121" s="5">
        <v>18076</v>
      </c>
      <c r="H121" s="5">
        <v>859</v>
      </c>
      <c r="I121" s="14">
        <v>9154</v>
      </c>
      <c r="J121" s="5">
        <v>1122</v>
      </c>
      <c r="K121" s="5">
        <v>0</v>
      </c>
      <c r="L121" s="5">
        <v>0</v>
      </c>
      <c r="M121" s="5">
        <v>0</v>
      </c>
      <c r="N121" s="11">
        <f t="shared" si="14"/>
        <v>42887</v>
      </c>
      <c r="O121" s="12">
        <f t="shared" si="15"/>
        <v>0.62754422674529198</v>
      </c>
      <c r="P121">
        <f t="shared" si="16"/>
        <v>2</v>
      </c>
      <c r="Q121">
        <f t="shared" si="17"/>
        <v>1</v>
      </c>
      <c r="R121">
        <f t="shared" si="18"/>
        <v>5</v>
      </c>
      <c r="S121">
        <f t="shared" si="19"/>
        <v>3</v>
      </c>
      <c r="T121">
        <f t="shared" si="20"/>
        <v>4</v>
      </c>
      <c r="U121">
        <f t="shared" si="21"/>
        <v>6</v>
      </c>
      <c r="V121">
        <f t="shared" si="22"/>
        <v>6</v>
      </c>
      <c r="W121">
        <f t="shared" si="23"/>
        <v>6</v>
      </c>
    </row>
    <row r="122" spans="1:25" ht="16" x14ac:dyDescent="0.2">
      <c r="A122" s="1" t="s">
        <v>823</v>
      </c>
      <c r="B122" t="s">
        <v>824</v>
      </c>
      <c r="C122" s="3">
        <v>5</v>
      </c>
      <c r="D122" t="s">
        <v>126</v>
      </c>
      <c r="E122" s="5">
        <v>77873</v>
      </c>
      <c r="F122" s="5">
        <v>25404</v>
      </c>
      <c r="G122" s="5">
        <v>11798</v>
      </c>
      <c r="H122" s="5">
        <v>2756</v>
      </c>
      <c r="I122" s="14">
        <v>8250</v>
      </c>
      <c r="J122" s="5">
        <v>2193</v>
      </c>
      <c r="K122" s="5">
        <v>0</v>
      </c>
      <c r="L122" s="5">
        <v>0</v>
      </c>
      <c r="M122" s="5">
        <v>1842</v>
      </c>
      <c r="N122" s="11">
        <f t="shared" si="14"/>
        <v>52243</v>
      </c>
      <c r="O122" s="12">
        <f t="shared" si="15"/>
        <v>0.67087437237553449</v>
      </c>
      <c r="P122">
        <f t="shared" si="16"/>
        <v>1</v>
      </c>
      <c r="Q122">
        <f t="shared" si="17"/>
        <v>2</v>
      </c>
      <c r="R122">
        <f t="shared" si="18"/>
        <v>4</v>
      </c>
      <c r="S122">
        <f t="shared" si="19"/>
        <v>3</v>
      </c>
      <c r="T122">
        <f t="shared" si="20"/>
        <v>5</v>
      </c>
      <c r="U122">
        <f t="shared" si="21"/>
        <v>7</v>
      </c>
      <c r="V122">
        <f t="shared" si="22"/>
        <v>7</v>
      </c>
      <c r="W122">
        <f t="shared" si="23"/>
        <v>6</v>
      </c>
    </row>
    <row r="123" spans="1:25" ht="16" x14ac:dyDescent="0.2">
      <c r="A123" s="1" t="s">
        <v>918</v>
      </c>
      <c r="B123" t="s">
        <v>919</v>
      </c>
      <c r="C123" s="3">
        <v>5</v>
      </c>
      <c r="D123" t="s">
        <v>101</v>
      </c>
      <c r="E123" s="5">
        <v>67328</v>
      </c>
      <c r="F123" s="5">
        <v>12330</v>
      </c>
      <c r="G123" s="5">
        <v>8468</v>
      </c>
      <c r="H123" s="5">
        <v>13652</v>
      </c>
      <c r="I123" s="14">
        <v>7429</v>
      </c>
      <c r="J123" s="5">
        <v>1230</v>
      </c>
      <c r="K123" s="5">
        <v>0</v>
      </c>
      <c r="L123" s="5">
        <v>0</v>
      </c>
      <c r="M123" s="5">
        <v>992</v>
      </c>
      <c r="N123" s="11">
        <f t="shared" si="14"/>
        <v>44101</v>
      </c>
      <c r="O123" s="12">
        <f t="shared" si="15"/>
        <v>0.65501722908745252</v>
      </c>
      <c r="P123">
        <f t="shared" si="16"/>
        <v>2</v>
      </c>
      <c r="Q123">
        <f t="shared" si="17"/>
        <v>3</v>
      </c>
      <c r="R123">
        <f t="shared" si="18"/>
        <v>1</v>
      </c>
      <c r="S123">
        <f t="shared" si="19"/>
        <v>4</v>
      </c>
      <c r="T123">
        <f t="shared" si="20"/>
        <v>5</v>
      </c>
      <c r="U123">
        <f t="shared" si="21"/>
        <v>7</v>
      </c>
      <c r="V123">
        <f t="shared" si="22"/>
        <v>7</v>
      </c>
      <c r="W123">
        <f t="shared" si="23"/>
        <v>6</v>
      </c>
    </row>
    <row r="124" spans="1:25" ht="16" x14ac:dyDescent="0.2">
      <c r="A124" s="1" t="s">
        <v>821</v>
      </c>
      <c r="B124" t="s">
        <v>822</v>
      </c>
      <c r="C124" s="3">
        <v>5</v>
      </c>
      <c r="D124" t="s">
        <v>126</v>
      </c>
      <c r="E124" s="5">
        <v>76489</v>
      </c>
      <c r="F124" s="5">
        <v>24313</v>
      </c>
      <c r="G124" s="5">
        <v>18368</v>
      </c>
      <c r="H124" s="5">
        <v>2312</v>
      </c>
      <c r="I124" s="14">
        <v>7377</v>
      </c>
      <c r="J124" s="5">
        <v>0</v>
      </c>
      <c r="K124" s="5">
        <v>0</v>
      </c>
      <c r="L124" s="5">
        <v>0</v>
      </c>
      <c r="M124" s="5">
        <v>0</v>
      </c>
      <c r="N124" s="11">
        <f t="shared" si="14"/>
        <v>52370</v>
      </c>
      <c r="O124" s="12">
        <f t="shared" si="15"/>
        <v>0.68467361319928355</v>
      </c>
      <c r="P124">
        <f t="shared" si="16"/>
        <v>1</v>
      </c>
      <c r="Q124">
        <f t="shared" si="17"/>
        <v>2</v>
      </c>
      <c r="R124">
        <f t="shared" si="18"/>
        <v>4</v>
      </c>
      <c r="S124">
        <f t="shared" si="19"/>
        <v>3</v>
      </c>
      <c r="T124">
        <f t="shared" si="20"/>
        <v>5</v>
      </c>
      <c r="U124">
        <f t="shared" si="21"/>
        <v>5</v>
      </c>
      <c r="V124">
        <f t="shared" si="22"/>
        <v>5</v>
      </c>
      <c r="W124">
        <f t="shared" si="23"/>
        <v>5</v>
      </c>
    </row>
    <row r="125" spans="1:25" ht="16" x14ac:dyDescent="0.2">
      <c r="A125" s="1" t="s">
        <v>288</v>
      </c>
      <c r="B125" t="s">
        <v>289</v>
      </c>
      <c r="C125" s="3">
        <v>5</v>
      </c>
      <c r="D125" t="s">
        <v>126</v>
      </c>
      <c r="E125" s="5">
        <v>74679</v>
      </c>
      <c r="F125" s="5">
        <v>18792</v>
      </c>
      <c r="G125" s="5">
        <v>23322</v>
      </c>
      <c r="H125" s="5">
        <v>1354</v>
      </c>
      <c r="I125" s="14">
        <v>6995</v>
      </c>
      <c r="J125" s="5">
        <v>1111</v>
      </c>
      <c r="K125" s="5">
        <v>0</v>
      </c>
      <c r="L125" s="5">
        <v>0</v>
      </c>
      <c r="M125" s="5">
        <v>138</v>
      </c>
      <c r="N125" s="11">
        <f t="shared" si="14"/>
        <v>51712</v>
      </c>
      <c r="O125" s="12">
        <f t="shared" si="15"/>
        <v>0.69245704950521569</v>
      </c>
      <c r="P125">
        <f t="shared" si="16"/>
        <v>2</v>
      </c>
      <c r="Q125">
        <f t="shared" si="17"/>
        <v>1</v>
      </c>
      <c r="R125">
        <f t="shared" si="18"/>
        <v>4</v>
      </c>
      <c r="S125">
        <f t="shared" si="19"/>
        <v>3</v>
      </c>
      <c r="T125">
        <f t="shared" si="20"/>
        <v>5</v>
      </c>
      <c r="U125">
        <f t="shared" si="21"/>
        <v>7</v>
      </c>
      <c r="V125">
        <f t="shared" si="22"/>
        <v>7</v>
      </c>
      <c r="W125">
        <f t="shared" si="23"/>
        <v>6</v>
      </c>
      <c r="X125" s="11"/>
      <c r="Y125" s="11"/>
    </row>
    <row r="126" spans="1:25" ht="16" x14ac:dyDescent="0.2">
      <c r="A126" s="1" t="s">
        <v>926</v>
      </c>
      <c r="B126" t="s">
        <v>927</v>
      </c>
      <c r="C126" s="3">
        <v>5</v>
      </c>
      <c r="D126" t="s">
        <v>101</v>
      </c>
      <c r="E126" s="5">
        <v>75262</v>
      </c>
      <c r="F126" s="5">
        <v>9087</v>
      </c>
      <c r="G126" s="5">
        <v>26378</v>
      </c>
      <c r="H126" s="5">
        <v>2046</v>
      </c>
      <c r="I126" s="14">
        <v>6983</v>
      </c>
      <c r="J126" s="5">
        <v>1762</v>
      </c>
      <c r="K126" s="5">
        <v>0</v>
      </c>
      <c r="L126" s="5">
        <v>0</v>
      </c>
      <c r="M126" s="5">
        <v>0</v>
      </c>
      <c r="N126" s="11">
        <f t="shared" si="14"/>
        <v>46256</v>
      </c>
      <c r="O126" s="12">
        <f t="shared" si="15"/>
        <v>0.6145996651696739</v>
      </c>
      <c r="P126">
        <f t="shared" si="16"/>
        <v>2</v>
      </c>
      <c r="Q126">
        <f t="shared" si="17"/>
        <v>1</v>
      </c>
      <c r="R126">
        <f t="shared" si="18"/>
        <v>4</v>
      </c>
      <c r="S126">
        <f t="shared" si="19"/>
        <v>3</v>
      </c>
      <c r="T126">
        <f t="shared" si="20"/>
        <v>5</v>
      </c>
      <c r="U126">
        <f t="shared" si="21"/>
        <v>6</v>
      </c>
      <c r="V126">
        <f t="shared" si="22"/>
        <v>6</v>
      </c>
      <c r="W126">
        <f t="shared" si="23"/>
        <v>6</v>
      </c>
    </row>
    <row r="127" spans="1:25" ht="16" x14ac:dyDescent="0.2">
      <c r="A127" s="1" t="s">
        <v>215</v>
      </c>
      <c r="B127" t="s">
        <v>216</v>
      </c>
      <c r="C127" s="3">
        <v>5</v>
      </c>
      <c r="D127" t="s">
        <v>126</v>
      </c>
      <c r="E127" s="5">
        <v>64486</v>
      </c>
      <c r="F127" s="5">
        <v>5374</v>
      </c>
      <c r="G127" s="5">
        <v>14951</v>
      </c>
      <c r="H127" s="5">
        <v>11707</v>
      </c>
      <c r="I127" s="14">
        <v>6864</v>
      </c>
      <c r="J127" s="5">
        <v>850</v>
      </c>
      <c r="K127" s="5">
        <v>0</v>
      </c>
      <c r="L127" s="5">
        <v>0</v>
      </c>
      <c r="M127" s="5">
        <v>0</v>
      </c>
      <c r="N127" s="11">
        <f t="shared" si="14"/>
        <v>39746</v>
      </c>
      <c r="O127" s="12">
        <f t="shared" si="15"/>
        <v>0.61635083584033745</v>
      </c>
      <c r="P127">
        <f t="shared" si="16"/>
        <v>4</v>
      </c>
      <c r="Q127">
        <f t="shared" si="17"/>
        <v>1</v>
      </c>
      <c r="R127">
        <f t="shared" si="18"/>
        <v>2</v>
      </c>
      <c r="S127">
        <f t="shared" si="19"/>
        <v>3</v>
      </c>
      <c r="T127">
        <f t="shared" si="20"/>
        <v>5</v>
      </c>
      <c r="U127">
        <f t="shared" si="21"/>
        <v>6</v>
      </c>
      <c r="V127">
        <f t="shared" si="22"/>
        <v>6</v>
      </c>
      <c r="W127">
        <f t="shared" si="23"/>
        <v>6</v>
      </c>
    </row>
    <row r="128" spans="1:25" ht="16" x14ac:dyDescent="0.2">
      <c r="A128" s="1" t="s">
        <v>840</v>
      </c>
      <c r="B128" t="s">
        <v>841</v>
      </c>
      <c r="C128" s="3">
        <v>5</v>
      </c>
      <c r="D128" t="s">
        <v>126</v>
      </c>
      <c r="E128" s="5">
        <v>84011</v>
      </c>
      <c r="F128" s="5">
        <v>22847</v>
      </c>
      <c r="G128" s="5">
        <v>17193</v>
      </c>
      <c r="H128" s="5">
        <v>806</v>
      </c>
      <c r="I128" s="14">
        <v>6862</v>
      </c>
      <c r="J128" s="5">
        <v>1046</v>
      </c>
      <c r="K128" s="5">
        <v>0</v>
      </c>
      <c r="L128" s="5">
        <v>0</v>
      </c>
      <c r="M128" s="5">
        <v>270</v>
      </c>
      <c r="N128" s="11">
        <f t="shared" si="14"/>
        <v>49024</v>
      </c>
      <c r="O128" s="12">
        <f t="shared" si="15"/>
        <v>0.58354263132208872</v>
      </c>
      <c r="P128">
        <f t="shared" si="16"/>
        <v>1</v>
      </c>
      <c r="Q128">
        <f t="shared" si="17"/>
        <v>2</v>
      </c>
      <c r="R128">
        <f t="shared" si="18"/>
        <v>5</v>
      </c>
      <c r="S128">
        <f t="shared" si="19"/>
        <v>3</v>
      </c>
      <c r="T128">
        <f t="shared" si="20"/>
        <v>4</v>
      </c>
      <c r="U128">
        <f t="shared" si="21"/>
        <v>7</v>
      </c>
      <c r="V128">
        <f t="shared" si="22"/>
        <v>7</v>
      </c>
      <c r="W128">
        <f t="shared" si="23"/>
        <v>6</v>
      </c>
    </row>
    <row r="129" spans="1:25" ht="16" x14ac:dyDescent="0.2">
      <c r="A129" s="1" t="s">
        <v>928</v>
      </c>
      <c r="B129" t="s">
        <v>929</v>
      </c>
      <c r="C129" s="3">
        <v>5</v>
      </c>
      <c r="D129" t="s">
        <v>101</v>
      </c>
      <c r="E129" s="5">
        <v>77720</v>
      </c>
      <c r="F129" s="5">
        <v>7707</v>
      </c>
      <c r="G129" s="5">
        <v>28950</v>
      </c>
      <c r="H129" s="5">
        <v>2737</v>
      </c>
      <c r="I129" s="14">
        <v>6766</v>
      </c>
      <c r="J129" s="5">
        <v>2237</v>
      </c>
      <c r="K129" s="5">
        <v>0</v>
      </c>
      <c r="L129" s="5">
        <v>0</v>
      </c>
      <c r="M129" s="5">
        <v>0</v>
      </c>
      <c r="N129" s="11">
        <f t="shared" si="14"/>
        <v>48397</v>
      </c>
      <c r="O129" s="12">
        <f t="shared" si="15"/>
        <v>0.62270972722593931</v>
      </c>
      <c r="P129">
        <f t="shared" si="16"/>
        <v>2</v>
      </c>
      <c r="Q129">
        <f t="shared" si="17"/>
        <v>1</v>
      </c>
      <c r="R129">
        <f t="shared" si="18"/>
        <v>4</v>
      </c>
      <c r="S129">
        <f t="shared" si="19"/>
        <v>3</v>
      </c>
      <c r="T129">
        <f t="shared" si="20"/>
        <v>5</v>
      </c>
      <c r="U129">
        <f t="shared" si="21"/>
        <v>6</v>
      </c>
      <c r="V129">
        <f t="shared" si="22"/>
        <v>6</v>
      </c>
      <c r="W129">
        <f t="shared" si="23"/>
        <v>6</v>
      </c>
    </row>
    <row r="130" spans="1:25" ht="16" x14ac:dyDescent="0.2">
      <c r="A130" s="1" t="s">
        <v>1140</v>
      </c>
      <c r="B130" t="s">
        <v>1141</v>
      </c>
      <c r="C130" s="3">
        <v>5</v>
      </c>
      <c r="D130" t="s">
        <v>126</v>
      </c>
      <c r="E130" s="5">
        <v>70697</v>
      </c>
      <c r="F130" s="5">
        <v>26528</v>
      </c>
      <c r="G130" s="5">
        <v>12377</v>
      </c>
      <c r="H130" s="5">
        <v>2712</v>
      </c>
      <c r="I130" s="14">
        <v>6577</v>
      </c>
      <c r="J130" s="5">
        <v>1699</v>
      </c>
      <c r="K130" s="5">
        <v>0</v>
      </c>
      <c r="L130" s="5">
        <v>0</v>
      </c>
      <c r="M130" s="5">
        <v>0</v>
      </c>
      <c r="N130" s="11">
        <f t="shared" si="14"/>
        <v>49893</v>
      </c>
      <c r="O130" s="12">
        <f t="shared" si="15"/>
        <v>0.70573008755675626</v>
      </c>
      <c r="P130">
        <f t="shared" si="16"/>
        <v>1</v>
      </c>
      <c r="Q130">
        <f t="shared" si="17"/>
        <v>2</v>
      </c>
      <c r="R130">
        <f t="shared" si="18"/>
        <v>4</v>
      </c>
      <c r="S130">
        <f t="shared" si="19"/>
        <v>3</v>
      </c>
      <c r="T130">
        <f t="shared" si="20"/>
        <v>5</v>
      </c>
      <c r="U130">
        <f t="shared" si="21"/>
        <v>6</v>
      </c>
      <c r="V130">
        <f t="shared" si="22"/>
        <v>6</v>
      </c>
      <c r="W130">
        <f t="shared" si="23"/>
        <v>6</v>
      </c>
    </row>
    <row r="131" spans="1:25" ht="16" x14ac:dyDescent="0.2">
      <c r="A131" s="1" t="s">
        <v>124</v>
      </c>
      <c r="B131" t="s">
        <v>125</v>
      </c>
      <c r="C131" s="3">
        <v>5</v>
      </c>
      <c r="D131" t="s">
        <v>126</v>
      </c>
      <c r="E131" s="5">
        <v>73265</v>
      </c>
      <c r="F131" s="5">
        <v>12002</v>
      </c>
      <c r="G131" s="5">
        <v>24762</v>
      </c>
      <c r="H131" s="5">
        <v>955</v>
      </c>
      <c r="I131" s="14">
        <v>6280</v>
      </c>
      <c r="J131" s="5">
        <v>0</v>
      </c>
      <c r="K131" s="5">
        <v>0</v>
      </c>
      <c r="L131" s="5">
        <v>0</v>
      </c>
      <c r="M131" s="5">
        <v>0</v>
      </c>
      <c r="N131" s="11">
        <f t="shared" si="14"/>
        <v>43999</v>
      </c>
      <c r="O131" s="12">
        <f t="shared" si="15"/>
        <v>0.60054596328396914</v>
      </c>
      <c r="P131">
        <f t="shared" si="16"/>
        <v>2</v>
      </c>
      <c r="Q131">
        <f t="shared" si="17"/>
        <v>1</v>
      </c>
      <c r="R131">
        <f t="shared" si="18"/>
        <v>4</v>
      </c>
      <c r="S131">
        <f t="shared" si="19"/>
        <v>3</v>
      </c>
      <c r="T131">
        <f t="shared" si="20"/>
        <v>5</v>
      </c>
      <c r="U131">
        <f t="shared" si="21"/>
        <v>5</v>
      </c>
      <c r="V131">
        <f t="shared" si="22"/>
        <v>5</v>
      </c>
      <c r="W131">
        <f t="shared" si="23"/>
        <v>5</v>
      </c>
      <c r="X131" s="11"/>
      <c r="Y131" s="11"/>
    </row>
    <row r="132" spans="1:25" ht="16" x14ac:dyDescent="0.2">
      <c r="A132" s="1" t="s">
        <v>624</v>
      </c>
      <c r="B132" t="s">
        <v>625</v>
      </c>
      <c r="C132" s="3">
        <v>5</v>
      </c>
      <c r="D132" t="s">
        <v>126</v>
      </c>
      <c r="E132" s="5">
        <v>70945</v>
      </c>
      <c r="F132" s="5">
        <v>16114</v>
      </c>
      <c r="G132" s="5">
        <v>24474</v>
      </c>
      <c r="H132" s="5">
        <v>1298</v>
      </c>
      <c r="I132" s="14">
        <v>6058</v>
      </c>
      <c r="J132" s="5">
        <v>1582</v>
      </c>
      <c r="K132" s="5">
        <v>0</v>
      </c>
      <c r="L132" s="5">
        <v>0</v>
      </c>
      <c r="M132" s="5">
        <v>150</v>
      </c>
      <c r="N132" s="11">
        <f t="shared" si="14"/>
        <v>49676</v>
      </c>
      <c r="O132" s="12">
        <f t="shared" si="15"/>
        <v>0.7002043836774966</v>
      </c>
      <c r="P132">
        <f t="shared" si="16"/>
        <v>2</v>
      </c>
      <c r="Q132">
        <f t="shared" si="17"/>
        <v>1</v>
      </c>
      <c r="R132">
        <f t="shared" si="18"/>
        <v>5</v>
      </c>
      <c r="S132">
        <f t="shared" si="19"/>
        <v>3</v>
      </c>
      <c r="T132">
        <f t="shared" si="20"/>
        <v>4</v>
      </c>
      <c r="U132">
        <f t="shared" si="21"/>
        <v>7</v>
      </c>
      <c r="V132">
        <f t="shared" si="22"/>
        <v>7</v>
      </c>
      <c r="W132">
        <f t="shared" si="23"/>
        <v>6</v>
      </c>
    </row>
    <row r="133" spans="1:25" ht="16" x14ac:dyDescent="0.2">
      <c r="A133" s="1" t="s">
        <v>129</v>
      </c>
      <c r="B133" t="s">
        <v>130</v>
      </c>
      <c r="C133" s="3">
        <v>5</v>
      </c>
      <c r="D133" t="s">
        <v>126</v>
      </c>
      <c r="E133" s="5">
        <v>62469</v>
      </c>
      <c r="F133" s="5">
        <v>17508</v>
      </c>
      <c r="G133" s="5">
        <v>14168</v>
      </c>
      <c r="H133" s="5">
        <v>948</v>
      </c>
      <c r="I133" s="14">
        <v>5823</v>
      </c>
      <c r="J133" s="5">
        <v>889</v>
      </c>
      <c r="K133" s="5">
        <v>0</v>
      </c>
      <c r="L133" s="5">
        <v>0</v>
      </c>
      <c r="M133" s="5">
        <v>57</v>
      </c>
      <c r="N133" s="11">
        <f t="shared" si="14"/>
        <v>39393</v>
      </c>
      <c r="O133" s="12">
        <f t="shared" si="15"/>
        <v>0.63060077798588099</v>
      </c>
      <c r="P133">
        <f t="shared" si="16"/>
        <v>1</v>
      </c>
      <c r="Q133">
        <f t="shared" si="17"/>
        <v>2</v>
      </c>
      <c r="R133">
        <f t="shared" si="18"/>
        <v>4</v>
      </c>
      <c r="S133">
        <f t="shared" si="19"/>
        <v>3</v>
      </c>
      <c r="T133">
        <f t="shared" si="20"/>
        <v>5</v>
      </c>
      <c r="U133">
        <f t="shared" si="21"/>
        <v>7</v>
      </c>
      <c r="V133">
        <f t="shared" si="22"/>
        <v>7</v>
      </c>
      <c r="W133">
        <f t="shared" si="23"/>
        <v>6</v>
      </c>
    </row>
    <row r="134" spans="1:25" ht="16" x14ac:dyDescent="0.2">
      <c r="A134" s="1" t="s">
        <v>131</v>
      </c>
      <c r="B134" t="s">
        <v>132</v>
      </c>
      <c r="C134" s="3">
        <v>5</v>
      </c>
      <c r="D134" t="s">
        <v>126</v>
      </c>
      <c r="E134" s="5">
        <v>57411</v>
      </c>
      <c r="F134" s="5">
        <v>10963</v>
      </c>
      <c r="G134" s="5">
        <v>13548</v>
      </c>
      <c r="H134" s="5">
        <v>743</v>
      </c>
      <c r="I134" s="14">
        <v>5613</v>
      </c>
      <c r="J134" s="5">
        <v>841</v>
      </c>
      <c r="K134" s="5">
        <v>0</v>
      </c>
      <c r="L134" s="5">
        <v>0</v>
      </c>
      <c r="M134" s="5">
        <v>728</v>
      </c>
      <c r="N134" s="11">
        <f t="shared" si="14"/>
        <v>32436</v>
      </c>
      <c r="O134" s="12">
        <f t="shared" si="15"/>
        <v>0.56497883680827721</v>
      </c>
      <c r="P134">
        <f t="shared" si="16"/>
        <v>2</v>
      </c>
      <c r="Q134">
        <f t="shared" si="17"/>
        <v>1</v>
      </c>
      <c r="R134">
        <f t="shared" si="18"/>
        <v>5</v>
      </c>
      <c r="S134">
        <f t="shared" si="19"/>
        <v>3</v>
      </c>
      <c r="T134">
        <f t="shared" si="20"/>
        <v>4</v>
      </c>
      <c r="U134">
        <f t="shared" si="21"/>
        <v>7</v>
      </c>
      <c r="V134">
        <f t="shared" si="22"/>
        <v>7</v>
      </c>
      <c r="W134">
        <f t="shared" si="23"/>
        <v>6</v>
      </c>
    </row>
    <row r="135" spans="1:25" ht="16" x14ac:dyDescent="0.2">
      <c r="A135" s="1" t="s">
        <v>459</v>
      </c>
      <c r="B135" t="s">
        <v>460</v>
      </c>
      <c r="C135" s="3">
        <v>5</v>
      </c>
      <c r="D135" t="s">
        <v>126</v>
      </c>
      <c r="E135" s="5">
        <v>65679</v>
      </c>
      <c r="F135" s="5">
        <v>21406</v>
      </c>
      <c r="G135" s="5">
        <v>8182</v>
      </c>
      <c r="H135" s="5">
        <v>1623</v>
      </c>
      <c r="I135" s="14">
        <v>5569</v>
      </c>
      <c r="J135" s="5">
        <v>1381</v>
      </c>
      <c r="K135" s="5">
        <v>0</v>
      </c>
      <c r="L135" s="5">
        <v>5166</v>
      </c>
      <c r="M135" s="5">
        <v>230</v>
      </c>
      <c r="N135" s="11">
        <f t="shared" si="14"/>
        <v>43557</v>
      </c>
      <c r="O135" s="12">
        <f t="shared" si="15"/>
        <v>0.66318001187594211</v>
      </c>
      <c r="P135">
        <f t="shared" si="16"/>
        <v>1</v>
      </c>
      <c r="Q135">
        <f t="shared" si="17"/>
        <v>2</v>
      </c>
      <c r="R135">
        <f t="shared" si="18"/>
        <v>5</v>
      </c>
      <c r="S135">
        <f t="shared" si="19"/>
        <v>3</v>
      </c>
      <c r="T135">
        <f t="shared" si="20"/>
        <v>6</v>
      </c>
      <c r="U135">
        <f t="shared" si="21"/>
        <v>8</v>
      </c>
      <c r="V135">
        <f t="shared" si="22"/>
        <v>4</v>
      </c>
      <c r="W135">
        <f t="shared" si="23"/>
        <v>7</v>
      </c>
      <c r="X135" s="11"/>
      <c r="Y135" s="11"/>
    </row>
    <row r="136" spans="1:25" ht="16" x14ac:dyDescent="0.2">
      <c r="A136" s="1" t="s">
        <v>783</v>
      </c>
      <c r="B136" t="s">
        <v>784</v>
      </c>
      <c r="C136" s="3">
        <v>5</v>
      </c>
      <c r="D136" t="s">
        <v>126</v>
      </c>
      <c r="E136" s="5">
        <v>64657</v>
      </c>
      <c r="F136" s="5">
        <v>20978</v>
      </c>
      <c r="G136" s="5">
        <v>15525</v>
      </c>
      <c r="H136" s="5">
        <v>1487</v>
      </c>
      <c r="I136" s="14">
        <v>5415</v>
      </c>
      <c r="J136" s="5">
        <v>1043</v>
      </c>
      <c r="K136" s="5">
        <v>0</v>
      </c>
      <c r="L136" s="5">
        <v>0</v>
      </c>
      <c r="M136" s="5">
        <v>0</v>
      </c>
      <c r="N136" s="11">
        <f t="shared" si="14"/>
        <v>44448</v>
      </c>
      <c r="O136" s="12">
        <f t="shared" si="15"/>
        <v>0.68744296827876328</v>
      </c>
      <c r="P136">
        <f t="shared" si="16"/>
        <v>1</v>
      </c>
      <c r="Q136">
        <f t="shared" si="17"/>
        <v>2</v>
      </c>
      <c r="R136">
        <f t="shared" si="18"/>
        <v>4</v>
      </c>
      <c r="S136">
        <f t="shared" si="19"/>
        <v>3</v>
      </c>
      <c r="T136">
        <f t="shared" si="20"/>
        <v>5</v>
      </c>
      <c r="U136">
        <f t="shared" si="21"/>
        <v>6</v>
      </c>
      <c r="V136">
        <f t="shared" si="22"/>
        <v>6</v>
      </c>
      <c r="W136">
        <f t="shared" si="23"/>
        <v>6</v>
      </c>
    </row>
    <row r="137" spans="1:25" ht="16" x14ac:dyDescent="0.2">
      <c r="A137" s="1" t="s">
        <v>719</v>
      </c>
      <c r="B137" t="s">
        <v>720</v>
      </c>
      <c r="C137" s="3">
        <v>5</v>
      </c>
      <c r="D137" t="s">
        <v>126</v>
      </c>
      <c r="E137" s="5">
        <v>66476</v>
      </c>
      <c r="F137" s="5">
        <v>19691</v>
      </c>
      <c r="G137" s="5">
        <v>15101</v>
      </c>
      <c r="H137" s="5">
        <v>1612</v>
      </c>
      <c r="I137" s="14">
        <v>5358</v>
      </c>
      <c r="J137" s="5">
        <v>1395</v>
      </c>
      <c r="K137" s="5">
        <v>0</v>
      </c>
      <c r="L137" s="5">
        <v>0</v>
      </c>
      <c r="M137" s="5">
        <v>85</v>
      </c>
      <c r="N137" s="11">
        <f t="shared" ref="N137:N200" si="24">SUM(F137:M137)</f>
        <v>43242</v>
      </c>
      <c r="O137" s="12">
        <f t="shared" ref="O137:O200" si="25">N137/E137</f>
        <v>0.65049040255129675</v>
      </c>
      <c r="P137">
        <f t="shared" ref="P137:P200" si="26">RANK(F137,F137:M137)</f>
        <v>1</v>
      </c>
      <c r="Q137">
        <f t="shared" ref="Q137:Q200" si="27">RANK(G137,F137:M137)</f>
        <v>2</v>
      </c>
      <c r="R137">
        <f t="shared" ref="R137:R200" si="28">RANK(H137,F137:M137)</f>
        <v>4</v>
      </c>
      <c r="S137">
        <f t="shared" ref="S137:S200" si="29">RANK(I137,F137:M137)</f>
        <v>3</v>
      </c>
      <c r="T137">
        <f t="shared" ref="T137:T200" si="30">RANK(J137,F137:M137)</f>
        <v>5</v>
      </c>
      <c r="U137">
        <f t="shared" ref="U137:U200" si="31">RANK(K137,F137:M137)</f>
        <v>7</v>
      </c>
      <c r="V137">
        <f t="shared" ref="V137:V200" si="32">RANK(L137,F137:M137)</f>
        <v>7</v>
      </c>
      <c r="W137">
        <f t="shared" ref="W137:W200" si="33">RANK(M137,F137:M137)</f>
        <v>6</v>
      </c>
      <c r="X137" s="11"/>
      <c r="Y137" s="11"/>
    </row>
    <row r="138" spans="1:25" ht="16" x14ac:dyDescent="0.2">
      <c r="A138" s="1" t="s">
        <v>803</v>
      </c>
      <c r="B138" t="s">
        <v>804</v>
      </c>
      <c r="C138" s="3">
        <v>5</v>
      </c>
      <c r="D138" t="s">
        <v>126</v>
      </c>
      <c r="E138" s="5">
        <v>59981</v>
      </c>
      <c r="F138" s="5">
        <v>6688</v>
      </c>
      <c r="G138" s="5">
        <v>18755</v>
      </c>
      <c r="H138" s="5">
        <v>1244</v>
      </c>
      <c r="I138" s="14">
        <v>5139</v>
      </c>
      <c r="J138" s="5">
        <v>1643</v>
      </c>
      <c r="K138" s="5">
        <v>0</v>
      </c>
      <c r="L138" s="5">
        <v>0</v>
      </c>
      <c r="M138" s="5">
        <v>0</v>
      </c>
      <c r="N138" s="11">
        <f t="shared" si="24"/>
        <v>33469</v>
      </c>
      <c r="O138" s="12">
        <f t="shared" si="25"/>
        <v>0.55799336456544568</v>
      </c>
      <c r="P138">
        <f t="shared" si="26"/>
        <v>2</v>
      </c>
      <c r="Q138">
        <f t="shared" si="27"/>
        <v>1</v>
      </c>
      <c r="R138">
        <f t="shared" si="28"/>
        <v>5</v>
      </c>
      <c r="S138">
        <f t="shared" si="29"/>
        <v>3</v>
      </c>
      <c r="T138">
        <f t="shared" si="30"/>
        <v>4</v>
      </c>
      <c r="U138">
        <f t="shared" si="31"/>
        <v>6</v>
      </c>
      <c r="V138">
        <f t="shared" si="32"/>
        <v>6</v>
      </c>
      <c r="W138">
        <f t="shared" si="33"/>
        <v>6</v>
      </c>
    </row>
    <row r="139" spans="1:25" ht="16" x14ac:dyDescent="0.2">
      <c r="A139" s="1" t="s">
        <v>1040</v>
      </c>
      <c r="B139" t="s">
        <v>1041</v>
      </c>
      <c r="C139" s="3">
        <v>5</v>
      </c>
      <c r="D139" t="s">
        <v>101</v>
      </c>
      <c r="E139" s="5">
        <v>65495</v>
      </c>
      <c r="F139" s="5">
        <v>9828</v>
      </c>
      <c r="G139" s="5">
        <v>26176</v>
      </c>
      <c r="H139" s="5">
        <v>1011</v>
      </c>
      <c r="I139" s="14">
        <v>5063</v>
      </c>
      <c r="J139" s="5">
        <v>1288</v>
      </c>
      <c r="K139" s="5">
        <v>0</v>
      </c>
      <c r="L139" s="5">
        <v>0</v>
      </c>
      <c r="M139" s="5">
        <v>0</v>
      </c>
      <c r="N139" s="11">
        <f t="shared" si="24"/>
        <v>43366</v>
      </c>
      <c r="O139" s="12">
        <f t="shared" si="25"/>
        <v>0.66212687991449726</v>
      </c>
      <c r="P139">
        <f t="shared" si="26"/>
        <v>2</v>
      </c>
      <c r="Q139">
        <f t="shared" si="27"/>
        <v>1</v>
      </c>
      <c r="R139">
        <f t="shared" si="28"/>
        <v>5</v>
      </c>
      <c r="S139">
        <f t="shared" si="29"/>
        <v>3</v>
      </c>
      <c r="T139">
        <f t="shared" si="30"/>
        <v>4</v>
      </c>
      <c r="U139">
        <f t="shared" si="31"/>
        <v>6</v>
      </c>
      <c r="V139">
        <f t="shared" si="32"/>
        <v>6</v>
      </c>
      <c r="W139">
        <f t="shared" si="33"/>
        <v>6</v>
      </c>
    </row>
    <row r="140" spans="1:25" ht="16" x14ac:dyDescent="0.2">
      <c r="A140" s="1" t="s">
        <v>622</v>
      </c>
      <c r="B140" t="s">
        <v>623</v>
      </c>
      <c r="C140" s="3">
        <v>5</v>
      </c>
      <c r="D140" t="s">
        <v>101</v>
      </c>
      <c r="E140" s="5">
        <v>79109</v>
      </c>
      <c r="F140" s="5">
        <v>3367</v>
      </c>
      <c r="G140" s="5">
        <v>39628</v>
      </c>
      <c r="H140" s="5">
        <v>1490</v>
      </c>
      <c r="I140" s="14">
        <v>4973</v>
      </c>
      <c r="J140" s="5">
        <v>1270</v>
      </c>
      <c r="K140" s="5">
        <v>0</v>
      </c>
      <c r="L140" s="5">
        <v>0</v>
      </c>
      <c r="M140" s="5">
        <v>0</v>
      </c>
      <c r="N140" s="11">
        <f t="shared" si="24"/>
        <v>50728</v>
      </c>
      <c r="O140" s="12">
        <f t="shared" si="25"/>
        <v>0.64124183089155473</v>
      </c>
      <c r="P140">
        <f t="shared" si="26"/>
        <v>3</v>
      </c>
      <c r="Q140">
        <f t="shared" si="27"/>
        <v>1</v>
      </c>
      <c r="R140">
        <f t="shared" si="28"/>
        <v>4</v>
      </c>
      <c r="S140">
        <f t="shared" si="29"/>
        <v>2</v>
      </c>
      <c r="T140">
        <f t="shared" si="30"/>
        <v>5</v>
      </c>
      <c r="U140">
        <f t="shared" si="31"/>
        <v>6</v>
      </c>
      <c r="V140">
        <f t="shared" si="32"/>
        <v>6</v>
      </c>
      <c r="W140">
        <f t="shared" si="33"/>
        <v>6</v>
      </c>
    </row>
    <row r="141" spans="1:25" ht="16" x14ac:dyDescent="0.2">
      <c r="A141" s="1" t="s">
        <v>149</v>
      </c>
      <c r="B141" t="s">
        <v>150</v>
      </c>
      <c r="C141" s="3">
        <v>5</v>
      </c>
      <c r="D141" t="s">
        <v>101</v>
      </c>
      <c r="E141" s="5">
        <v>70137</v>
      </c>
      <c r="F141" s="5">
        <v>3639</v>
      </c>
      <c r="G141" s="5">
        <v>33619</v>
      </c>
      <c r="H141" s="5">
        <v>978</v>
      </c>
      <c r="I141" s="14">
        <v>4915</v>
      </c>
      <c r="J141" s="5">
        <v>1501</v>
      </c>
      <c r="K141" s="5">
        <v>0</v>
      </c>
      <c r="L141" s="5">
        <v>0</v>
      </c>
      <c r="M141" s="5">
        <v>500</v>
      </c>
      <c r="N141" s="11">
        <f t="shared" si="24"/>
        <v>45152</v>
      </c>
      <c r="O141" s="12">
        <f t="shared" si="25"/>
        <v>0.64376862426394055</v>
      </c>
      <c r="P141">
        <f t="shared" si="26"/>
        <v>3</v>
      </c>
      <c r="Q141">
        <f t="shared" si="27"/>
        <v>1</v>
      </c>
      <c r="R141">
        <f t="shared" si="28"/>
        <v>5</v>
      </c>
      <c r="S141">
        <f t="shared" si="29"/>
        <v>2</v>
      </c>
      <c r="T141">
        <f t="shared" si="30"/>
        <v>4</v>
      </c>
      <c r="U141">
        <f t="shared" si="31"/>
        <v>7</v>
      </c>
      <c r="V141">
        <f t="shared" si="32"/>
        <v>7</v>
      </c>
      <c r="W141">
        <f t="shared" si="33"/>
        <v>6</v>
      </c>
    </row>
    <row r="142" spans="1:25" ht="16" x14ac:dyDescent="0.2">
      <c r="A142" s="1" t="s">
        <v>868</v>
      </c>
      <c r="B142" t="s">
        <v>869</v>
      </c>
      <c r="C142" s="3">
        <v>5</v>
      </c>
      <c r="D142" t="s">
        <v>101</v>
      </c>
      <c r="E142" s="5">
        <v>67746</v>
      </c>
      <c r="F142" s="5">
        <v>14513</v>
      </c>
      <c r="G142" s="5">
        <v>26359</v>
      </c>
      <c r="H142" s="5">
        <v>2086</v>
      </c>
      <c r="I142" s="14">
        <v>4879</v>
      </c>
      <c r="J142" s="5">
        <v>1184</v>
      </c>
      <c r="K142" s="5">
        <v>0</v>
      </c>
      <c r="L142" s="5">
        <v>0</v>
      </c>
      <c r="M142" s="5">
        <v>0</v>
      </c>
      <c r="N142" s="11">
        <f t="shared" si="24"/>
        <v>49021</v>
      </c>
      <c r="O142" s="12">
        <f t="shared" si="25"/>
        <v>0.72359991733829299</v>
      </c>
      <c r="P142">
        <f t="shared" si="26"/>
        <v>2</v>
      </c>
      <c r="Q142">
        <f t="shared" si="27"/>
        <v>1</v>
      </c>
      <c r="R142">
        <f t="shared" si="28"/>
        <v>4</v>
      </c>
      <c r="S142">
        <f t="shared" si="29"/>
        <v>3</v>
      </c>
      <c r="T142">
        <f t="shared" si="30"/>
        <v>5</v>
      </c>
      <c r="U142">
        <f t="shared" si="31"/>
        <v>6</v>
      </c>
      <c r="V142">
        <f t="shared" si="32"/>
        <v>6</v>
      </c>
      <c r="W142">
        <f t="shared" si="33"/>
        <v>6</v>
      </c>
    </row>
    <row r="143" spans="1:25" ht="16" x14ac:dyDescent="0.2">
      <c r="A143" s="1" t="s">
        <v>463</v>
      </c>
      <c r="B143" t="s">
        <v>464</v>
      </c>
      <c r="C143" s="3">
        <v>5</v>
      </c>
      <c r="D143" t="s">
        <v>101</v>
      </c>
      <c r="E143" s="5">
        <v>74063</v>
      </c>
      <c r="F143" s="5">
        <v>6693</v>
      </c>
      <c r="G143" s="5">
        <v>33839</v>
      </c>
      <c r="H143" s="5">
        <v>2279</v>
      </c>
      <c r="I143" s="14">
        <v>4482</v>
      </c>
      <c r="J143" s="5">
        <v>1690</v>
      </c>
      <c r="K143" s="5">
        <v>0</v>
      </c>
      <c r="L143" s="5">
        <v>0</v>
      </c>
      <c r="M143" s="5">
        <v>0</v>
      </c>
      <c r="N143" s="11">
        <f t="shared" si="24"/>
        <v>48983</v>
      </c>
      <c r="O143" s="12">
        <f t="shared" si="25"/>
        <v>0.66136937472152091</v>
      </c>
      <c r="P143">
        <f t="shared" si="26"/>
        <v>2</v>
      </c>
      <c r="Q143">
        <f t="shared" si="27"/>
        <v>1</v>
      </c>
      <c r="R143">
        <f t="shared" si="28"/>
        <v>4</v>
      </c>
      <c r="S143">
        <f t="shared" si="29"/>
        <v>3</v>
      </c>
      <c r="T143">
        <f t="shared" si="30"/>
        <v>5</v>
      </c>
      <c r="U143">
        <f t="shared" si="31"/>
        <v>6</v>
      </c>
      <c r="V143">
        <f t="shared" si="32"/>
        <v>6</v>
      </c>
      <c r="W143">
        <f t="shared" si="33"/>
        <v>6</v>
      </c>
    </row>
    <row r="144" spans="1:25" ht="16" x14ac:dyDescent="0.2">
      <c r="A144" s="1" t="s">
        <v>626</v>
      </c>
      <c r="B144" t="s">
        <v>627</v>
      </c>
      <c r="C144" s="3">
        <v>5</v>
      </c>
      <c r="D144" t="s">
        <v>126</v>
      </c>
      <c r="E144" s="5">
        <v>60883</v>
      </c>
      <c r="F144" s="5">
        <v>16378</v>
      </c>
      <c r="G144" s="5">
        <v>17643</v>
      </c>
      <c r="H144" s="5">
        <v>1390</v>
      </c>
      <c r="I144" s="14">
        <v>4060</v>
      </c>
      <c r="J144" s="5">
        <v>2093</v>
      </c>
      <c r="K144" s="5">
        <v>0</v>
      </c>
      <c r="L144" s="5">
        <v>0</v>
      </c>
      <c r="M144" s="5">
        <v>174</v>
      </c>
      <c r="N144" s="11">
        <f t="shared" si="24"/>
        <v>41738</v>
      </c>
      <c r="O144" s="12">
        <f t="shared" si="25"/>
        <v>0.68554440484207413</v>
      </c>
      <c r="P144">
        <f t="shared" si="26"/>
        <v>2</v>
      </c>
      <c r="Q144">
        <f t="shared" si="27"/>
        <v>1</v>
      </c>
      <c r="R144">
        <f t="shared" si="28"/>
        <v>5</v>
      </c>
      <c r="S144">
        <f t="shared" si="29"/>
        <v>3</v>
      </c>
      <c r="T144">
        <f t="shared" si="30"/>
        <v>4</v>
      </c>
      <c r="U144">
        <f t="shared" si="31"/>
        <v>7</v>
      </c>
      <c r="V144">
        <f t="shared" si="32"/>
        <v>7</v>
      </c>
      <c r="W144">
        <f t="shared" si="33"/>
        <v>6</v>
      </c>
    </row>
    <row r="145" spans="1:25" ht="16" x14ac:dyDescent="0.2">
      <c r="A145" s="1" t="s">
        <v>99</v>
      </c>
      <c r="B145" t="s">
        <v>100</v>
      </c>
      <c r="C145" s="3">
        <v>5</v>
      </c>
      <c r="D145" t="s">
        <v>101</v>
      </c>
      <c r="E145" s="5">
        <v>62438</v>
      </c>
      <c r="F145" s="5">
        <v>5816</v>
      </c>
      <c r="G145" s="5">
        <v>26468</v>
      </c>
      <c r="H145" s="5">
        <v>1396</v>
      </c>
      <c r="I145" s="14">
        <v>3838</v>
      </c>
      <c r="J145" s="5">
        <v>1626</v>
      </c>
      <c r="K145" s="5">
        <v>0</v>
      </c>
      <c r="L145" s="5">
        <v>0</v>
      </c>
      <c r="M145" s="5">
        <v>0</v>
      </c>
      <c r="N145" s="11">
        <f t="shared" si="24"/>
        <v>39144</v>
      </c>
      <c r="O145" s="12">
        <f t="shared" si="25"/>
        <v>0.62692591050321922</v>
      </c>
      <c r="P145">
        <f t="shared" si="26"/>
        <v>2</v>
      </c>
      <c r="Q145">
        <f t="shared" si="27"/>
        <v>1</v>
      </c>
      <c r="R145">
        <f t="shared" si="28"/>
        <v>5</v>
      </c>
      <c r="S145">
        <f t="shared" si="29"/>
        <v>3</v>
      </c>
      <c r="T145">
        <f t="shared" si="30"/>
        <v>4</v>
      </c>
      <c r="U145">
        <f t="shared" si="31"/>
        <v>6</v>
      </c>
      <c r="V145">
        <f t="shared" si="32"/>
        <v>6</v>
      </c>
      <c r="W145">
        <f t="shared" si="33"/>
        <v>6</v>
      </c>
    </row>
    <row r="146" spans="1:25" ht="16" x14ac:dyDescent="0.2">
      <c r="A146" s="1" t="s">
        <v>1104</v>
      </c>
      <c r="B146" t="s">
        <v>1105</v>
      </c>
      <c r="C146" s="3">
        <v>5</v>
      </c>
      <c r="D146" t="s">
        <v>101</v>
      </c>
      <c r="E146" s="5">
        <v>56956</v>
      </c>
      <c r="F146" s="5">
        <v>15566</v>
      </c>
      <c r="G146" s="5">
        <v>20165</v>
      </c>
      <c r="H146" s="5">
        <v>1474</v>
      </c>
      <c r="I146" s="14">
        <v>3737</v>
      </c>
      <c r="J146" s="5">
        <v>895</v>
      </c>
      <c r="K146" s="5">
        <v>0</v>
      </c>
      <c r="L146" s="5">
        <v>0</v>
      </c>
      <c r="M146" s="5">
        <v>0</v>
      </c>
      <c r="N146" s="11">
        <f t="shared" si="24"/>
        <v>41837</v>
      </c>
      <c r="O146" s="12">
        <f t="shared" si="25"/>
        <v>0.73454947678910032</v>
      </c>
      <c r="P146">
        <f t="shared" si="26"/>
        <v>2</v>
      </c>
      <c r="Q146">
        <f t="shared" si="27"/>
        <v>1</v>
      </c>
      <c r="R146">
        <f t="shared" si="28"/>
        <v>4</v>
      </c>
      <c r="S146">
        <f t="shared" si="29"/>
        <v>3</v>
      </c>
      <c r="T146">
        <f t="shared" si="30"/>
        <v>5</v>
      </c>
      <c r="U146">
        <f t="shared" si="31"/>
        <v>6</v>
      </c>
      <c r="V146">
        <f t="shared" si="32"/>
        <v>6</v>
      </c>
      <c r="W146">
        <f t="shared" si="33"/>
        <v>6</v>
      </c>
    </row>
    <row r="147" spans="1:25" ht="16" x14ac:dyDescent="0.2">
      <c r="A147" s="1" t="s">
        <v>671</v>
      </c>
      <c r="B147" t="s">
        <v>672</v>
      </c>
      <c r="C147" s="3">
        <v>5</v>
      </c>
      <c r="D147" t="s">
        <v>101</v>
      </c>
      <c r="E147" s="5">
        <v>63875</v>
      </c>
      <c r="F147" s="5">
        <v>2710</v>
      </c>
      <c r="G147" s="5">
        <v>30842</v>
      </c>
      <c r="H147" s="5">
        <v>959</v>
      </c>
      <c r="I147" s="14">
        <v>3475</v>
      </c>
      <c r="J147" s="5">
        <v>996</v>
      </c>
      <c r="K147" s="5">
        <v>0</v>
      </c>
      <c r="L147" s="5">
        <v>0</v>
      </c>
      <c r="M147" s="5">
        <v>2049</v>
      </c>
      <c r="N147" s="11">
        <f t="shared" si="24"/>
        <v>41031</v>
      </c>
      <c r="O147" s="12">
        <f t="shared" si="25"/>
        <v>0.6423639921722113</v>
      </c>
      <c r="P147">
        <f t="shared" si="26"/>
        <v>3</v>
      </c>
      <c r="Q147">
        <f t="shared" si="27"/>
        <v>1</v>
      </c>
      <c r="R147">
        <f t="shared" si="28"/>
        <v>6</v>
      </c>
      <c r="S147">
        <f t="shared" si="29"/>
        <v>2</v>
      </c>
      <c r="T147">
        <f t="shared" si="30"/>
        <v>5</v>
      </c>
      <c r="U147">
        <f t="shared" si="31"/>
        <v>7</v>
      </c>
      <c r="V147">
        <f t="shared" si="32"/>
        <v>7</v>
      </c>
      <c r="W147">
        <f t="shared" si="33"/>
        <v>4</v>
      </c>
    </row>
    <row r="148" spans="1:25" ht="16" x14ac:dyDescent="0.2">
      <c r="A148" s="1" t="s">
        <v>667</v>
      </c>
      <c r="B148" t="s">
        <v>668</v>
      </c>
      <c r="C148" s="3">
        <v>5</v>
      </c>
      <c r="D148" t="s">
        <v>101</v>
      </c>
      <c r="E148" s="5">
        <v>62868</v>
      </c>
      <c r="F148" s="5">
        <v>1802</v>
      </c>
      <c r="G148" s="5">
        <v>31222</v>
      </c>
      <c r="H148" s="5">
        <v>899</v>
      </c>
      <c r="I148" s="14">
        <v>3445</v>
      </c>
      <c r="J148" s="5">
        <v>956</v>
      </c>
      <c r="K148" s="5">
        <v>0</v>
      </c>
      <c r="L148" s="5">
        <v>0</v>
      </c>
      <c r="M148" s="5">
        <v>79</v>
      </c>
      <c r="N148" s="11">
        <f t="shared" si="24"/>
        <v>38403</v>
      </c>
      <c r="O148" s="12">
        <f t="shared" si="25"/>
        <v>0.61085130750143157</v>
      </c>
      <c r="P148">
        <f t="shared" si="26"/>
        <v>3</v>
      </c>
      <c r="Q148">
        <f t="shared" si="27"/>
        <v>1</v>
      </c>
      <c r="R148">
        <f t="shared" si="28"/>
        <v>5</v>
      </c>
      <c r="S148">
        <f t="shared" si="29"/>
        <v>2</v>
      </c>
      <c r="T148">
        <f t="shared" si="30"/>
        <v>4</v>
      </c>
      <c r="U148">
        <f t="shared" si="31"/>
        <v>7</v>
      </c>
      <c r="V148">
        <f t="shared" si="32"/>
        <v>7</v>
      </c>
      <c r="W148">
        <f t="shared" si="33"/>
        <v>6</v>
      </c>
    </row>
    <row r="149" spans="1:25" ht="16" x14ac:dyDescent="0.2">
      <c r="A149" s="1" t="s">
        <v>669</v>
      </c>
      <c r="B149" t="s">
        <v>670</v>
      </c>
      <c r="C149" s="3">
        <v>5</v>
      </c>
      <c r="D149" t="s">
        <v>101</v>
      </c>
      <c r="E149" s="5">
        <v>61731</v>
      </c>
      <c r="F149" s="5">
        <v>4098</v>
      </c>
      <c r="G149" s="5">
        <v>28401</v>
      </c>
      <c r="H149" s="5">
        <v>2454</v>
      </c>
      <c r="I149" s="14">
        <v>3375</v>
      </c>
      <c r="J149" s="5">
        <v>2140</v>
      </c>
      <c r="K149" s="5">
        <v>0</v>
      </c>
      <c r="L149" s="5">
        <v>0</v>
      </c>
      <c r="M149" s="5">
        <v>506</v>
      </c>
      <c r="N149" s="11">
        <f t="shared" si="24"/>
        <v>40974</v>
      </c>
      <c r="O149" s="12">
        <f t="shared" si="25"/>
        <v>0.66375078971667401</v>
      </c>
      <c r="P149">
        <f t="shared" si="26"/>
        <v>2</v>
      </c>
      <c r="Q149">
        <f t="shared" si="27"/>
        <v>1</v>
      </c>
      <c r="R149">
        <f t="shared" si="28"/>
        <v>4</v>
      </c>
      <c r="S149">
        <f t="shared" si="29"/>
        <v>3</v>
      </c>
      <c r="T149">
        <f t="shared" si="30"/>
        <v>5</v>
      </c>
      <c r="U149">
        <f t="shared" si="31"/>
        <v>7</v>
      </c>
      <c r="V149">
        <f t="shared" si="32"/>
        <v>7</v>
      </c>
      <c r="W149">
        <f t="shared" si="33"/>
        <v>6</v>
      </c>
    </row>
    <row r="150" spans="1:25" ht="16" x14ac:dyDescent="0.2">
      <c r="A150" s="1" t="s">
        <v>1106</v>
      </c>
      <c r="B150" t="s">
        <v>1107</v>
      </c>
      <c r="C150" s="3">
        <v>5</v>
      </c>
      <c r="D150" t="s">
        <v>101</v>
      </c>
      <c r="E150" s="5">
        <v>55377</v>
      </c>
      <c r="F150" s="5">
        <v>18481</v>
      </c>
      <c r="G150" s="5">
        <v>18898</v>
      </c>
      <c r="H150" s="5">
        <v>1433</v>
      </c>
      <c r="I150" s="14">
        <v>2772</v>
      </c>
      <c r="J150" s="5">
        <v>0</v>
      </c>
      <c r="K150" s="5">
        <v>0</v>
      </c>
      <c r="L150" s="5">
        <v>0</v>
      </c>
      <c r="M150" s="5">
        <v>274</v>
      </c>
      <c r="N150" s="11">
        <f t="shared" si="24"/>
        <v>41858</v>
      </c>
      <c r="O150" s="12">
        <f t="shared" si="25"/>
        <v>0.75587337703378654</v>
      </c>
      <c r="P150">
        <f t="shared" si="26"/>
        <v>2</v>
      </c>
      <c r="Q150">
        <f t="shared" si="27"/>
        <v>1</v>
      </c>
      <c r="R150">
        <f t="shared" si="28"/>
        <v>4</v>
      </c>
      <c r="S150">
        <f t="shared" si="29"/>
        <v>3</v>
      </c>
      <c r="T150">
        <f t="shared" si="30"/>
        <v>6</v>
      </c>
      <c r="U150">
        <f t="shared" si="31"/>
        <v>6</v>
      </c>
      <c r="V150">
        <f t="shared" si="32"/>
        <v>6</v>
      </c>
      <c r="W150">
        <f t="shared" si="33"/>
        <v>5</v>
      </c>
    </row>
    <row r="151" spans="1:25" ht="16" x14ac:dyDescent="0.2">
      <c r="A151" s="1" t="s">
        <v>665</v>
      </c>
      <c r="B151" t="s">
        <v>666</v>
      </c>
      <c r="C151" s="3">
        <v>5</v>
      </c>
      <c r="D151" t="s">
        <v>101</v>
      </c>
      <c r="E151" s="5">
        <v>70950</v>
      </c>
      <c r="F151" s="5">
        <v>4245</v>
      </c>
      <c r="G151" s="5">
        <v>29835</v>
      </c>
      <c r="H151" s="5">
        <v>1719</v>
      </c>
      <c r="I151" s="14">
        <v>2510</v>
      </c>
      <c r="J151" s="5">
        <v>5372</v>
      </c>
      <c r="K151" s="5">
        <v>0</v>
      </c>
      <c r="L151" s="5">
        <v>0</v>
      </c>
      <c r="M151" s="5">
        <v>582</v>
      </c>
      <c r="N151" s="11">
        <f t="shared" si="24"/>
        <v>44263</v>
      </c>
      <c r="O151" s="12">
        <f t="shared" si="25"/>
        <v>0.623861874559549</v>
      </c>
      <c r="P151">
        <f t="shared" si="26"/>
        <v>3</v>
      </c>
      <c r="Q151">
        <f t="shared" si="27"/>
        <v>1</v>
      </c>
      <c r="R151">
        <f t="shared" si="28"/>
        <v>5</v>
      </c>
      <c r="S151">
        <f t="shared" si="29"/>
        <v>4</v>
      </c>
      <c r="T151">
        <f t="shared" si="30"/>
        <v>2</v>
      </c>
      <c r="U151">
        <f t="shared" si="31"/>
        <v>7</v>
      </c>
      <c r="V151">
        <f t="shared" si="32"/>
        <v>7</v>
      </c>
      <c r="W151">
        <f t="shared" si="33"/>
        <v>6</v>
      </c>
    </row>
    <row r="152" spans="1:25" ht="16" x14ac:dyDescent="0.2">
      <c r="A152" s="18" t="s">
        <v>559</v>
      </c>
      <c r="B152" t="s">
        <v>560</v>
      </c>
      <c r="C152" s="3">
        <v>6</v>
      </c>
      <c r="D152" t="s">
        <v>31</v>
      </c>
      <c r="E152" s="5">
        <v>79989</v>
      </c>
      <c r="F152" s="5">
        <v>9268</v>
      </c>
      <c r="G152" s="5">
        <v>20926</v>
      </c>
      <c r="H152" s="5">
        <v>1607</v>
      </c>
      <c r="I152" s="14">
        <v>15627</v>
      </c>
      <c r="J152" s="5">
        <v>1110</v>
      </c>
      <c r="K152" s="5">
        <v>0</v>
      </c>
      <c r="L152" s="5">
        <v>0</v>
      </c>
      <c r="M152" s="5">
        <v>0</v>
      </c>
      <c r="N152" s="11">
        <f t="shared" si="24"/>
        <v>48538</v>
      </c>
      <c r="O152" s="12">
        <f t="shared" si="25"/>
        <v>0.60680843615997204</v>
      </c>
      <c r="P152">
        <f t="shared" si="26"/>
        <v>3</v>
      </c>
      <c r="Q152">
        <f t="shared" si="27"/>
        <v>1</v>
      </c>
      <c r="R152">
        <f t="shared" si="28"/>
        <v>4</v>
      </c>
      <c r="S152">
        <f t="shared" si="29"/>
        <v>2</v>
      </c>
      <c r="T152">
        <f t="shared" si="30"/>
        <v>5</v>
      </c>
      <c r="U152">
        <f t="shared" si="31"/>
        <v>6</v>
      </c>
      <c r="V152">
        <f t="shared" si="32"/>
        <v>6</v>
      </c>
      <c r="W152">
        <f t="shared" si="33"/>
        <v>6</v>
      </c>
    </row>
    <row r="153" spans="1:25" ht="16" x14ac:dyDescent="0.2">
      <c r="A153" s="1" t="s">
        <v>690</v>
      </c>
      <c r="B153" t="s">
        <v>691</v>
      </c>
      <c r="C153" s="3">
        <v>6</v>
      </c>
      <c r="D153" t="s">
        <v>144</v>
      </c>
      <c r="E153" s="5">
        <v>74370</v>
      </c>
      <c r="F153" s="5">
        <v>8752</v>
      </c>
      <c r="G153" s="5">
        <v>23208</v>
      </c>
      <c r="H153" s="5">
        <v>1639</v>
      </c>
      <c r="I153" s="14">
        <v>10053</v>
      </c>
      <c r="J153" s="5">
        <v>1136</v>
      </c>
      <c r="K153" s="5">
        <v>0</v>
      </c>
      <c r="L153" s="5">
        <v>0</v>
      </c>
      <c r="M153" s="5">
        <v>0</v>
      </c>
      <c r="N153" s="11">
        <f t="shared" si="24"/>
        <v>44788</v>
      </c>
      <c r="O153" s="12">
        <f t="shared" si="25"/>
        <v>0.60223208282909779</v>
      </c>
      <c r="P153">
        <f t="shared" si="26"/>
        <v>3</v>
      </c>
      <c r="Q153">
        <f t="shared" si="27"/>
        <v>1</v>
      </c>
      <c r="R153">
        <f t="shared" si="28"/>
        <v>4</v>
      </c>
      <c r="S153">
        <f t="shared" si="29"/>
        <v>2</v>
      </c>
      <c r="T153">
        <f t="shared" si="30"/>
        <v>5</v>
      </c>
      <c r="U153">
        <f t="shared" si="31"/>
        <v>6</v>
      </c>
      <c r="V153">
        <f t="shared" si="32"/>
        <v>6</v>
      </c>
      <c r="W153">
        <f t="shared" si="33"/>
        <v>6</v>
      </c>
    </row>
    <row r="154" spans="1:25" ht="16" x14ac:dyDescent="0.2">
      <c r="A154" s="1" t="s">
        <v>145</v>
      </c>
      <c r="B154" t="s">
        <v>146</v>
      </c>
      <c r="C154" s="3">
        <v>6</v>
      </c>
      <c r="D154" t="s">
        <v>144</v>
      </c>
      <c r="E154" s="5">
        <v>69692</v>
      </c>
      <c r="F154" s="5">
        <v>8289</v>
      </c>
      <c r="G154" s="5">
        <v>20555</v>
      </c>
      <c r="H154" s="5">
        <v>1072</v>
      </c>
      <c r="I154" s="14">
        <v>9627</v>
      </c>
      <c r="J154" s="5">
        <v>1200</v>
      </c>
      <c r="K154" s="5">
        <v>0</v>
      </c>
      <c r="L154" s="5">
        <v>0</v>
      </c>
      <c r="M154" s="5">
        <v>0</v>
      </c>
      <c r="N154" s="11">
        <f t="shared" si="24"/>
        <v>40743</v>
      </c>
      <c r="O154" s="12">
        <f t="shared" si="25"/>
        <v>0.58461516386385814</v>
      </c>
      <c r="P154">
        <f t="shared" si="26"/>
        <v>3</v>
      </c>
      <c r="Q154">
        <f t="shared" si="27"/>
        <v>1</v>
      </c>
      <c r="R154">
        <f t="shared" si="28"/>
        <v>5</v>
      </c>
      <c r="S154">
        <f t="shared" si="29"/>
        <v>2</v>
      </c>
      <c r="T154">
        <f t="shared" si="30"/>
        <v>4</v>
      </c>
      <c r="U154">
        <f t="shared" si="31"/>
        <v>6</v>
      </c>
      <c r="V154">
        <f t="shared" si="32"/>
        <v>6</v>
      </c>
      <c r="W154">
        <f t="shared" si="33"/>
        <v>6</v>
      </c>
      <c r="X154" s="11"/>
      <c r="Y154" s="11"/>
    </row>
    <row r="155" spans="1:25" ht="16" x14ac:dyDescent="0.2">
      <c r="A155" s="1" t="s">
        <v>648</v>
      </c>
      <c r="B155" t="s">
        <v>649</v>
      </c>
      <c r="C155" s="3">
        <v>6</v>
      </c>
      <c r="D155" t="s">
        <v>144</v>
      </c>
      <c r="E155" s="5">
        <v>75974</v>
      </c>
      <c r="F155" s="5">
        <v>10216</v>
      </c>
      <c r="G155" s="5">
        <v>24312</v>
      </c>
      <c r="H155" s="5">
        <v>1150</v>
      </c>
      <c r="I155" s="14">
        <v>8903</v>
      </c>
      <c r="J155" s="5">
        <v>0</v>
      </c>
      <c r="K155" s="5">
        <v>0</v>
      </c>
      <c r="L155" s="5">
        <v>0</v>
      </c>
      <c r="M155" s="5">
        <v>542</v>
      </c>
      <c r="N155" s="11">
        <f t="shared" si="24"/>
        <v>45123</v>
      </c>
      <c r="O155" s="12">
        <f t="shared" si="25"/>
        <v>0.59392686971858799</v>
      </c>
      <c r="P155">
        <f t="shared" si="26"/>
        <v>2</v>
      </c>
      <c r="Q155">
        <f t="shared" si="27"/>
        <v>1</v>
      </c>
      <c r="R155">
        <f t="shared" si="28"/>
        <v>4</v>
      </c>
      <c r="S155">
        <f t="shared" si="29"/>
        <v>3</v>
      </c>
      <c r="T155">
        <f t="shared" si="30"/>
        <v>6</v>
      </c>
      <c r="U155">
        <f t="shared" si="31"/>
        <v>6</v>
      </c>
      <c r="V155">
        <f t="shared" si="32"/>
        <v>6</v>
      </c>
      <c r="W155">
        <f t="shared" si="33"/>
        <v>5</v>
      </c>
    </row>
    <row r="156" spans="1:25" ht="16" x14ac:dyDescent="0.2">
      <c r="A156" s="1" t="s">
        <v>775</v>
      </c>
      <c r="B156" t="s">
        <v>776</v>
      </c>
      <c r="C156" s="3">
        <v>6</v>
      </c>
      <c r="D156" t="s">
        <v>31</v>
      </c>
      <c r="E156" s="5">
        <v>72341</v>
      </c>
      <c r="F156" s="5">
        <v>8187</v>
      </c>
      <c r="G156" s="5">
        <v>23630</v>
      </c>
      <c r="H156" s="5">
        <v>1589</v>
      </c>
      <c r="I156" s="14">
        <v>8892</v>
      </c>
      <c r="J156" s="5">
        <v>839</v>
      </c>
      <c r="K156" s="5">
        <v>0</v>
      </c>
      <c r="L156" s="5">
        <v>0</v>
      </c>
      <c r="M156" s="5">
        <v>0</v>
      </c>
      <c r="N156" s="11">
        <f t="shared" si="24"/>
        <v>43137</v>
      </c>
      <c r="O156" s="12">
        <f t="shared" si="25"/>
        <v>0.59630085290499169</v>
      </c>
      <c r="P156">
        <f t="shared" si="26"/>
        <v>3</v>
      </c>
      <c r="Q156">
        <f t="shared" si="27"/>
        <v>1</v>
      </c>
      <c r="R156">
        <f t="shared" si="28"/>
        <v>4</v>
      </c>
      <c r="S156">
        <f t="shared" si="29"/>
        <v>2</v>
      </c>
      <c r="T156">
        <f t="shared" si="30"/>
        <v>5</v>
      </c>
      <c r="U156">
        <f t="shared" si="31"/>
        <v>6</v>
      </c>
      <c r="V156">
        <f t="shared" si="32"/>
        <v>6</v>
      </c>
      <c r="W156">
        <f t="shared" si="33"/>
        <v>6</v>
      </c>
      <c r="X156" s="11"/>
      <c r="Y156" s="11"/>
    </row>
    <row r="157" spans="1:25" ht="16" x14ac:dyDescent="0.2">
      <c r="A157" s="1" t="s">
        <v>1092</v>
      </c>
      <c r="B157" t="s">
        <v>1093</v>
      </c>
      <c r="C157" s="3">
        <v>6</v>
      </c>
      <c r="D157" t="s">
        <v>144</v>
      </c>
      <c r="E157" s="5">
        <v>76068</v>
      </c>
      <c r="F157" s="5">
        <v>9389</v>
      </c>
      <c r="G157" s="5">
        <v>23625</v>
      </c>
      <c r="H157" s="5">
        <v>1255</v>
      </c>
      <c r="I157" s="14">
        <v>8818</v>
      </c>
      <c r="J157" s="5">
        <v>1273</v>
      </c>
      <c r="K157" s="5">
        <v>0</v>
      </c>
      <c r="L157" s="5">
        <v>0</v>
      </c>
      <c r="M157" s="5">
        <v>933</v>
      </c>
      <c r="N157" s="11">
        <f t="shared" si="24"/>
        <v>45293</v>
      </c>
      <c r="O157" s="12">
        <f t="shared" si="25"/>
        <v>0.59542777514855127</v>
      </c>
      <c r="P157">
        <f t="shared" si="26"/>
        <v>2</v>
      </c>
      <c r="Q157">
        <f t="shared" si="27"/>
        <v>1</v>
      </c>
      <c r="R157">
        <f t="shared" si="28"/>
        <v>5</v>
      </c>
      <c r="S157">
        <f t="shared" si="29"/>
        <v>3</v>
      </c>
      <c r="T157">
        <f t="shared" si="30"/>
        <v>4</v>
      </c>
      <c r="U157">
        <f t="shared" si="31"/>
        <v>7</v>
      </c>
      <c r="V157">
        <f t="shared" si="32"/>
        <v>7</v>
      </c>
      <c r="W157">
        <f t="shared" si="33"/>
        <v>6</v>
      </c>
    </row>
    <row r="158" spans="1:25" ht="16" x14ac:dyDescent="0.2">
      <c r="A158" s="1" t="s">
        <v>773</v>
      </c>
      <c r="B158" t="s">
        <v>774</v>
      </c>
      <c r="C158" s="3">
        <v>6</v>
      </c>
      <c r="D158" t="s">
        <v>31</v>
      </c>
      <c r="E158" s="5">
        <v>72005</v>
      </c>
      <c r="F158" s="5">
        <v>11527</v>
      </c>
      <c r="G158" s="5">
        <v>17529</v>
      </c>
      <c r="H158" s="5">
        <v>5718</v>
      </c>
      <c r="I158" s="14">
        <v>8557</v>
      </c>
      <c r="J158" s="5">
        <v>1152</v>
      </c>
      <c r="K158" s="5">
        <v>0</v>
      </c>
      <c r="L158" s="5">
        <v>0</v>
      </c>
      <c r="M158" s="5">
        <v>0</v>
      </c>
      <c r="N158" s="11">
        <f t="shared" si="24"/>
        <v>44483</v>
      </c>
      <c r="O158" s="12">
        <f t="shared" si="25"/>
        <v>0.6177765432956045</v>
      </c>
      <c r="P158">
        <f t="shared" si="26"/>
        <v>2</v>
      </c>
      <c r="Q158">
        <f t="shared" si="27"/>
        <v>1</v>
      </c>
      <c r="R158">
        <f t="shared" si="28"/>
        <v>4</v>
      </c>
      <c r="S158">
        <f t="shared" si="29"/>
        <v>3</v>
      </c>
      <c r="T158">
        <f t="shared" si="30"/>
        <v>5</v>
      </c>
      <c r="U158">
        <f t="shared" si="31"/>
        <v>6</v>
      </c>
      <c r="V158">
        <f t="shared" si="32"/>
        <v>6</v>
      </c>
      <c r="W158">
        <f t="shared" si="33"/>
        <v>6</v>
      </c>
    </row>
    <row r="159" spans="1:25" ht="16" x14ac:dyDescent="0.2">
      <c r="A159" s="1" t="s">
        <v>830</v>
      </c>
      <c r="B159" t="s">
        <v>831</v>
      </c>
      <c r="C159" s="3">
        <v>6</v>
      </c>
      <c r="D159" t="s">
        <v>31</v>
      </c>
      <c r="E159" s="5">
        <v>79170</v>
      </c>
      <c r="F159" s="5">
        <v>7742</v>
      </c>
      <c r="G159" s="5">
        <v>20961</v>
      </c>
      <c r="H159" s="5">
        <v>4667</v>
      </c>
      <c r="I159" s="14">
        <v>8519</v>
      </c>
      <c r="J159" s="5">
        <v>1382</v>
      </c>
      <c r="K159" s="5">
        <v>0</v>
      </c>
      <c r="L159" s="5">
        <v>1535</v>
      </c>
      <c r="M159" s="5">
        <v>624</v>
      </c>
      <c r="N159" s="11">
        <f t="shared" si="24"/>
        <v>45430</v>
      </c>
      <c r="O159" s="12">
        <f t="shared" si="25"/>
        <v>0.57382847038019447</v>
      </c>
      <c r="P159">
        <f t="shared" si="26"/>
        <v>3</v>
      </c>
      <c r="Q159">
        <f t="shared" si="27"/>
        <v>1</v>
      </c>
      <c r="R159">
        <f t="shared" si="28"/>
        <v>4</v>
      </c>
      <c r="S159">
        <f t="shared" si="29"/>
        <v>2</v>
      </c>
      <c r="T159">
        <f t="shared" si="30"/>
        <v>6</v>
      </c>
      <c r="U159">
        <f t="shared" si="31"/>
        <v>8</v>
      </c>
      <c r="V159">
        <f t="shared" si="32"/>
        <v>5</v>
      </c>
      <c r="W159">
        <f t="shared" si="33"/>
        <v>7</v>
      </c>
    </row>
    <row r="160" spans="1:25" ht="16" x14ac:dyDescent="0.2">
      <c r="A160" s="1" t="s">
        <v>29</v>
      </c>
      <c r="B160" t="s">
        <v>30</v>
      </c>
      <c r="C160" s="3">
        <v>6</v>
      </c>
      <c r="D160" t="s">
        <v>31</v>
      </c>
      <c r="E160" s="5">
        <v>67714</v>
      </c>
      <c r="F160" s="5">
        <v>8610</v>
      </c>
      <c r="G160" s="5">
        <v>19366</v>
      </c>
      <c r="H160" s="5">
        <v>943</v>
      </c>
      <c r="I160" s="14">
        <v>8468</v>
      </c>
      <c r="J160" s="5">
        <v>1531</v>
      </c>
      <c r="K160" s="5">
        <v>0</v>
      </c>
      <c r="L160" s="5">
        <v>0</v>
      </c>
      <c r="M160" s="5">
        <v>0</v>
      </c>
      <c r="N160" s="11">
        <f t="shared" si="24"/>
        <v>38918</v>
      </c>
      <c r="O160" s="12">
        <f t="shared" si="25"/>
        <v>0.57474082169123075</v>
      </c>
      <c r="P160">
        <f t="shared" si="26"/>
        <v>2</v>
      </c>
      <c r="Q160">
        <f t="shared" si="27"/>
        <v>1</v>
      </c>
      <c r="R160">
        <f t="shared" si="28"/>
        <v>5</v>
      </c>
      <c r="S160">
        <f t="shared" si="29"/>
        <v>3</v>
      </c>
      <c r="T160">
        <f t="shared" si="30"/>
        <v>4</v>
      </c>
      <c r="U160">
        <f t="shared" si="31"/>
        <v>6</v>
      </c>
      <c r="V160">
        <f t="shared" si="32"/>
        <v>6</v>
      </c>
      <c r="W160">
        <f t="shared" si="33"/>
        <v>6</v>
      </c>
    </row>
    <row r="161" spans="1:25" ht="16" x14ac:dyDescent="0.2">
      <c r="A161" s="1" t="s">
        <v>142</v>
      </c>
      <c r="B161" t="s">
        <v>143</v>
      </c>
      <c r="C161" s="3">
        <v>6</v>
      </c>
      <c r="D161" t="s">
        <v>144</v>
      </c>
      <c r="E161" s="5">
        <v>67901</v>
      </c>
      <c r="F161" s="5">
        <v>14164</v>
      </c>
      <c r="G161" s="5">
        <v>18541</v>
      </c>
      <c r="H161" s="5">
        <v>1236</v>
      </c>
      <c r="I161" s="14">
        <v>8117</v>
      </c>
      <c r="J161" s="5">
        <v>1103</v>
      </c>
      <c r="K161" s="5">
        <v>0</v>
      </c>
      <c r="L161" s="5">
        <v>0</v>
      </c>
      <c r="M161" s="5">
        <v>0</v>
      </c>
      <c r="N161" s="11">
        <f t="shared" si="24"/>
        <v>43161</v>
      </c>
      <c r="O161" s="12">
        <f t="shared" si="25"/>
        <v>0.63564601404986676</v>
      </c>
      <c r="P161">
        <f t="shared" si="26"/>
        <v>2</v>
      </c>
      <c r="Q161">
        <f t="shared" si="27"/>
        <v>1</v>
      </c>
      <c r="R161">
        <f t="shared" si="28"/>
        <v>4</v>
      </c>
      <c r="S161">
        <f t="shared" si="29"/>
        <v>3</v>
      </c>
      <c r="T161">
        <f t="shared" si="30"/>
        <v>5</v>
      </c>
      <c r="U161">
        <f t="shared" si="31"/>
        <v>6</v>
      </c>
      <c r="V161">
        <f t="shared" si="32"/>
        <v>6</v>
      </c>
      <c r="W161">
        <f t="shared" si="33"/>
        <v>6</v>
      </c>
    </row>
    <row r="162" spans="1:25" ht="16" x14ac:dyDescent="0.2">
      <c r="A162" s="1" t="s">
        <v>858</v>
      </c>
      <c r="B162" t="s">
        <v>859</v>
      </c>
      <c r="C162" s="3">
        <v>6</v>
      </c>
      <c r="D162" t="s">
        <v>16</v>
      </c>
      <c r="E162" s="5">
        <v>74290</v>
      </c>
      <c r="F162" s="5">
        <v>8823</v>
      </c>
      <c r="G162" s="5">
        <v>21364</v>
      </c>
      <c r="H162" s="5">
        <v>1614</v>
      </c>
      <c r="I162" s="14">
        <v>7806</v>
      </c>
      <c r="J162" s="5">
        <v>2251</v>
      </c>
      <c r="K162" s="5">
        <v>0</v>
      </c>
      <c r="L162" s="5">
        <v>0</v>
      </c>
      <c r="M162" s="5">
        <v>1403</v>
      </c>
      <c r="N162" s="11">
        <f t="shared" si="24"/>
        <v>43261</v>
      </c>
      <c r="O162" s="12">
        <f t="shared" si="25"/>
        <v>0.58232601965271236</v>
      </c>
      <c r="P162">
        <f t="shared" si="26"/>
        <v>2</v>
      </c>
      <c r="Q162">
        <f t="shared" si="27"/>
        <v>1</v>
      </c>
      <c r="R162">
        <f t="shared" si="28"/>
        <v>5</v>
      </c>
      <c r="S162">
        <f t="shared" si="29"/>
        <v>3</v>
      </c>
      <c r="T162">
        <f t="shared" si="30"/>
        <v>4</v>
      </c>
      <c r="U162">
        <f t="shared" si="31"/>
        <v>7</v>
      </c>
      <c r="V162">
        <f t="shared" si="32"/>
        <v>7</v>
      </c>
      <c r="W162">
        <f t="shared" si="33"/>
        <v>6</v>
      </c>
    </row>
    <row r="163" spans="1:25" ht="16" x14ac:dyDescent="0.2">
      <c r="A163" s="1" t="s">
        <v>938</v>
      </c>
      <c r="B163" t="s">
        <v>939</v>
      </c>
      <c r="C163" s="3">
        <v>6</v>
      </c>
      <c r="D163" t="s">
        <v>31</v>
      </c>
      <c r="E163" s="5">
        <v>69081</v>
      </c>
      <c r="F163" s="5">
        <v>11761</v>
      </c>
      <c r="G163" s="5">
        <v>18447</v>
      </c>
      <c r="H163" s="5">
        <v>1256</v>
      </c>
      <c r="I163" s="14">
        <v>7720</v>
      </c>
      <c r="J163" s="5">
        <v>1850</v>
      </c>
      <c r="K163" s="5">
        <v>0</v>
      </c>
      <c r="L163" s="5">
        <v>0</v>
      </c>
      <c r="M163" s="5">
        <v>0</v>
      </c>
      <c r="N163" s="11">
        <f t="shared" si="24"/>
        <v>41034</v>
      </c>
      <c r="O163" s="12">
        <f t="shared" si="25"/>
        <v>0.59399834976332133</v>
      </c>
      <c r="P163">
        <f t="shared" si="26"/>
        <v>2</v>
      </c>
      <c r="Q163">
        <f t="shared" si="27"/>
        <v>1</v>
      </c>
      <c r="R163">
        <f t="shared" si="28"/>
        <v>5</v>
      </c>
      <c r="S163">
        <f t="shared" si="29"/>
        <v>3</v>
      </c>
      <c r="T163">
        <f t="shared" si="30"/>
        <v>4</v>
      </c>
      <c r="U163">
        <f t="shared" si="31"/>
        <v>6</v>
      </c>
      <c r="V163">
        <f t="shared" si="32"/>
        <v>6</v>
      </c>
      <c r="W163">
        <f t="shared" si="33"/>
        <v>6</v>
      </c>
      <c r="X163" s="11"/>
      <c r="Y163" s="11"/>
    </row>
    <row r="164" spans="1:25" ht="16" x14ac:dyDescent="0.2">
      <c r="A164" s="1" t="s">
        <v>1130</v>
      </c>
      <c r="B164" t="s">
        <v>1131</v>
      </c>
      <c r="C164" s="3">
        <v>6</v>
      </c>
      <c r="D164" t="s">
        <v>16</v>
      </c>
      <c r="E164" s="5">
        <v>72174</v>
      </c>
      <c r="F164" s="5">
        <v>12654</v>
      </c>
      <c r="G164" s="5">
        <v>18600</v>
      </c>
      <c r="H164" s="5">
        <v>1100</v>
      </c>
      <c r="I164" s="14">
        <v>7688</v>
      </c>
      <c r="J164" s="5">
        <v>1242</v>
      </c>
      <c r="K164" s="5">
        <v>0</v>
      </c>
      <c r="L164" s="5">
        <v>0</v>
      </c>
      <c r="M164" s="5">
        <v>764</v>
      </c>
      <c r="N164" s="11">
        <f t="shared" si="24"/>
        <v>42048</v>
      </c>
      <c r="O164" s="12">
        <f t="shared" si="25"/>
        <v>0.58259206916618178</v>
      </c>
      <c r="P164">
        <f t="shared" si="26"/>
        <v>2</v>
      </c>
      <c r="Q164">
        <f t="shared" si="27"/>
        <v>1</v>
      </c>
      <c r="R164">
        <f t="shared" si="28"/>
        <v>5</v>
      </c>
      <c r="S164">
        <f t="shared" si="29"/>
        <v>3</v>
      </c>
      <c r="T164">
        <f t="shared" si="30"/>
        <v>4</v>
      </c>
      <c r="U164">
        <f t="shared" si="31"/>
        <v>7</v>
      </c>
      <c r="V164">
        <f t="shared" si="32"/>
        <v>7</v>
      </c>
      <c r="W164">
        <f t="shared" si="33"/>
        <v>6</v>
      </c>
    </row>
    <row r="165" spans="1:25" ht="16" x14ac:dyDescent="0.2">
      <c r="A165" s="1" t="s">
        <v>147</v>
      </c>
      <c r="B165" t="s">
        <v>148</v>
      </c>
      <c r="C165" s="3">
        <v>6</v>
      </c>
      <c r="D165" t="s">
        <v>144</v>
      </c>
      <c r="E165" s="5">
        <v>72727</v>
      </c>
      <c r="F165" s="5">
        <v>19744</v>
      </c>
      <c r="G165" s="5">
        <v>18943</v>
      </c>
      <c r="H165" s="5">
        <v>1947</v>
      </c>
      <c r="I165" s="14">
        <v>7428</v>
      </c>
      <c r="J165" s="5">
        <v>0</v>
      </c>
      <c r="K165" s="5">
        <v>0</v>
      </c>
      <c r="L165" s="5">
        <v>0</v>
      </c>
      <c r="M165" s="5">
        <v>530</v>
      </c>
      <c r="N165" s="11">
        <f t="shared" si="24"/>
        <v>48592</v>
      </c>
      <c r="O165" s="12">
        <f t="shared" si="25"/>
        <v>0.6681425055343958</v>
      </c>
      <c r="P165">
        <f t="shared" si="26"/>
        <v>1</v>
      </c>
      <c r="Q165">
        <f t="shared" si="27"/>
        <v>2</v>
      </c>
      <c r="R165">
        <f t="shared" si="28"/>
        <v>4</v>
      </c>
      <c r="S165">
        <f t="shared" si="29"/>
        <v>3</v>
      </c>
      <c r="T165">
        <f t="shared" si="30"/>
        <v>6</v>
      </c>
      <c r="U165">
        <f t="shared" si="31"/>
        <v>6</v>
      </c>
      <c r="V165">
        <f t="shared" si="32"/>
        <v>6</v>
      </c>
      <c r="W165">
        <f t="shared" si="33"/>
        <v>5</v>
      </c>
      <c r="X165" s="11"/>
      <c r="Y165" s="11"/>
    </row>
    <row r="166" spans="1:25" ht="16" x14ac:dyDescent="0.2">
      <c r="A166" s="1" t="s">
        <v>342</v>
      </c>
      <c r="B166" t="s">
        <v>343</v>
      </c>
      <c r="C166" s="3">
        <v>6</v>
      </c>
      <c r="D166" t="s">
        <v>31</v>
      </c>
      <c r="E166" s="5">
        <v>66574</v>
      </c>
      <c r="F166" s="5">
        <v>9150</v>
      </c>
      <c r="G166" s="5">
        <v>19661</v>
      </c>
      <c r="H166" s="5">
        <v>957</v>
      </c>
      <c r="I166" s="14">
        <v>7225</v>
      </c>
      <c r="J166" s="5">
        <v>1466</v>
      </c>
      <c r="K166" s="5">
        <v>0</v>
      </c>
      <c r="L166" s="5">
        <v>0</v>
      </c>
      <c r="M166" s="5">
        <v>222</v>
      </c>
      <c r="N166" s="11">
        <f t="shared" si="24"/>
        <v>38681</v>
      </c>
      <c r="O166" s="12">
        <f t="shared" si="25"/>
        <v>0.5810226214438069</v>
      </c>
      <c r="P166">
        <f t="shared" si="26"/>
        <v>2</v>
      </c>
      <c r="Q166">
        <f t="shared" si="27"/>
        <v>1</v>
      </c>
      <c r="R166">
        <f t="shared" si="28"/>
        <v>5</v>
      </c>
      <c r="S166">
        <f t="shared" si="29"/>
        <v>3</v>
      </c>
      <c r="T166">
        <f t="shared" si="30"/>
        <v>4</v>
      </c>
      <c r="U166">
        <f t="shared" si="31"/>
        <v>7</v>
      </c>
      <c r="V166">
        <f t="shared" si="32"/>
        <v>7</v>
      </c>
      <c r="W166">
        <f t="shared" si="33"/>
        <v>6</v>
      </c>
    </row>
    <row r="167" spans="1:25" ht="16" x14ac:dyDescent="0.2">
      <c r="A167" s="1" t="s">
        <v>1144</v>
      </c>
      <c r="B167" t="s">
        <v>1145</v>
      </c>
      <c r="C167" s="3">
        <v>6</v>
      </c>
      <c r="D167" t="s">
        <v>16</v>
      </c>
      <c r="E167" s="5">
        <v>75980</v>
      </c>
      <c r="F167" s="5">
        <v>11124</v>
      </c>
      <c r="G167" s="5">
        <v>21693</v>
      </c>
      <c r="H167" s="5">
        <v>1927</v>
      </c>
      <c r="I167" s="14">
        <v>6354</v>
      </c>
      <c r="J167" s="5">
        <v>1658</v>
      </c>
      <c r="K167" s="5">
        <v>0</v>
      </c>
      <c r="L167" s="5">
        <v>0</v>
      </c>
      <c r="M167" s="5">
        <v>507</v>
      </c>
      <c r="N167" s="11">
        <f t="shared" si="24"/>
        <v>43263</v>
      </c>
      <c r="O167" s="12">
        <f t="shared" si="25"/>
        <v>0.56939984206370098</v>
      </c>
      <c r="P167">
        <f t="shared" si="26"/>
        <v>2</v>
      </c>
      <c r="Q167">
        <f t="shared" si="27"/>
        <v>1</v>
      </c>
      <c r="R167">
        <f t="shared" si="28"/>
        <v>4</v>
      </c>
      <c r="S167">
        <f t="shared" si="29"/>
        <v>3</v>
      </c>
      <c r="T167">
        <f t="shared" si="30"/>
        <v>5</v>
      </c>
      <c r="U167">
        <f t="shared" si="31"/>
        <v>7</v>
      </c>
      <c r="V167">
        <f t="shared" si="32"/>
        <v>7</v>
      </c>
      <c r="W167">
        <f t="shared" si="33"/>
        <v>6</v>
      </c>
    </row>
    <row r="168" spans="1:25" ht="16" x14ac:dyDescent="0.2">
      <c r="A168" s="1" t="s">
        <v>222</v>
      </c>
      <c r="B168" t="s">
        <v>223</v>
      </c>
      <c r="C168" s="3">
        <v>6</v>
      </c>
      <c r="D168" t="s">
        <v>144</v>
      </c>
      <c r="E168" s="5">
        <v>73883</v>
      </c>
      <c r="F168" s="5">
        <v>16350</v>
      </c>
      <c r="G168" s="5">
        <v>21272</v>
      </c>
      <c r="H168" s="5">
        <v>1690</v>
      </c>
      <c r="I168" s="14">
        <v>6299</v>
      </c>
      <c r="J168" s="5">
        <v>1434</v>
      </c>
      <c r="K168" s="5">
        <v>0</v>
      </c>
      <c r="L168" s="5">
        <v>0</v>
      </c>
      <c r="M168" s="5">
        <v>170</v>
      </c>
      <c r="N168" s="11">
        <f t="shared" si="24"/>
        <v>47215</v>
      </c>
      <c r="O168" s="12">
        <f t="shared" si="25"/>
        <v>0.63905093187878137</v>
      </c>
      <c r="P168">
        <f t="shared" si="26"/>
        <v>2</v>
      </c>
      <c r="Q168">
        <f t="shared" si="27"/>
        <v>1</v>
      </c>
      <c r="R168">
        <f t="shared" si="28"/>
        <v>4</v>
      </c>
      <c r="S168">
        <f t="shared" si="29"/>
        <v>3</v>
      </c>
      <c r="T168">
        <f t="shared" si="30"/>
        <v>5</v>
      </c>
      <c r="U168">
        <f t="shared" si="31"/>
        <v>7</v>
      </c>
      <c r="V168">
        <f t="shared" si="32"/>
        <v>7</v>
      </c>
      <c r="W168">
        <f t="shared" si="33"/>
        <v>6</v>
      </c>
    </row>
    <row r="169" spans="1:25" ht="16" x14ac:dyDescent="0.2">
      <c r="A169" s="1" t="s">
        <v>127</v>
      </c>
      <c r="B169" t="s">
        <v>128</v>
      </c>
      <c r="C169" s="3">
        <v>6</v>
      </c>
      <c r="D169" t="s">
        <v>16</v>
      </c>
      <c r="E169" s="5">
        <v>71900</v>
      </c>
      <c r="F169" s="5">
        <v>5581</v>
      </c>
      <c r="G169" s="5">
        <v>22982</v>
      </c>
      <c r="H169" s="5">
        <v>874</v>
      </c>
      <c r="I169" s="14">
        <v>6108</v>
      </c>
      <c r="J169" s="5">
        <v>1567</v>
      </c>
      <c r="K169" s="5">
        <v>0</v>
      </c>
      <c r="L169" s="5">
        <v>0</v>
      </c>
      <c r="M169" s="5">
        <v>0</v>
      </c>
      <c r="N169" s="11">
        <f t="shared" si="24"/>
        <v>37112</v>
      </c>
      <c r="O169" s="12">
        <f t="shared" si="25"/>
        <v>0.51616133518776075</v>
      </c>
      <c r="P169">
        <f t="shared" si="26"/>
        <v>3</v>
      </c>
      <c r="Q169">
        <f t="shared" si="27"/>
        <v>1</v>
      </c>
      <c r="R169">
        <f t="shared" si="28"/>
        <v>5</v>
      </c>
      <c r="S169">
        <f t="shared" si="29"/>
        <v>2</v>
      </c>
      <c r="T169">
        <f t="shared" si="30"/>
        <v>4</v>
      </c>
      <c r="U169">
        <f t="shared" si="31"/>
        <v>6</v>
      </c>
      <c r="V169">
        <f t="shared" si="32"/>
        <v>6</v>
      </c>
      <c r="W169">
        <f t="shared" si="33"/>
        <v>6</v>
      </c>
    </row>
    <row r="170" spans="1:25" ht="16" x14ac:dyDescent="0.2">
      <c r="A170" s="1" t="s">
        <v>220</v>
      </c>
      <c r="B170" t="s">
        <v>221</v>
      </c>
      <c r="C170" s="3">
        <v>6</v>
      </c>
      <c r="D170" t="s">
        <v>144</v>
      </c>
      <c r="E170" s="5">
        <v>67580</v>
      </c>
      <c r="F170" s="5">
        <v>18970</v>
      </c>
      <c r="G170" s="5">
        <v>18592</v>
      </c>
      <c r="H170" s="5">
        <v>932</v>
      </c>
      <c r="I170" s="14">
        <v>5595</v>
      </c>
      <c r="J170" s="5">
        <v>1141</v>
      </c>
      <c r="K170" s="5">
        <v>0</v>
      </c>
      <c r="L170" s="5">
        <v>0</v>
      </c>
      <c r="M170" s="5">
        <v>0</v>
      </c>
      <c r="N170" s="11">
        <f t="shared" si="24"/>
        <v>45230</v>
      </c>
      <c r="O170" s="12">
        <f t="shared" si="25"/>
        <v>0.66928085232317258</v>
      </c>
      <c r="P170">
        <f t="shared" si="26"/>
        <v>1</v>
      </c>
      <c r="Q170">
        <f t="shared" si="27"/>
        <v>2</v>
      </c>
      <c r="R170">
        <f t="shared" si="28"/>
        <v>5</v>
      </c>
      <c r="S170">
        <f t="shared" si="29"/>
        <v>3</v>
      </c>
      <c r="T170">
        <f t="shared" si="30"/>
        <v>4</v>
      </c>
      <c r="U170">
        <f t="shared" si="31"/>
        <v>6</v>
      </c>
      <c r="V170">
        <f t="shared" si="32"/>
        <v>6</v>
      </c>
      <c r="W170">
        <f t="shared" si="33"/>
        <v>6</v>
      </c>
      <c r="X170" s="11"/>
      <c r="Y170" s="11"/>
    </row>
    <row r="171" spans="1:25" ht="16" x14ac:dyDescent="0.2">
      <c r="A171" s="1" t="s">
        <v>535</v>
      </c>
      <c r="B171" t="s">
        <v>536</v>
      </c>
      <c r="C171" s="3">
        <v>6</v>
      </c>
      <c r="D171" t="s">
        <v>31</v>
      </c>
      <c r="E171" s="5">
        <v>63098</v>
      </c>
      <c r="F171" s="5">
        <v>17882</v>
      </c>
      <c r="G171" s="5">
        <v>7584</v>
      </c>
      <c r="H171" s="5">
        <v>11330</v>
      </c>
      <c r="I171" s="14">
        <v>5283</v>
      </c>
      <c r="J171" s="5">
        <v>1140</v>
      </c>
      <c r="K171" s="5">
        <v>0</v>
      </c>
      <c r="L171" s="5">
        <v>0</v>
      </c>
      <c r="M171" s="5">
        <v>0</v>
      </c>
      <c r="N171" s="11">
        <f t="shared" si="24"/>
        <v>43219</v>
      </c>
      <c r="O171" s="12">
        <f t="shared" si="25"/>
        <v>0.68495039462423535</v>
      </c>
      <c r="P171">
        <f t="shared" si="26"/>
        <v>1</v>
      </c>
      <c r="Q171">
        <f t="shared" si="27"/>
        <v>3</v>
      </c>
      <c r="R171">
        <f t="shared" si="28"/>
        <v>2</v>
      </c>
      <c r="S171">
        <f t="shared" si="29"/>
        <v>4</v>
      </c>
      <c r="T171">
        <f t="shared" si="30"/>
        <v>5</v>
      </c>
      <c r="U171">
        <f t="shared" si="31"/>
        <v>6</v>
      </c>
      <c r="V171">
        <f t="shared" si="32"/>
        <v>6</v>
      </c>
      <c r="W171">
        <f t="shared" si="33"/>
        <v>6</v>
      </c>
      <c r="X171" s="11"/>
      <c r="Y171" s="11"/>
    </row>
    <row r="172" spans="1:25" ht="16" x14ac:dyDescent="0.2">
      <c r="A172" s="1" t="s">
        <v>942</v>
      </c>
      <c r="B172" t="s">
        <v>943</v>
      </c>
      <c r="C172" s="3">
        <v>6</v>
      </c>
      <c r="D172" t="s">
        <v>31</v>
      </c>
      <c r="E172" s="5">
        <v>63931</v>
      </c>
      <c r="F172" s="5">
        <v>9710</v>
      </c>
      <c r="G172" s="5">
        <v>19771</v>
      </c>
      <c r="H172" s="5">
        <v>3034</v>
      </c>
      <c r="I172" s="14">
        <v>5206</v>
      </c>
      <c r="J172" s="5">
        <v>1753</v>
      </c>
      <c r="K172" s="5">
        <v>0</v>
      </c>
      <c r="L172" s="5">
        <v>0</v>
      </c>
      <c r="M172" s="5">
        <v>175</v>
      </c>
      <c r="N172" s="11">
        <f t="shared" si="24"/>
        <v>39649</v>
      </c>
      <c r="O172" s="12">
        <f t="shared" si="25"/>
        <v>0.62018426115655945</v>
      </c>
      <c r="P172">
        <f t="shared" si="26"/>
        <v>2</v>
      </c>
      <c r="Q172">
        <f t="shared" si="27"/>
        <v>1</v>
      </c>
      <c r="R172">
        <f t="shared" si="28"/>
        <v>4</v>
      </c>
      <c r="S172">
        <f t="shared" si="29"/>
        <v>3</v>
      </c>
      <c r="T172">
        <f t="shared" si="30"/>
        <v>5</v>
      </c>
      <c r="U172">
        <f t="shared" si="31"/>
        <v>7</v>
      </c>
      <c r="V172">
        <f t="shared" si="32"/>
        <v>7</v>
      </c>
      <c r="W172">
        <f t="shared" si="33"/>
        <v>6</v>
      </c>
    </row>
    <row r="173" spans="1:25" ht="16" x14ac:dyDescent="0.2">
      <c r="A173" s="1" t="s">
        <v>962</v>
      </c>
      <c r="B173" t="s">
        <v>963</v>
      </c>
      <c r="C173" s="3">
        <v>6</v>
      </c>
      <c r="D173" t="s">
        <v>16</v>
      </c>
      <c r="E173" s="5">
        <v>69490</v>
      </c>
      <c r="F173" s="5">
        <v>12916</v>
      </c>
      <c r="G173" s="5">
        <v>24601</v>
      </c>
      <c r="H173" s="5">
        <v>1362</v>
      </c>
      <c r="I173" s="14">
        <v>5068</v>
      </c>
      <c r="J173" s="5">
        <v>2187</v>
      </c>
      <c r="K173" s="5">
        <v>0</v>
      </c>
      <c r="L173" s="5">
        <v>0</v>
      </c>
      <c r="M173" s="5">
        <v>252</v>
      </c>
      <c r="N173" s="11">
        <f t="shared" si="24"/>
        <v>46386</v>
      </c>
      <c r="O173" s="12">
        <f t="shared" si="25"/>
        <v>0.66752050654770467</v>
      </c>
      <c r="P173">
        <f t="shared" si="26"/>
        <v>2</v>
      </c>
      <c r="Q173">
        <f t="shared" si="27"/>
        <v>1</v>
      </c>
      <c r="R173">
        <f t="shared" si="28"/>
        <v>5</v>
      </c>
      <c r="S173">
        <f t="shared" si="29"/>
        <v>3</v>
      </c>
      <c r="T173">
        <f t="shared" si="30"/>
        <v>4</v>
      </c>
      <c r="U173">
        <f t="shared" si="31"/>
        <v>7</v>
      </c>
      <c r="V173">
        <f t="shared" si="32"/>
        <v>7</v>
      </c>
      <c r="W173">
        <f t="shared" si="33"/>
        <v>6</v>
      </c>
    </row>
    <row r="174" spans="1:25" ht="16" x14ac:dyDescent="0.2">
      <c r="A174" s="1" t="s">
        <v>694</v>
      </c>
      <c r="B174" t="s">
        <v>695</v>
      </c>
      <c r="C174" s="3">
        <v>6</v>
      </c>
      <c r="D174" t="s">
        <v>16</v>
      </c>
      <c r="E174" s="5">
        <v>86078</v>
      </c>
      <c r="F174" s="5">
        <v>6133</v>
      </c>
      <c r="G174" s="5">
        <v>27772</v>
      </c>
      <c r="H174" s="5">
        <v>1867</v>
      </c>
      <c r="I174" s="14">
        <v>5033</v>
      </c>
      <c r="J174" s="5">
        <v>3838</v>
      </c>
      <c r="K174" s="5">
        <v>0</v>
      </c>
      <c r="L174" s="5">
        <v>0</v>
      </c>
      <c r="M174" s="5">
        <v>688</v>
      </c>
      <c r="N174" s="11">
        <f t="shared" si="24"/>
        <v>45331</v>
      </c>
      <c r="O174" s="12">
        <f t="shared" si="25"/>
        <v>0.52662701270940315</v>
      </c>
      <c r="P174">
        <f t="shared" si="26"/>
        <v>2</v>
      </c>
      <c r="Q174">
        <f t="shared" si="27"/>
        <v>1</v>
      </c>
      <c r="R174">
        <f t="shared" si="28"/>
        <v>5</v>
      </c>
      <c r="S174">
        <f t="shared" si="29"/>
        <v>3</v>
      </c>
      <c r="T174">
        <f t="shared" si="30"/>
        <v>4</v>
      </c>
      <c r="U174">
        <f t="shared" si="31"/>
        <v>7</v>
      </c>
      <c r="V174">
        <f t="shared" si="32"/>
        <v>7</v>
      </c>
      <c r="W174">
        <f t="shared" si="33"/>
        <v>6</v>
      </c>
    </row>
    <row r="175" spans="1:25" ht="16" x14ac:dyDescent="0.2">
      <c r="A175" s="1" t="s">
        <v>260</v>
      </c>
      <c r="B175" t="s">
        <v>261</v>
      </c>
      <c r="C175" s="3">
        <v>6</v>
      </c>
      <c r="D175" t="s">
        <v>31</v>
      </c>
      <c r="E175" s="5">
        <v>73239</v>
      </c>
      <c r="F175" s="5">
        <v>22889</v>
      </c>
      <c r="G175" s="5">
        <v>8673</v>
      </c>
      <c r="H175" s="5">
        <v>16436</v>
      </c>
      <c r="I175" s="14">
        <v>4423</v>
      </c>
      <c r="J175" s="5">
        <v>0</v>
      </c>
      <c r="K175" s="5">
        <v>0</v>
      </c>
      <c r="L175" s="5">
        <v>0</v>
      </c>
      <c r="M175" s="5">
        <v>674</v>
      </c>
      <c r="N175" s="11">
        <f t="shared" si="24"/>
        <v>53095</v>
      </c>
      <c r="O175" s="12">
        <f t="shared" si="25"/>
        <v>0.72495528338726634</v>
      </c>
      <c r="P175">
        <f t="shared" si="26"/>
        <v>1</v>
      </c>
      <c r="Q175">
        <f t="shared" si="27"/>
        <v>3</v>
      </c>
      <c r="R175">
        <f t="shared" si="28"/>
        <v>2</v>
      </c>
      <c r="S175">
        <f t="shared" si="29"/>
        <v>4</v>
      </c>
      <c r="T175">
        <f t="shared" si="30"/>
        <v>6</v>
      </c>
      <c r="U175">
        <f t="shared" si="31"/>
        <v>6</v>
      </c>
      <c r="V175">
        <f t="shared" si="32"/>
        <v>6</v>
      </c>
      <c r="W175">
        <f t="shared" si="33"/>
        <v>5</v>
      </c>
    </row>
    <row r="176" spans="1:25" ht="16" x14ac:dyDescent="0.2">
      <c r="A176" s="1" t="s">
        <v>14</v>
      </c>
      <c r="B176" t="s">
        <v>15</v>
      </c>
      <c r="C176" s="3">
        <v>6</v>
      </c>
      <c r="D176" t="s">
        <v>16</v>
      </c>
      <c r="E176" s="5">
        <v>72004</v>
      </c>
      <c r="F176" s="5">
        <v>26771</v>
      </c>
      <c r="G176" s="5">
        <v>13481</v>
      </c>
      <c r="H176" s="5">
        <v>4235</v>
      </c>
      <c r="I176" s="14">
        <v>4047</v>
      </c>
      <c r="J176" s="5">
        <v>1983</v>
      </c>
      <c r="K176" s="5">
        <v>0</v>
      </c>
      <c r="L176" s="5">
        <v>0</v>
      </c>
      <c r="M176" s="5">
        <v>0</v>
      </c>
      <c r="N176" s="11">
        <f t="shared" si="24"/>
        <v>50517</v>
      </c>
      <c r="O176" s="12">
        <f t="shared" si="25"/>
        <v>0.7015860229987223</v>
      </c>
      <c r="P176">
        <f t="shared" si="26"/>
        <v>1</v>
      </c>
      <c r="Q176">
        <f t="shared" si="27"/>
        <v>2</v>
      </c>
      <c r="R176">
        <f t="shared" si="28"/>
        <v>3</v>
      </c>
      <c r="S176">
        <f t="shared" si="29"/>
        <v>4</v>
      </c>
      <c r="T176">
        <f t="shared" si="30"/>
        <v>5</v>
      </c>
      <c r="U176">
        <f t="shared" si="31"/>
        <v>6</v>
      </c>
      <c r="V176">
        <f t="shared" si="32"/>
        <v>6</v>
      </c>
      <c r="W176">
        <f t="shared" si="33"/>
        <v>6</v>
      </c>
    </row>
    <row r="177" spans="1:23" ht="16" x14ac:dyDescent="0.2">
      <c r="A177" s="1" t="s">
        <v>696</v>
      </c>
      <c r="B177" t="s">
        <v>697</v>
      </c>
      <c r="C177" s="3">
        <v>6</v>
      </c>
      <c r="D177" t="s">
        <v>16</v>
      </c>
      <c r="E177" s="5">
        <v>72959</v>
      </c>
      <c r="F177" s="5">
        <v>4063</v>
      </c>
      <c r="G177" s="5">
        <v>28187</v>
      </c>
      <c r="H177" s="5">
        <v>1782</v>
      </c>
      <c r="I177" s="14">
        <v>3434</v>
      </c>
      <c r="J177" s="5">
        <v>4108</v>
      </c>
      <c r="K177" s="5">
        <v>0</v>
      </c>
      <c r="L177" s="5">
        <v>0</v>
      </c>
      <c r="M177" s="5">
        <v>445</v>
      </c>
      <c r="N177" s="11">
        <f t="shared" si="24"/>
        <v>42019</v>
      </c>
      <c r="O177" s="12">
        <f t="shared" si="25"/>
        <v>0.57592620512890802</v>
      </c>
      <c r="P177">
        <f t="shared" si="26"/>
        <v>3</v>
      </c>
      <c r="Q177">
        <f t="shared" si="27"/>
        <v>1</v>
      </c>
      <c r="R177">
        <f t="shared" si="28"/>
        <v>5</v>
      </c>
      <c r="S177">
        <f t="shared" si="29"/>
        <v>4</v>
      </c>
      <c r="T177">
        <f t="shared" si="30"/>
        <v>2</v>
      </c>
      <c r="U177">
        <f t="shared" si="31"/>
        <v>7</v>
      </c>
      <c r="V177">
        <f t="shared" si="32"/>
        <v>7</v>
      </c>
      <c r="W177">
        <f t="shared" si="33"/>
        <v>6</v>
      </c>
    </row>
    <row r="178" spans="1:23" ht="16" x14ac:dyDescent="0.2">
      <c r="A178" s="1" t="s">
        <v>698</v>
      </c>
      <c r="B178" t="s">
        <v>699</v>
      </c>
      <c r="C178" s="3">
        <v>6</v>
      </c>
      <c r="D178" t="s">
        <v>16</v>
      </c>
      <c r="E178" s="5">
        <v>80590</v>
      </c>
      <c r="F178" s="5">
        <v>4872</v>
      </c>
      <c r="G178" s="5">
        <v>26843</v>
      </c>
      <c r="H178" s="5">
        <v>11970</v>
      </c>
      <c r="I178" s="14">
        <v>2172</v>
      </c>
      <c r="J178" s="5">
        <v>4048</v>
      </c>
      <c r="K178" s="5">
        <v>0</v>
      </c>
      <c r="L178" s="5">
        <v>0</v>
      </c>
      <c r="M178" s="5">
        <v>61</v>
      </c>
      <c r="N178" s="11">
        <f t="shared" si="24"/>
        <v>49966</v>
      </c>
      <c r="O178" s="12">
        <f t="shared" si="25"/>
        <v>0.62000248169748107</v>
      </c>
      <c r="P178">
        <f t="shared" si="26"/>
        <v>3</v>
      </c>
      <c r="Q178">
        <f t="shared" si="27"/>
        <v>1</v>
      </c>
      <c r="R178">
        <f t="shared" si="28"/>
        <v>2</v>
      </c>
      <c r="S178">
        <f t="shared" si="29"/>
        <v>5</v>
      </c>
      <c r="T178">
        <f t="shared" si="30"/>
        <v>4</v>
      </c>
      <c r="U178">
        <f t="shared" si="31"/>
        <v>7</v>
      </c>
      <c r="V178">
        <f t="shared" si="32"/>
        <v>7</v>
      </c>
      <c r="W178">
        <f t="shared" si="33"/>
        <v>6</v>
      </c>
    </row>
    <row r="179" spans="1:23" ht="16" x14ac:dyDescent="0.2">
      <c r="A179" s="1" t="s">
        <v>751</v>
      </c>
      <c r="B179" t="s">
        <v>752</v>
      </c>
      <c r="C179" s="3">
        <v>7</v>
      </c>
      <c r="D179" t="s">
        <v>63</v>
      </c>
      <c r="E179" s="5">
        <v>82592</v>
      </c>
      <c r="F179" s="5">
        <v>9569</v>
      </c>
      <c r="G179" s="5">
        <v>25213</v>
      </c>
      <c r="H179" s="5">
        <v>1330</v>
      </c>
      <c r="I179" s="14">
        <v>9785</v>
      </c>
      <c r="J179" s="5">
        <v>0</v>
      </c>
      <c r="K179" s="5">
        <v>0</v>
      </c>
      <c r="L179" s="5">
        <v>0</v>
      </c>
      <c r="M179" s="5">
        <v>0</v>
      </c>
      <c r="N179" s="11">
        <f t="shared" si="24"/>
        <v>45897</v>
      </c>
      <c r="O179" s="12">
        <f t="shared" si="25"/>
        <v>0.55570757458349473</v>
      </c>
      <c r="P179">
        <f t="shared" si="26"/>
        <v>3</v>
      </c>
      <c r="Q179">
        <f t="shared" si="27"/>
        <v>1</v>
      </c>
      <c r="R179">
        <f t="shared" si="28"/>
        <v>4</v>
      </c>
      <c r="S179">
        <f t="shared" si="29"/>
        <v>2</v>
      </c>
      <c r="T179">
        <f t="shared" si="30"/>
        <v>5</v>
      </c>
      <c r="U179">
        <f t="shared" si="31"/>
        <v>5</v>
      </c>
      <c r="V179">
        <f t="shared" si="32"/>
        <v>5</v>
      </c>
      <c r="W179">
        <f t="shared" si="33"/>
        <v>5</v>
      </c>
    </row>
    <row r="180" spans="1:23" ht="16" x14ac:dyDescent="0.2">
      <c r="A180" s="1" t="s">
        <v>61</v>
      </c>
      <c r="B180" t="s">
        <v>62</v>
      </c>
      <c r="C180" s="3">
        <v>7</v>
      </c>
      <c r="D180" t="s">
        <v>63</v>
      </c>
      <c r="E180" s="5">
        <v>78373</v>
      </c>
      <c r="F180" s="5">
        <v>15769</v>
      </c>
      <c r="G180" s="5">
        <v>21826</v>
      </c>
      <c r="H180" s="5">
        <v>2396</v>
      </c>
      <c r="I180" s="14">
        <v>9080</v>
      </c>
      <c r="J180" s="5">
        <v>1232</v>
      </c>
      <c r="K180" s="5">
        <v>0</v>
      </c>
      <c r="L180" s="5">
        <v>0</v>
      </c>
      <c r="M180" s="5">
        <v>176</v>
      </c>
      <c r="N180" s="11">
        <f t="shared" si="24"/>
        <v>50479</v>
      </c>
      <c r="O180" s="12">
        <f t="shared" si="25"/>
        <v>0.64408661146057955</v>
      </c>
      <c r="P180">
        <f t="shared" si="26"/>
        <v>2</v>
      </c>
      <c r="Q180">
        <f t="shared" si="27"/>
        <v>1</v>
      </c>
      <c r="R180">
        <f t="shared" si="28"/>
        <v>4</v>
      </c>
      <c r="S180">
        <f t="shared" si="29"/>
        <v>3</v>
      </c>
      <c r="T180">
        <f t="shared" si="30"/>
        <v>5</v>
      </c>
      <c r="U180">
        <f t="shared" si="31"/>
        <v>7</v>
      </c>
      <c r="V180">
        <f t="shared" si="32"/>
        <v>7</v>
      </c>
      <c r="W180">
        <f t="shared" si="33"/>
        <v>6</v>
      </c>
    </row>
    <row r="181" spans="1:23" ht="16" x14ac:dyDescent="0.2">
      <c r="A181" s="1" t="s">
        <v>167</v>
      </c>
      <c r="B181" t="s">
        <v>168</v>
      </c>
      <c r="C181" s="3">
        <v>7</v>
      </c>
      <c r="D181" t="s">
        <v>63</v>
      </c>
      <c r="E181" s="5">
        <v>63670</v>
      </c>
      <c r="F181" s="5">
        <v>9878</v>
      </c>
      <c r="G181" s="5">
        <v>16328</v>
      </c>
      <c r="H181" s="5">
        <v>1094</v>
      </c>
      <c r="I181" s="14">
        <v>9057</v>
      </c>
      <c r="J181" s="5">
        <v>1243</v>
      </c>
      <c r="K181" s="5">
        <v>0</v>
      </c>
      <c r="L181" s="5">
        <v>0</v>
      </c>
      <c r="M181" s="5">
        <v>0</v>
      </c>
      <c r="N181" s="11">
        <f t="shared" si="24"/>
        <v>37600</v>
      </c>
      <c r="O181" s="12">
        <f t="shared" si="25"/>
        <v>0.5905449976441024</v>
      </c>
      <c r="P181">
        <f t="shared" si="26"/>
        <v>2</v>
      </c>
      <c r="Q181">
        <f t="shared" si="27"/>
        <v>1</v>
      </c>
      <c r="R181">
        <f t="shared" si="28"/>
        <v>5</v>
      </c>
      <c r="S181">
        <f t="shared" si="29"/>
        <v>3</v>
      </c>
      <c r="T181">
        <f t="shared" si="30"/>
        <v>4</v>
      </c>
      <c r="U181">
        <f t="shared" si="31"/>
        <v>6</v>
      </c>
      <c r="V181">
        <f t="shared" si="32"/>
        <v>6</v>
      </c>
      <c r="W181">
        <f t="shared" si="33"/>
        <v>6</v>
      </c>
    </row>
    <row r="182" spans="1:23" ht="16" x14ac:dyDescent="0.2">
      <c r="A182" s="1" t="s">
        <v>539</v>
      </c>
      <c r="B182" t="s">
        <v>540</v>
      </c>
      <c r="C182" s="3">
        <v>7</v>
      </c>
      <c r="D182" t="s">
        <v>63</v>
      </c>
      <c r="E182" s="5">
        <v>72714</v>
      </c>
      <c r="F182" s="5">
        <v>9694</v>
      </c>
      <c r="G182" s="5">
        <v>21772</v>
      </c>
      <c r="H182" s="5">
        <v>1357</v>
      </c>
      <c r="I182" s="14">
        <v>8565</v>
      </c>
      <c r="J182" s="5">
        <v>0</v>
      </c>
      <c r="K182" s="5">
        <v>0</v>
      </c>
      <c r="L182" s="5">
        <v>0</v>
      </c>
      <c r="M182" s="5">
        <v>1018</v>
      </c>
      <c r="N182" s="11">
        <f t="shared" si="24"/>
        <v>42406</v>
      </c>
      <c r="O182" s="12">
        <f t="shared" si="25"/>
        <v>0.58318893198008637</v>
      </c>
      <c r="P182">
        <f t="shared" si="26"/>
        <v>2</v>
      </c>
      <c r="Q182">
        <f t="shared" si="27"/>
        <v>1</v>
      </c>
      <c r="R182">
        <f t="shared" si="28"/>
        <v>4</v>
      </c>
      <c r="S182">
        <f t="shared" si="29"/>
        <v>3</v>
      </c>
      <c r="T182">
        <f t="shared" si="30"/>
        <v>6</v>
      </c>
      <c r="U182">
        <f t="shared" si="31"/>
        <v>6</v>
      </c>
      <c r="V182">
        <f t="shared" si="32"/>
        <v>6</v>
      </c>
      <c r="W182">
        <f t="shared" si="33"/>
        <v>5</v>
      </c>
    </row>
    <row r="183" spans="1:23" ht="16" x14ac:dyDescent="0.2">
      <c r="A183" s="1" t="s">
        <v>825</v>
      </c>
      <c r="B183" t="s">
        <v>826</v>
      </c>
      <c r="C183" s="3">
        <v>7</v>
      </c>
      <c r="D183" t="s">
        <v>517</v>
      </c>
      <c r="E183" s="5">
        <v>83451</v>
      </c>
      <c r="F183" s="5">
        <v>27744</v>
      </c>
      <c r="G183" s="5">
        <v>7124</v>
      </c>
      <c r="H183" s="5">
        <v>3465</v>
      </c>
      <c r="I183" s="14">
        <v>8194</v>
      </c>
      <c r="J183" s="5">
        <v>2313</v>
      </c>
      <c r="K183" s="5">
        <v>0</v>
      </c>
      <c r="L183" s="5">
        <v>3348</v>
      </c>
      <c r="M183" s="5">
        <v>1811</v>
      </c>
      <c r="N183" s="11">
        <f t="shared" si="24"/>
        <v>53999</v>
      </c>
      <c r="O183" s="12">
        <f t="shared" si="25"/>
        <v>0.64707433104456502</v>
      </c>
      <c r="P183">
        <f t="shared" si="26"/>
        <v>1</v>
      </c>
      <c r="Q183">
        <f t="shared" si="27"/>
        <v>3</v>
      </c>
      <c r="R183">
        <f t="shared" si="28"/>
        <v>4</v>
      </c>
      <c r="S183">
        <f t="shared" si="29"/>
        <v>2</v>
      </c>
      <c r="T183">
        <f t="shared" si="30"/>
        <v>6</v>
      </c>
      <c r="U183">
        <f t="shared" si="31"/>
        <v>8</v>
      </c>
      <c r="V183">
        <f t="shared" si="32"/>
        <v>5</v>
      </c>
      <c r="W183">
        <f t="shared" si="33"/>
        <v>7</v>
      </c>
    </row>
    <row r="184" spans="1:23" ht="16" x14ac:dyDescent="0.2">
      <c r="A184" s="1" t="s">
        <v>862</v>
      </c>
      <c r="B184" t="s">
        <v>863</v>
      </c>
      <c r="C184" s="3">
        <v>7</v>
      </c>
      <c r="D184" t="s">
        <v>517</v>
      </c>
      <c r="E184" s="5">
        <v>73511</v>
      </c>
      <c r="F184" s="5">
        <v>20613</v>
      </c>
      <c r="G184" s="5">
        <v>14413</v>
      </c>
      <c r="H184" s="5">
        <v>2159</v>
      </c>
      <c r="I184" s="14">
        <v>8162</v>
      </c>
      <c r="J184" s="5">
        <v>2185</v>
      </c>
      <c r="K184" s="5">
        <v>0</v>
      </c>
      <c r="L184" s="5">
        <v>0</v>
      </c>
      <c r="M184" s="5">
        <v>207</v>
      </c>
      <c r="N184" s="11">
        <f t="shared" si="24"/>
        <v>47739</v>
      </c>
      <c r="O184" s="12">
        <f t="shared" si="25"/>
        <v>0.64941301301845977</v>
      </c>
      <c r="P184">
        <f t="shared" si="26"/>
        <v>1</v>
      </c>
      <c r="Q184">
        <f t="shared" si="27"/>
        <v>2</v>
      </c>
      <c r="R184">
        <f t="shared" si="28"/>
        <v>5</v>
      </c>
      <c r="S184">
        <f t="shared" si="29"/>
        <v>3</v>
      </c>
      <c r="T184">
        <f t="shared" si="30"/>
        <v>4</v>
      </c>
      <c r="U184">
        <f t="shared" si="31"/>
        <v>7</v>
      </c>
      <c r="V184">
        <f t="shared" si="32"/>
        <v>7</v>
      </c>
      <c r="W184">
        <f t="shared" si="33"/>
        <v>6</v>
      </c>
    </row>
    <row r="185" spans="1:23" ht="16" x14ac:dyDescent="0.2">
      <c r="A185" s="1" t="s">
        <v>721</v>
      </c>
      <c r="B185" t="s">
        <v>722</v>
      </c>
      <c r="C185" s="3">
        <v>7</v>
      </c>
      <c r="D185" t="s">
        <v>63</v>
      </c>
      <c r="E185" s="5">
        <v>76179</v>
      </c>
      <c r="F185" s="5">
        <v>18776</v>
      </c>
      <c r="G185" s="5">
        <v>18354</v>
      </c>
      <c r="H185" s="5">
        <v>1426</v>
      </c>
      <c r="I185" s="14">
        <v>7951</v>
      </c>
      <c r="J185" s="5">
        <v>1264</v>
      </c>
      <c r="K185" s="5">
        <v>0</v>
      </c>
      <c r="L185" s="5">
        <v>0</v>
      </c>
      <c r="M185" s="5">
        <v>479</v>
      </c>
      <c r="N185" s="11">
        <f t="shared" si="24"/>
        <v>48250</v>
      </c>
      <c r="O185" s="12">
        <f t="shared" si="25"/>
        <v>0.63337665235826146</v>
      </c>
      <c r="P185">
        <f t="shared" si="26"/>
        <v>1</v>
      </c>
      <c r="Q185">
        <f t="shared" si="27"/>
        <v>2</v>
      </c>
      <c r="R185">
        <f t="shared" si="28"/>
        <v>4</v>
      </c>
      <c r="S185">
        <f t="shared" si="29"/>
        <v>3</v>
      </c>
      <c r="T185">
        <f t="shared" si="30"/>
        <v>5</v>
      </c>
      <c r="U185">
        <f t="shared" si="31"/>
        <v>7</v>
      </c>
      <c r="V185">
        <f t="shared" si="32"/>
        <v>7</v>
      </c>
      <c r="W185">
        <f t="shared" si="33"/>
        <v>6</v>
      </c>
    </row>
    <row r="186" spans="1:23" ht="16" x14ac:dyDescent="0.2">
      <c r="A186" s="1" t="s">
        <v>1038</v>
      </c>
      <c r="B186" t="s">
        <v>1039</v>
      </c>
      <c r="C186" s="3">
        <v>7</v>
      </c>
      <c r="D186" t="s">
        <v>63</v>
      </c>
      <c r="E186" s="5">
        <v>70521</v>
      </c>
      <c r="F186" s="5">
        <v>14688</v>
      </c>
      <c r="G186" s="5">
        <v>17301</v>
      </c>
      <c r="H186" s="5">
        <v>1483</v>
      </c>
      <c r="I186" s="14">
        <v>7862</v>
      </c>
      <c r="J186" s="5">
        <v>1069</v>
      </c>
      <c r="K186" s="5">
        <v>0</v>
      </c>
      <c r="L186" s="5">
        <v>0</v>
      </c>
      <c r="M186" s="5">
        <v>570</v>
      </c>
      <c r="N186" s="11">
        <f t="shared" si="24"/>
        <v>42973</v>
      </c>
      <c r="O186" s="12">
        <f t="shared" si="25"/>
        <v>0.60936458643524627</v>
      </c>
      <c r="P186">
        <f t="shared" si="26"/>
        <v>2</v>
      </c>
      <c r="Q186">
        <f t="shared" si="27"/>
        <v>1</v>
      </c>
      <c r="R186">
        <f t="shared" si="28"/>
        <v>4</v>
      </c>
      <c r="S186">
        <f t="shared" si="29"/>
        <v>3</v>
      </c>
      <c r="T186">
        <f t="shared" si="30"/>
        <v>5</v>
      </c>
      <c r="U186">
        <f t="shared" si="31"/>
        <v>7</v>
      </c>
      <c r="V186">
        <f t="shared" si="32"/>
        <v>7</v>
      </c>
      <c r="W186">
        <f t="shared" si="33"/>
        <v>6</v>
      </c>
    </row>
    <row r="187" spans="1:23" ht="16" x14ac:dyDescent="0.2">
      <c r="A187" s="1" t="s">
        <v>1006</v>
      </c>
      <c r="B187" t="s">
        <v>1007</v>
      </c>
      <c r="C187" s="3">
        <v>7</v>
      </c>
      <c r="D187" t="s">
        <v>517</v>
      </c>
      <c r="E187" s="5">
        <v>77451</v>
      </c>
      <c r="F187" s="5">
        <v>27545</v>
      </c>
      <c r="G187" s="5">
        <v>8089</v>
      </c>
      <c r="H187" s="5">
        <v>4703</v>
      </c>
      <c r="I187" s="14">
        <v>7805</v>
      </c>
      <c r="J187" s="5">
        <v>2404</v>
      </c>
      <c r="K187" s="5">
        <v>0</v>
      </c>
      <c r="L187" s="5">
        <v>0</v>
      </c>
      <c r="M187" s="5">
        <v>1819</v>
      </c>
      <c r="N187" s="11">
        <f t="shared" si="24"/>
        <v>52365</v>
      </c>
      <c r="O187" s="12">
        <f t="shared" si="25"/>
        <v>0.67610489212534375</v>
      </c>
      <c r="P187">
        <f t="shared" si="26"/>
        <v>1</v>
      </c>
      <c r="Q187">
        <f t="shared" si="27"/>
        <v>2</v>
      </c>
      <c r="R187">
        <f t="shared" si="28"/>
        <v>4</v>
      </c>
      <c r="S187">
        <f t="shared" si="29"/>
        <v>3</v>
      </c>
      <c r="T187">
        <f t="shared" si="30"/>
        <v>5</v>
      </c>
      <c r="U187">
        <f t="shared" si="31"/>
        <v>7</v>
      </c>
      <c r="V187">
        <f t="shared" si="32"/>
        <v>7</v>
      </c>
      <c r="W187">
        <f t="shared" si="33"/>
        <v>6</v>
      </c>
    </row>
    <row r="188" spans="1:23" ht="16" x14ac:dyDescent="0.2">
      <c r="A188" s="1" t="s">
        <v>894</v>
      </c>
      <c r="B188" t="s">
        <v>895</v>
      </c>
      <c r="C188" s="3">
        <v>7</v>
      </c>
      <c r="D188" t="s">
        <v>517</v>
      </c>
      <c r="E188" s="5">
        <v>76243</v>
      </c>
      <c r="F188" s="5">
        <v>30248</v>
      </c>
      <c r="G188" s="5">
        <v>9487</v>
      </c>
      <c r="H188" s="5">
        <v>4057</v>
      </c>
      <c r="I188" s="14">
        <v>7651</v>
      </c>
      <c r="J188" s="5">
        <v>3116</v>
      </c>
      <c r="K188" s="5">
        <v>0</v>
      </c>
      <c r="L188" s="5">
        <v>0</v>
      </c>
      <c r="M188" s="5">
        <v>0</v>
      </c>
      <c r="N188" s="11">
        <f t="shared" si="24"/>
        <v>54559</v>
      </c>
      <c r="O188" s="12">
        <f t="shared" si="25"/>
        <v>0.71559356268772212</v>
      </c>
      <c r="P188">
        <f t="shared" si="26"/>
        <v>1</v>
      </c>
      <c r="Q188">
        <f t="shared" si="27"/>
        <v>2</v>
      </c>
      <c r="R188">
        <f t="shared" si="28"/>
        <v>4</v>
      </c>
      <c r="S188">
        <f t="shared" si="29"/>
        <v>3</v>
      </c>
      <c r="T188">
        <f t="shared" si="30"/>
        <v>5</v>
      </c>
      <c r="U188">
        <f t="shared" si="31"/>
        <v>6</v>
      </c>
      <c r="V188">
        <f t="shared" si="32"/>
        <v>6</v>
      </c>
      <c r="W188">
        <f t="shared" si="33"/>
        <v>6</v>
      </c>
    </row>
    <row r="189" spans="1:23" ht="16" x14ac:dyDescent="0.2">
      <c r="A189" s="1" t="s">
        <v>870</v>
      </c>
      <c r="B189" t="s">
        <v>871</v>
      </c>
      <c r="C189" s="3">
        <v>7</v>
      </c>
      <c r="D189" t="s">
        <v>517</v>
      </c>
      <c r="E189" s="5">
        <v>76082</v>
      </c>
      <c r="F189" s="5">
        <v>27725</v>
      </c>
      <c r="G189" s="5">
        <v>14168</v>
      </c>
      <c r="H189" s="5">
        <v>1920</v>
      </c>
      <c r="I189" s="14">
        <v>7389</v>
      </c>
      <c r="J189" s="5">
        <v>1465</v>
      </c>
      <c r="K189" s="5">
        <v>0</v>
      </c>
      <c r="L189" s="5">
        <v>0</v>
      </c>
      <c r="M189" s="5">
        <v>137</v>
      </c>
      <c r="N189" s="11">
        <f t="shared" si="24"/>
        <v>52804</v>
      </c>
      <c r="O189" s="12">
        <f t="shared" si="25"/>
        <v>0.69404064036171498</v>
      </c>
      <c r="P189">
        <f t="shared" si="26"/>
        <v>1</v>
      </c>
      <c r="Q189">
        <f t="shared" si="27"/>
        <v>2</v>
      </c>
      <c r="R189">
        <f t="shared" si="28"/>
        <v>4</v>
      </c>
      <c r="S189">
        <f t="shared" si="29"/>
        <v>3</v>
      </c>
      <c r="T189">
        <f t="shared" si="30"/>
        <v>5</v>
      </c>
      <c r="U189">
        <f t="shared" si="31"/>
        <v>7</v>
      </c>
      <c r="V189">
        <f t="shared" si="32"/>
        <v>7</v>
      </c>
      <c r="W189">
        <f t="shared" si="33"/>
        <v>6</v>
      </c>
    </row>
    <row r="190" spans="1:23" ht="16" x14ac:dyDescent="0.2">
      <c r="A190" s="1" t="s">
        <v>630</v>
      </c>
      <c r="B190" t="s">
        <v>631</v>
      </c>
      <c r="C190" s="3">
        <v>7</v>
      </c>
      <c r="D190" t="s">
        <v>63</v>
      </c>
      <c r="E190" s="5">
        <v>64754</v>
      </c>
      <c r="F190" s="5">
        <v>7997</v>
      </c>
      <c r="G190" s="5">
        <v>20530</v>
      </c>
      <c r="H190" s="5">
        <v>1296</v>
      </c>
      <c r="I190" s="14">
        <v>7256</v>
      </c>
      <c r="J190" s="5">
        <v>1117</v>
      </c>
      <c r="K190" s="5">
        <v>0</v>
      </c>
      <c r="L190" s="5">
        <v>0</v>
      </c>
      <c r="M190" s="5">
        <v>0</v>
      </c>
      <c r="N190" s="11">
        <f t="shared" si="24"/>
        <v>38196</v>
      </c>
      <c r="O190" s="12">
        <f t="shared" si="25"/>
        <v>0.58986317447570802</v>
      </c>
      <c r="P190">
        <f t="shared" si="26"/>
        <v>2</v>
      </c>
      <c r="Q190">
        <f t="shared" si="27"/>
        <v>1</v>
      </c>
      <c r="R190">
        <f t="shared" si="28"/>
        <v>4</v>
      </c>
      <c r="S190">
        <f t="shared" si="29"/>
        <v>3</v>
      </c>
      <c r="T190">
        <f t="shared" si="30"/>
        <v>5</v>
      </c>
      <c r="U190">
        <f t="shared" si="31"/>
        <v>6</v>
      </c>
      <c r="V190">
        <f t="shared" si="32"/>
        <v>6</v>
      </c>
      <c r="W190">
        <f t="shared" si="33"/>
        <v>6</v>
      </c>
    </row>
    <row r="191" spans="1:23" ht="16" x14ac:dyDescent="0.2">
      <c r="A191" s="1" t="s">
        <v>636</v>
      </c>
      <c r="B191" t="s">
        <v>637</v>
      </c>
      <c r="C191" s="3">
        <v>7</v>
      </c>
      <c r="D191" t="s">
        <v>63</v>
      </c>
      <c r="E191" s="5">
        <v>64950</v>
      </c>
      <c r="F191" s="5">
        <v>7729</v>
      </c>
      <c r="G191" s="5">
        <v>18456</v>
      </c>
      <c r="H191" s="5">
        <v>1495</v>
      </c>
      <c r="I191" s="14">
        <v>7104</v>
      </c>
      <c r="J191" s="5">
        <v>3217</v>
      </c>
      <c r="K191" s="5">
        <v>0</v>
      </c>
      <c r="L191" s="5">
        <v>0</v>
      </c>
      <c r="M191" s="5">
        <v>422</v>
      </c>
      <c r="N191" s="11">
        <f t="shared" si="24"/>
        <v>38423</v>
      </c>
      <c r="O191" s="12">
        <f t="shared" si="25"/>
        <v>0.5915781370284835</v>
      </c>
      <c r="P191">
        <f t="shared" si="26"/>
        <v>2</v>
      </c>
      <c r="Q191">
        <f t="shared" si="27"/>
        <v>1</v>
      </c>
      <c r="R191">
        <f t="shared" si="28"/>
        <v>5</v>
      </c>
      <c r="S191">
        <f t="shared" si="29"/>
        <v>3</v>
      </c>
      <c r="T191">
        <f t="shared" si="30"/>
        <v>4</v>
      </c>
      <c r="U191">
        <f t="shared" si="31"/>
        <v>7</v>
      </c>
      <c r="V191">
        <f t="shared" si="32"/>
        <v>7</v>
      </c>
      <c r="W191">
        <f t="shared" si="33"/>
        <v>6</v>
      </c>
    </row>
    <row r="192" spans="1:23" ht="16" x14ac:dyDescent="0.2">
      <c r="A192" s="1" t="s">
        <v>628</v>
      </c>
      <c r="B192" t="s">
        <v>629</v>
      </c>
      <c r="C192" s="3">
        <v>7</v>
      </c>
      <c r="D192" t="s">
        <v>63</v>
      </c>
      <c r="E192" s="5">
        <v>81799</v>
      </c>
      <c r="F192" s="5">
        <v>7791</v>
      </c>
      <c r="G192" s="5">
        <v>24758</v>
      </c>
      <c r="H192" s="5">
        <v>1529</v>
      </c>
      <c r="I192" s="14">
        <v>7082</v>
      </c>
      <c r="J192" s="5">
        <v>3558</v>
      </c>
      <c r="K192" s="5">
        <v>0</v>
      </c>
      <c r="L192" s="5">
        <v>0</v>
      </c>
      <c r="M192" s="5">
        <v>330</v>
      </c>
      <c r="N192" s="11">
        <f t="shared" si="24"/>
        <v>45048</v>
      </c>
      <c r="O192" s="12">
        <f t="shared" si="25"/>
        <v>0.5507157789215027</v>
      </c>
      <c r="P192">
        <f t="shared" si="26"/>
        <v>2</v>
      </c>
      <c r="Q192">
        <f t="shared" si="27"/>
        <v>1</v>
      </c>
      <c r="R192">
        <f t="shared" si="28"/>
        <v>5</v>
      </c>
      <c r="S192">
        <f t="shared" si="29"/>
        <v>3</v>
      </c>
      <c r="T192">
        <f t="shared" si="30"/>
        <v>4</v>
      </c>
      <c r="U192">
        <f t="shared" si="31"/>
        <v>7</v>
      </c>
      <c r="V192">
        <f t="shared" si="32"/>
        <v>7</v>
      </c>
      <c r="W192">
        <f t="shared" si="33"/>
        <v>6</v>
      </c>
    </row>
    <row r="193" spans="1:25" ht="16" x14ac:dyDescent="0.2">
      <c r="A193" s="1" t="s">
        <v>369</v>
      </c>
      <c r="B193" t="s">
        <v>370</v>
      </c>
      <c r="C193" s="3">
        <v>7</v>
      </c>
      <c r="D193" t="s">
        <v>63</v>
      </c>
      <c r="E193" s="5">
        <v>79765</v>
      </c>
      <c r="F193" s="5">
        <v>20955</v>
      </c>
      <c r="G193" s="5">
        <v>22406</v>
      </c>
      <c r="H193" s="5">
        <v>1924</v>
      </c>
      <c r="I193" s="14">
        <v>6649</v>
      </c>
      <c r="J193" s="5">
        <v>1366</v>
      </c>
      <c r="K193" s="5">
        <v>0</v>
      </c>
      <c r="L193" s="5">
        <v>0</v>
      </c>
      <c r="M193" s="5">
        <v>330</v>
      </c>
      <c r="N193" s="11">
        <f t="shared" si="24"/>
        <v>53630</v>
      </c>
      <c r="O193" s="12">
        <f t="shared" si="25"/>
        <v>0.67235002820786061</v>
      </c>
      <c r="P193">
        <f t="shared" si="26"/>
        <v>2</v>
      </c>
      <c r="Q193">
        <f t="shared" si="27"/>
        <v>1</v>
      </c>
      <c r="R193">
        <f t="shared" si="28"/>
        <v>4</v>
      </c>
      <c r="S193">
        <f t="shared" si="29"/>
        <v>3</v>
      </c>
      <c r="T193">
        <f t="shared" si="30"/>
        <v>5</v>
      </c>
      <c r="U193">
        <f t="shared" si="31"/>
        <v>7</v>
      </c>
      <c r="V193">
        <f t="shared" si="32"/>
        <v>7</v>
      </c>
      <c r="W193">
        <f t="shared" si="33"/>
        <v>6</v>
      </c>
    </row>
    <row r="194" spans="1:25" ht="16" x14ac:dyDescent="0.2">
      <c r="A194" s="1" t="s">
        <v>423</v>
      </c>
      <c r="B194" t="s">
        <v>424</v>
      </c>
      <c r="C194" s="3">
        <v>7</v>
      </c>
      <c r="D194" t="s">
        <v>63</v>
      </c>
      <c r="E194" s="5">
        <v>79143</v>
      </c>
      <c r="F194" s="5">
        <v>27978</v>
      </c>
      <c r="G194" s="5">
        <v>19488</v>
      </c>
      <c r="H194" s="5">
        <v>2640</v>
      </c>
      <c r="I194" s="14">
        <v>6430</v>
      </c>
      <c r="J194" s="5">
        <v>1261</v>
      </c>
      <c r="K194" s="5">
        <v>0</v>
      </c>
      <c r="L194" s="5">
        <v>0</v>
      </c>
      <c r="M194" s="5">
        <v>0</v>
      </c>
      <c r="N194" s="11">
        <f t="shared" si="24"/>
        <v>57797</v>
      </c>
      <c r="O194" s="12">
        <f t="shared" si="25"/>
        <v>0.73028568540490002</v>
      </c>
      <c r="P194">
        <f t="shared" si="26"/>
        <v>1</v>
      </c>
      <c r="Q194">
        <f t="shared" si="27"/>
        <v>2</v>
      </c>
      <c r="R194">
        <f t="shared" si="28"/>
        <v>4</v>
      </c>
      <c r="S194">
        <f t="shared" si="29"/>
        <v>3</v>
      </c>
      <c r="T194">
        <f t="shared" si="30"/>
        <v>5</v>
      </c>
      <c r="U194">
        <f t="shared" si="31"/>
        <v>6</v>
      </c>
      <c r="V194">
        <f t="shared" si="32"/>
        <v>6</v>
      </c>
      <c r="W194">
        <f t="shared" si="33"/>
        <v>6</v>
      </c>
    </row>
    <row r="195" spans="1:25" ht="16" x14ac:dyDescent="0.2">
      <c r="A195" s="1" t="s">
        <v>227</v>
      </c>
      <c r="B195" t="s">
        <v>228</v>
      </c>
      <c r="C195" s="3">
        <v>7</v>
      </c>
      <c r="D195" t="s">
        <v>63</v>
      </c>
      <c r="E195" s="5">
        <v>77753</v>
      </c>
      <c r="F195" s="5">
        <v>23354</v>
      </c>
      <c r="G195" s="5">
        <v>18927</v>
      </c>
      <c r="H195" s="5">
        <v>2666</v>
      </c>
      <c r="I195" s="14">
        <v>5950</v>
      </c>
      <c r="J195" s="5">
        <v>2090</v>
      </c>
      <c r="K195" s="5">
        <v>0</v>
      </c>
      <c r="L195" s="5">
        <v>0</v>
      </c>
      <c r="M195" s="5">
        <v>554</v>
      </c>
      <c r="N195" s="11">
        <f t="shared" si="24"/>
        <v>53541</v>
      </c>
      <c r="O195" s="12">
        <f t="shared" si="25"/>
        <v>0.68860365516443101</v>
      </c>
      <c r="P195">
        <f t="shared" si="26"/>
        <v>1</v>
      </c>
      <c r="Q195">
        <f t="shared" si="27"/>
        <v>2</v>
      </c>
      <c r="R195">
        <f t="shared" si="28"/>
        <v>4</v>
      </c>
      <c r="S195">
        <f t="shared" si="29"/>
        <v>3</v>
      </c>
      <c r="T195">
        <f t="shared" si="30"/>
        <v>5</v>
      </c>
      <c r="U195">
        <f t="shared" si="31"/>
        <v>7</v>
      </c>
      <c r="V195">
        <f t="shared" si="32"/>
        <v>7</v>
      </c>
      <c r="W195">
        <f t="shared" si="33"/>
        <v>6</v>
      </c>
    </row>
    <row r="196" spans="1:25" ht="16" x14ac:dyDescent="0.2">
      <c r="A196" s="1" t="s">
        <v>579</v>
      </c>
      <c r="B196" t="s">
        <v>580</v>
      </c>
      <c r="C196" s="3">
        <v>7</v>
      </c>
      <c r="D196" t="s">
        <v>63</v>
      </c>
      <c r="E196" s="5">
        <v>65265</v>
      </c>
      <c r="F196" s="5">
        <v>10841</v>
      </c>
      <c r="G196" s="5">
        <v>18186</v>
      </c>
      <c r="H196" s="5">
        <v>2365</v>
      </c>
      <c r="I196" s="14">
        <v>5948</v>
      </c>
      <c r="J196" s="5">
        <v>2798</v>
      </c>
      <c r="K196" s="5">
        <v>0</v>
      </c>
      <c r="L196" s="5">
        <v>0</v>
      </c>
      <c r="M196" s="5">
        <v>340</v>
      </c>
      <c r="N196" s="11">
        <f t="shared" si="24"/>
        <v>40478</v>
      </c>
      <c r="O196" s="12">
        <f t="shared" si="25"/>
        <v>0.62020991342986287</v>
      </c>
      <c r="P196">
        <f t="shared" si="26"/>
        <v>2</v>
      </c>
      <c r="Q196">
        <f t="shared" si="27"/>
        <v>1</v>
      </c>
      <c r="R196">
        <f t="shared" si="28"/>
        <v>5</v>
      </c>
      <c r="S196">
        <f t="shared" si="29"/>
        <v>3</v>
      </c>
      <c r="T196">
        <f t="shared" si="30"/>
        <v>4</v>
      </c>
      <c r="U196">
        <f t="shared" si="31"/>
        <v>7</v>
      </c>
      <c r="V196">
        <f t="shared" si="32"/>
        <v>7</v>
      </c>
      <c r="W196">
        <f t="shared" si="33"/>
        <v>6</v>
      </c>
    </row>
    <row r="197" spans="1:25" ht="16" x14ac:dyDescent="0.2">
      <c r="A197" s="1" t="s">
        <v>301</v>
      </c>
      <c r="B197" t="s">
        <v>302</v>
      </c>
      <c r="C197" s="3">
        <v>7</v>
      </c>
      <c r="D197" t="s">
        <v>63</v>
      </c>
      <c r="E197" s="5">
        <v>82510</v>
      </c>
      <c r="F197" s="5">
        <v>25246</v>
      </c>
      <c r="G197" s="5">
        <v>19868</v>
      </c>
      <c r="H197" s="5">
        <v>3407</v>
      </c>
      <c r="I197" s="14">
        <v>5734</v>
      </c>
      <c r="J197" s="5">
        <v>1919</v>
      </c>
      <c r="K197" s="5">
        <v>0</v>
      </c>
      <c r="L197" s="5">
        <v>0</v>
      </c>
      <c r="M197" s="5">
        <v>626</v>
      </c>
      <c r="N197" s="11">
        <f t="shared" si="24"/>
        <v>56800</v>
      </c>
      <c r="O197" s="12">
        <f t="shared" si="25"/>
        <v>0.68840140589019516</v>
      </c>
      <c r="P197">
        <f t="shared" si="26"/>
        <v>1</v>
      </c>
      <c r="Q197">
        <f t="shared" si="27"/>
        <v>2</v>
      </c>
      <c r="R197">
        <f t="shared" si="28"/>
        <v>4</v>
      </c>
      <c r="S197">
        <f t="shared" si="29"/>
        <v>3</v>
      </c>
      <c r="T197">
        <f t="shared" si="30"/>
        <v>5</v>
      </c>
      <c r="U197">
        <f t="shared" si="31"/>
        <v>7</v>
      </c>
      <c r="V197">
        <f t="shared" si="32"/>
        <v>7</v>
      </c>
      <c r="W197">
        <f t="shared" si="33"/>
        <v>6</v>
      </c>
    </row>
    <row r="198" spans="1:25" ht="16" x14ac:dyDescent="0.2">
      <c r="A198" s="1" t="s">
        <v>515</v>
      </c>
      <c r="B198" t="s">
        <v>516</v>
      </c>
      <c r="C198" s="3">
        <v>7</v>
      </c>
      <c r="D198" t="s">
        <v>517</v>
      </c>
      <c r="E198" s="5">
        <v>77379</v>
      </c>
      <c r="F198" s="5">
        <v>28153</v>
      </c>
      <c r="G198" s="5">
        <v>5409</v>
      </c>
      <c r="H198" s="5">
        <v>11782</v>
      </c>
      <c r="I198" s="14">
        <v>5681</v>
      </c>
      <c r="J198" s="5">
        <v>2351</v>
      </c>
      <c r="K198" s="5">
        <v>0</v>
      </c>
      <c r="L198" s="5">
        <v>0</v>
      </c>
      <c r="M198" s="5">
        <v>0</v>
      </c>
      <c r="N198" s="11">
        <f t="shared" si="24"/>
        <v>53376</v>
      </c>
      <c r="O198" s="12">
        <f t="shared" si="25"/>
        <v>0.68979955801961768</v>
      </c>
      <c r="P198">
        <f t="shared" si="26"/>
        <v>1</v>
      </c>
      <c r="Q198">
        <f t="shared" si="27"/>
        <v>4</v>
      </c>
      <c r="R198">
        <f t="shared" si="28"/>
        <v>2</v>
      </c>
      <c r="S198">
        <f t="shared" si="29"/>
        <v>3</v>
      </c>
      <c r="T198">
        <f t="shared" si="30"/>
        <v>5</v>
      </c>
      <c r="U198">
        <f t="shared" si="31"/>
        <v>6</v>
      </c>
      <c r="V198">
        <f t="shared" si="32"/>
        <v>6</v>
      </c>
      <c r="W198">
        <f t="shared" si="33"/>
        <v>6</v>
      </c>
      <c r="X198" s="11"/>
      <c r="Y198" s="11"/>
    </row>
    <row r="199" spans="1:25" ht="16" x14ac:dyDescent="0.2">
      <c r="A199" s="1" t="s">
        <v>607</v>
      </c>
      <c r="B199" t="s">
        <v>608</v>
      </c>
      <c r="C199" s="3">
        <v>7</v>
      </c>
      <c r="D199" t="s">
        <v>63</v>
      </c>
      <c r="E199" s="5">
        <v>68865</v>
      </c>
      <c r="F199" s="5">
        <v>21766</v>
      </c>
      <c r="G199" s="5">
        <v>18713</v>
      </c>
      <c r="H199" s="5">
        <v>1321</v>
      </c>
      <c r="I199" s="14">
        <v>5662</v>
      </c>
      <c r="J199" s="5">
        <v>1661</v>
      </c>
      <c r="K199" s="5">
        <v>0</v>
      </c>
      <c r="L199" s="5">
        <v>0</v>
      </c>
      <c r="M199" s="5">
        <v>0</v>
      </c>
      <c r="N199" s="11">
        <f t="shared" si="24"/>
        <v>49123</v>
      </c>
      <c r="O199" s="12">
        <f t="shared" si="25"/>
        <v>0.71332316851811517</v>
      </c>
      <c r="P199">
        <f t="shared" si="26"/>
        <v>1</v>
      </c>
      <c r="Q199">
        <f t="shared" si="27"/>
        <v>2</v>
      </c>
      <c r="R199">
        <f t="shared" si="28"/>
        <v>5</v>
      </c>
      <c r="S199">
        <f t="shared" si="29"/>
        <v>3</v>
      </c>
      <c r="T199">
        <f t="shared" si="30"/>
        <v>4</v>
      </c>
      <c r="U199">
        <f t="shared" si="31"/>
        <v>6</v>
      </c>
      <c r="V199">
        <f t="shared" si="32"/>
        <v>6</v>
      </c>
      <c r="W199">
        <f t="shared" si="33"/>
        <v>6</v>
      </c>
    </row>
    <row r="200" spans="1:25" ht="16" x14ac:dyDescent="0.2">
      <c r="A200" s="1" t="s">
        <v>494</v>
      </c>
      <c r="B200" t="s">
        <v>495</v>
      </c>
      <c r="C200" s="3">
        <v>7</v>
      </c>
      <c r="D200" t="s">
        <v>63</v>
      </c>
      <c r="E200" s="5">
        <v>70461</v>
      </c>
      <c r="F200" s="5">
        <v>17078</v>
      </c>
      <c r="G200" s="5">
        <v>17506</v>
      </c>
      <c r="H200" s="5">
        <v>1629</v>
      </c>
      <c r="I200" s="14">
        <v>5621</v>
      </c>
      <c r="J200" s="5">
        <v>1142</v>
      </c>
      <c r="K200" s="5">
        <v>0</v>
      </c>
      <c r="L200" s="5">
        <v>0</v>
      </c>
      <c r="M200" s="5">
        <v>777</v>
      </c>
      <c r="N200" s="11">
        <f t="shared" si="24"/>
        <v>43753</v>
      </c>
      <c r="O200" s="12">
        <f t="shared" si="25"/>
        <v>0.62095343523367541</v>
      </c>
      <c r="P200">
        <f t="shared" si="26"/>
        <v>2</v>
      </c>
      <c r="Q200">
        <f t="shared" si="27"/>
        <v>1</v>
      </c>
      <c r="R200">
        <f t="shared" si="28"/>
        <v>4</v>
      </c>
      <c r="S200">
        <f t="shared" si="29"/>
        <v>3</v>
      </c>
      <c r="T200">
        <f t="shared" si="30"/>
        <v>5</v>
      </c>
      <c r="U200">
        <f t="shared" si="31"/>
        <v>7</v>
      </c>
      <c r="V200">
        <f t="shared" si="32"/>
        <v>7</v>
      </c>
      <c r="W200">
        <f t="shared" si="33"/>
        <v>6</v>
      </c>
      <c r="X200" s="11"/>
      <c r="Y200" s="11"/>
    </row>
    <row r="201" spans="1:25" ht="16" x14ac:dyDescent="0.2">
      <c r="A201" s="1" t="s">
        <v>1150</v>
      </c>
      <c r="B201" t="s">
        <v>1151</v>
      </c>
      <c r="C201" s="3">
        <v>7</v>
      </c>
      <c r="D201" t="s">
        <v>517</v>
      </c>
      <c r="E201" s="5">
        <v>78561</v>
      </c>
      <c r="F201" s="5">
        <v>26477</v>
      </c>
      <c r="G201" s="5">
        <v>13348</v>
      </c>
      <c r="H201" s="5">
        <v>6269</v>
      </c>
      <c r="I201" s="14">
        <v>5251</v>
      </c>
      <c r="J201" s="5">
        <v>2558</v>
      </c>
      <c r="K201" s="5">
        <v>0</v>
      </c>
      <c r="L201" s="5">
        <v>0</v>
      </c>
      <c r="M201" s="5">
        <v>0</v>
      </c>
      <c r="N201" s="11">
        <f t="shared" ref="N201:N264" si="34">SUM(F201:M201)</f>
        <v>53903</v>
      </c>
      <c r="O201" s="12">
        <f t="shared" ref="O201:O264" si="35">N201/E201</f>
        <v>0.6861292498822571</v>
      </c>
      <c r="P201">
        <f t="shared" ref="P201:P264" si="36">RANK(F201,F201:M201)</f>
        <v>1</v>
      </c>
      <c r="Q201">
        <f t="shared" ref="Q201:Q264" si="37">RANK(G201,F201:M201)</f>
        <v>2</v>
      </c>
      <c r="R201">
        <f t="shared" ref="R201:R264" si="38">RANK(H201,F201:M201)</f>
        <v>3</v>
      </c>
      <c r="S201">
        <f t="shared" ref="S201:S264" si="39">RANK(I201,F201:M201)</f>
        <v>4</v>
      </c>
      <c r="T201">
        <f t="shared" ref="T201:T264" si="40">RANK(J201,F201:M201)</f>
        <v>5</v>
      </c>
      <c r="U201">
        <f t="shared" ref="U201:U264" si="41">RANK(K201,F201:M201)</f>
        <v>6</v>
      </c>
      <c r="V201">
        <f t="shared" ref="V201:V264" si="42">RANK(L201,F201:M201)</f>
        <v>6</v>
      </c>
      <c r="W201">
        <f t="shared" ref="W201:W264" si="43">RANK(M201,F201:M201)</f>
        <v>6</v>
      </c>
    </row>
    <row r="202" spans="1:25" ht="16" x14ac:dyDescent="0.2">
      <c r="A202" s="1" t="s">
        <v>1148</v>
      </c>
      <c r="B202" t="s">
        <v>1149</v>
      </c>
      <c r="C202" s="3">
        <v>7</v>
      </c>
      <c r="D202" t="s">
        <v>517</v>
      </c>
      <c r="E202" s="5">
        <v>75351</v>
      </c>
      <c r="F202" s="5">
        <v>13496</v>
      </c>
      <c r="G202" s="5">
        <v>20212</v>
      </c>
      <c r="H202" s="5">
        <v>3804</v>
      </c>
      <c r="I202" s="14">
        <v>4795</v>
      </c>
      <c r="J202" s="5">
        <v>4791</v>
      </c>
      <c r="K202" s="5">
        <v>0</v>
      </c>
      <c r="L202" s="5">
        <v>0</v>
      </c>
      <c r="M202" s="5">
        <v>579</v>
      </c>
      <c r="N202" s="11">
        <f t="shared" si="34"/>
        <v>47677</v>
      </c>
      <c r="O202" s="12">
        <f t="shared" si="35"/>
        <v>0.63273214688590729</v>
      </c>
      <c r="P202">
        <f t="shared" si="36"/>
        <v>2</v>
      </c>
      <c r="Q202">
        <f t="shared" si="37"/>
        <v>1</v>
      </c>
      <c r="R202">
        <f t="shared" si="38"/>
        <v>5</v>
      </c>
      <c r="S202">
        <f t="shared" si="39"/>
        <v>3</v>
      </c>
      <c r="T202">
        <f t="shared" si="40"/>
        <v>4</v>
      </c>
      <c r="U202">
        <f t="shared" si="41"/>
        <v>7</v>
      </c>
      <c r="V202">
        <f t="shared" si="42"/>
        <v>7</v>
      </c>
      <c r="W202">
        <f t="shared" si="43"/>
        <v>6</v>
      </c>
    </row>
    <row r="203" spans="1:25" ht="16" x14ac:dyDescent="0.2">
      <c r="A203" s="1" t="s">
        <v>805</v>
      </c>
      <c r="B203" t="s">
        <v>806</v>
      </c>
      <c r="C203" s="3">
        <v>7</v>
      </c>
      <c r="D203" t="s">
        <v>63</v>
      </c>
      <c r="E203" s="5">
        <v>70533</v>
      </c>
      <c r="F203" s="5">
        <v>23637</v>
      </c>
      <c r="G203" s="5">
        <v>19136</v>
      </c>
      <c r="H203" s="5">
        <v>1926</v>
      </c>
      <c r="I203" s="14">
        <v>4689</v>
      </c>
      <c r="J203" s="5">
        <v>1539</v>
      </c>
      <c r="K203" s="5">
        <v>0</v>
      </c>
      <c r="L203" s="5">
        <v>0</v>
      </c>
      <c r="M203" s="5">
        <v>0</v>
      </c>
      <c r="N203" s="11">
        <f t="shared" si="34"/>
        <v>50927</v>
      </c>
      <c r="O203" s="12">
        <f t="shared" si="35"/>
        <v>0.72203082245190198</v>
      </c>
      <c r="P203">
        <f t="shared" si="36"/>
        <v>1</v>
      </c>
      <c r="Q203">
        <f t="shared" si="37"/>
        <v>2</v>
      </c>
      <c r="R203">
        <f t="shared" si="38"/>
        <v>4</v>
      </c>
      <c r="S203">
        <f t="shared" si="39"/>
        <v>3</v>
      </c>
      <c r="T203">
        <f t="shared" si="40"/>
        <v>5</v>
      </c>
      <c r="U203">
        <f t="shared" si="41"/>
        <v>6</v>
      </c>
      <c r="V203">
        <f t="shared" si="42"/>
        <v>6</v>
      </c>
      <c r="W203">
        <f t="shared" si="43"/>
        <v>6</v>
      </c>
    </row>
    <row r="204" spans="1:25" ht="16" x14ac:dyDescent="0.2">
      <c r="A204" s="1" t="s">
        <v>886</v>
      </c>
      <c r="B204" t="s">
        <v>887</v>
      </c>
      <c r="C204" s="3">
        <v>7</v>
      </c>
      <c r="D204" t="s">
        <v>63</v>
      </c>
      <c r="E204" s="5">
        <v>70466</v>
      </c>
      <c r="F204" s="5">
        <v>25269</v>
      </c>
      <c r="G204" s="5">
        <v>15645</v>
      </c>
      <c r="H204" s="5">
        <v>1949</v>
      </c>
      <c r="I204" s="14">
        <v>4479</v>
      </c>
      <c r="J204" s="5">
        <v>2657</v>
      </c>
      <c r="K204" s="5">
        <v>0</v>
      </c>
      <c r="L204" s="5">
        <v>0</v>
      </c>
      <c r="M204" s="5">
        <v>543</v>
      </c>
      <c r="N204" s="11">
        <f t="shared" si="34"/>
        <v>50542</v>
      </c>
      <c r="O204" s="12">
        <f t="shared" si="35"/>
        <v>0.71725371100956492</v>
      </c>
      <c r="P204">
        <f t="shared" si="36"/>
        <v>1</v>
      </c>
      <c r="Q204">
        <f t="shared" si="37"/>
        <v>2</v>
      </c>
      <c r="R204">
        <f t="shared" si="38"/>
        <v>5</v>
      </c>
      <c r="S204">
        <f t="shared" si="39"/>
        <v>3</v>
      </c>
      <c r="T204">
        <f t="shared" si="40"/>
        <v>4</v>
      </c>
      <c r="U204">
        <f t="shared" si="41"/>
        <v>7</v>
      </c>
      <c r="V204">
        <f t="shared" si="42"/>
        <v>7</v>
      </c>
      <c r="W204">
        <f t="shared" si="43"/>
        <v>6</v>
      </c>
    </row>
    <row r="205" spans="1:25" ht="16" x14ac:dyDescent="0.2">
      <c r="A205" s="1" t="s">
        <v>165</v>
      </c>
      <c r="B205" t="s">
        <v>166</v>
      </c>
      <c r="C205" s="3">
        <v>7</v>
      </c>
      <c r="D205" t="s">
        <v>63</v>
      </c>
      <c r="E205" s="5">
        <v>66123</v>
      </c>
      <c r="F205" s="5">
        <v>4682</v>
      </c>
      <c r="G205" s="5">
        <v>19312</v>
      </c>
      <c r="H205" s="5">
        <v>12228</v>
      </c>
      <c r="I205" s="14">
        <v>4103</v>
      </c>
      <c r="J205" s="5">
        <v>871</v>
      </c>
      <c r="K205" s="5">
        <v>0</v>
      </c>
      <c r="L205" s="5">
        <v>0</v>
      </c>
      <c r="M205" s="5">
        <v>210</v>
      </c>
      <c r="N205" s="11">
        <f t="shared" si="34"/>
        <v>41406</v>
      </c>
      <c r="O205" s="12">
        <f t="shared" si="35"/>
        <v>0.62619663354657229</v>
      </c>
      <c r="P205">
        <f t="shared" si="36"/>
        <v>3</v>
      </c>
      <c r="Q205">
        <f t="shared" si="37"/>
        <v>1</v>
      </c>
      <c r="R205">
        <f t="shared" si="38"/>
        <v>2</v>
      </c>
      <c r="S205">
        <f t="shared" si="39"/>
        <v>4</v>
      </c>
      <c r="T205">
        <f t="shared" si="40"/>
        <v>5</v>
      </c>
      <c r="U205">
        <f t="shared" si="41"/>
        <v>7</v>
      </c>
      <c r="V205">
        <f t="shared" si="42"/>
        <v>7</v>
      </c>
      <c r="W205">
        <f t="shared" si="43"/>
        <v>6</v>
      </c>
    </row>
    <row r="206" spans="1:25" ht="16" x14ac:dyDescent="0.2">
      <c r="A206" s="1" t="s">
        <v>632</v>
      </c>
      <c r="B206" t="s">
        <v>633</v>
      </c>
      <c r="C206" s="3">
        <v>7</v>
      </c>
      <c r="D206" t="s">
        <v>63</v>
      </c>
      <c r="E206" s="5">
        <v>69097</v>
      </c>
      <c r="F206" s="5">
        <v>15887</v>
      </c>
      <c r="G206" s="5">
        <v>23137</v>
      </c>
      <c r="H206" s="5">
        <v>2569</v>
      </c>
      <c r="I206" s="14">
        <v>3706</v>
      </c>
      <c r="J206" s="5">
        <v>2541</v>
      </c>
      <c r="K206" s="5">
        <v>0</v>
      </c>
      <c r="L206" s="5">
        <v>0</v>
      </c>
      <c r="M206" s="5">
        <v>451</v>
      </c>
      <c r="N206" s="11">
        <f t="shared" si="34"/>
        <v>48291</v>
      </c>
      <c r="O206" s="12">
        <f t="shared" si="35"/>
        <v>0.69888707179761789</v>
      </c>
      <c r="P206">
        <f t="shared" si="36"/>
        <v>2</v>
      </c>
      <c r="Q206">
        <f t="shared" si="37"/>
        <v>1</v>
      </c>
      <c r="R206">
        <f t="shared" si="38"/>
        <v>4</v>
      </c>
      <c r="S206">
        <f t="shared" si="39"/>
        <v>3</v>
      </c>
      <c r="T206">
        <f t="shared" si="40"/>
        <v>5</v>
      </c>
      <c r="U206">
        <f t="shared" si="41"/>
        <v>7</v>
      </c>
      <c r="V206">
        <f t="shared" si="42"/>
        <v>7</v>
      </c>
      <c r="W206">
        <f t="shared" si="43"/>
        <v>6</v>
      </c>
    </row>
    <row r="207" spans="1:25" ht="16" x14ac:dyDescent="0.2">
      <c r="A207" s="1" t="s">
        <v>169</v>
      </c>
      <c r="B207" t="s">
        <v>170</v>
      </c>
      <c r="C207" s="3">
        <v>7</v>
      </c>
      <c r="D207" t="s">
        <v>63</v>
      </c>
      <c r="E207" s="5">
        <v>63371</v>
      </c>
      <c r="F207" s="5">
        <v>6160</v>
      </c>
      <c r="G207" s="5">
        <v>19977</v>
      </c>
      <c r="H207" s="5">
        <v>1173</v>
      </c>
      <c r="I207" s="14">
        <v>3140</v>
      </c>
      <c r="J207" s="5">
        <v>1085</v>
      </c>
      <c r="K207" s="5">
        <v>0</v>
      </c>
      <c r="L207" s="5">
        <v>8557</v>
      </c>
      <c r="M207" s="5">
        <v>198</v>
      </c>
      <c r="N207" s="11">
        <f t="shared" si="34"/>
        <v>40290</v>
      </c>
      <c r="O207" s="12">
        <f t="shared" si="35"/>
        <v>0.6357797730823247</v>
      </c>
      <c r="P207">
        <f t="shared" si="36"/>
        <v>3</v>
      </c>
      <c r="Q207">
        <f t="shared" si="37"/>
        <v>1</v>
      </c>
      <c r="R207">
        <f t="shared" si="38"/>
        <v>5</v>
      </c>
      <c r="S207">
        <f t="shared" si="39"/>
        <v>4</v>
      </c>
      <c r="T207">
        <f t="shared" si="40"/>
        <v>6</v>
      </c>
      <c r="U207">
        <f t="shared" si="41"/>
        <v>8</v>
      </c>
      <c r="V207">
        <f t="shared" si="42"/>
        <v>2</v>
      </c>
      <c r="W207">
        <f t="shared" si="43"/>
        <v>7</v>
      </c>
    </row>
    <row r="208" spans="1:25" ht="16" x14ac:dyDescent="0.2">
      <c r="A208" s="1" t="s">
        <v>634</v>
      </c>
      <c r="B208" t="s">
        <v>635</v>
      </c>
      <c r="C208" s="3">
        <v>7</v>
      </c>
      <c r="D208" t="s">
        <v>63</v>
      </c>
      <c r="E208" s="5">
        <v>61974</v>
      </c>
      <c r="F208" s="5">
        <v>8083</v>
      </c>
      <c r="G208" s="5">
        <v>13041</v>
      </c>
      <c r="H208" s="5">
        <v>15948</v>
      </c>
      <c r="I208" s="14">
        <v>2997</v>
      </c>
      <c r="J208" s="5">
        <v>3042</v>
      </c>
      <c r="K208" s="5">
        <v>0</v>
      </c>
      <c r="L208" s="5">
        <v>0</v>
      </c>
      <c r="M208" s="5">
        <v>246</v>
      </c>
      <c r="N208" s="11">
        <f t="shared" si="34"/>
        <v>43357</v>
      </c>
      <c r="O208" s="12">
        <f t="shared" si="35"/>
        <v>0.69959983218769162</v>
      </c>
      <c r="P208">
        <f t="shared" si="36"/>
        <v>3</v>
      </c>
      <c r="Q208">
        <f t="shared" si="37"/>
        <v>2</v>
      </c>
      <c r="R208">
        <f t="shared" si="38"/>
        <v>1</v>
      </c>
      <c r="S208">
        <f t="shared" si="39"/>
        <v>5</v>
      </c>
      <c r="T208">
        <f t="shared" si="40"/>
        <v>4</v>
      </c>
      <c r="U208">
        <f t="shared" si="41"/>
        <v>7</v>
      </c>
      <c r="V208">
        <f t="shared" si="42"/>
        <v>7</v>
      </c>
      <c r="W208">
        <f t="shared" si="43"/>
        <v>6</v>
      </c>
    </row>
    <row r="209" spans="1:25" ht="16" x14ac:dyDescent="0.2">
      <c r="A209" s="18" t="s">
        <v>151</v>
      </c>
      <c r="B209" t="s">
        <v>152</v>
      </c>
      <c r="C209" s="3">
        <v>8</v>
      </c>
      <c r="D209" t="s">
        <v>153</v>
      </c>
      <c r="E209" s="5">
        <v>67834</v>
      </c>
      <c r="F209" s="5">
        <v>18981</v>
      </c>
      <c r="G209" s="5">
        <v>7142</v>
      </c>
      <c r="H209" s="5">
        <v>1015</v>
      </c>
      <c r="I209" s="14">
        <v>14645</v>
      </c>
      <c r="J209" s="5">
        <v>800</v>
      </c>
      <c r="K209" s="5">
        <v>0</v>
      </c>
      <c r="L209" s="5">
        <v>0</v>
      </c>
      <c r="M209" s="5">
        <v>756</v>
      </c>
      <c r="N209" s="11">
        <f t="shared" si="34"/>
        <v>43339</v>
      </c>
      <c r="O209" s="12">
        <f t="shared" si="35"/>
        <v>0.63889789780935813</v>
      </c>
      <c r="P209">
        <f t="shared" si="36"/>
        <v>1</v>
      </c>
      <c r="Q209">
        <f t="shared" si="37"/>
        <v>3</v>
      </c>
      <c r="R209">
        <f t="shared" si="38"/>
        <v>4</v>
      </c>
      <c r="S209">
        <f t="shared" si="39"/>
        <v>2</v>
      </c>
      <c r="T209">
        <f t="shared" si="40"/>
        <v>5</v>
      </c>
      <c r="U209">
        <f t="shared" si="41"/>
        <v>7</v>
      </c>
      <c r="V209">
        <f t="shared" si="42"/>
        <v>7</v>
      </c>
      <c r="W209">
        <f t="shared" si="43"/>
        <v>6</v>
      </c>
      <c r="X209" s="11"/>
      <c r="Y209" s="11"/>
    </row>
    <row r="210" spans="1:25" ht="16" x14ac:dyDescent="0.2">
      <c r="A210" s="18" t="s">
        <v>842</v>
      </c>
      <c r="B210" t="s">
        <v>843</v>
      </c>
      <c r="C210" s="3">
        <v>8</v>
      </c>
      <c r="D210" t="s">
        <v>43</v>
      </c>
      <c r="E210" s="5">
        <v>74275</v>
      </c>
      <c r="F210" s="5">
        <v>10945</v>
      </c>
      <c r="G210" s="5">
        <v>20501</v>
      </c>
      <c r="H210" s="5">
        <v>1992</v>
      </c>
      <c r="I210" s="14">
        <v>13204</v>
      </c>
      <c r="J210" s="5">
        <v>0</v>
      </c>
      <c r="K210" s="5">
        <v>0</v>
      </c>
      <c r="L210" s="5">
        <v>0</v>
      </c>
      <c r="M210" s="5">
        <v>377</v>
      </c>
      <c r="N210" s="11">
        <f t="shared" si="34"/>
        <v>47019</v>
      </c>
      <c r="O210" s="12">
        <f t="shared" si="35"/>
        <v>0.63303938067990573</v>
      </c>
      <c r="P210">
        <f t="shared" si="36"/>
        <v>3</v>
      </c>
      <c r="Q210">
        <f t="shared" si="37"/>
        <v>1</v>
      </c>
      <c r="R210">
        <f t="shared" si="38"/>
        <v>4</v>
      </c>
      <c r="S210">
        <f t="shared" si="39"/>
        <v>2</v>
      </c>
      <c r="T210">
        <f t="shared" si="40"/>
        <v>6</v>
      </c>
      <c r="U210">
        <f t="shared" si="41"/>
        <v>6</v>
      </c>
      <c r="V210">
        <f t="shared" si="42"/>
        <v>6</v>
      </c>
      <c r="W210">
        <f t="shared" si="43"/>
        <v>5</v>
      </c>
      <c r="X210" s="11"/>
      <c r="Y210" s="11"/>
    </row>
    <row r="211" spans="1:25" ht="16" x14ac:dyDescent="0.2">
      <c r="A211" s="1" t="s">
        <v>844</v>
      </c>
      <c r="B211" t="s">
        <v>845</v>
      </c>
      <c r="C211" s="3">
        <v>8</v>
      </c>
      <c r="D211" t="s">
        <v>43</v>
      </c>
      <c r="E211" s="5">
        <v>63698</v>
      </c>
      <c r="F211" s="5">
        <v>4656</v>
      </c>
      <c r="G211" s="5">
        <v>19860</v>
      </c>
      <c r="H211" s="5">
        <v>1093</v>
      </c>
      <c r="I211" s="14">
        <v>11414</v>
      </c>
      <c r="J211" s="5">
        <v>0</v>
      </c>
      <c r="K211" s="5">
        <v>0</v>
      </c>
      <c r="L211" s="5">
        <v>0</v>
      </c>
      <c r="M211" s="5">
        <v>800</v>
      </c>
      <c r="N211" s="11">
        <f t="shared" si="34"/>
        <v>37823</v>
      </c>
      <c r="O211" s="12">
        <f t="shared" si="35"/>
        <v>0.59378630412257838</v>
      </c>
      <c r="P211">
        <f t="shared" si="36"/>
        <v>3</v>
      </c>
      <c r="Q211">
        <f t="shared" si="37"/>
        <v>1</v>
      </c>
      <c r="R211">
        <f t="shared" si="38"/>
        <v>4</v>
      </c>
      <c r="S211">
        <f t="shared" si="39"/>
        <v>2</v>
      </c>
      <c r="T211">
        <f t="shared" si="40"/>
        <v>6</v>
      </c>
      <c r="U211">
        <f t="shared" si="41"/>
        <v>6</v>
      </c>
      <c r="V211">
        <f t="shared" si="42"/>
        <v>6</v>
      </c>
      <c r="W211">
        <f t="shared" si="43"/>
        <v>5</v>
      </c>
    </row>
    <row r="212" spans="1:25" ht="16" x14ac:dyDescent="0.2">
      <c r="A212" s="1" t="s">
        <v>675</v>
      </c>
      <c r="B212" t="s">
        <v>676</v>
      </c>
      <c r="C212" s="3">
        <v>8</v>
      </c>
      <c r="D212" t="s">
        <v>153</v>
      </c>
      <c r="E212" s="5">
        <v>74280</v>
      </c>
      <c r="F212" s="5">
        <v>25755</v>
      </c>
      <c r="G212" s="5">
        <v>9077</v>
      </c>
      <c r="H212" s="5">
        <v>2255</v>
      </c>
      <c r="I212" s="14">
        <v>10778</v>
      </c>
      <c r="J212" s="5">
        <v>1549</v>
      </c>
      <c r="K212" s="5">
        <v>0</v>
      </c>
      <c r="L212" s="5">
        <v>0</v>
      </c>
      <c r="M212" s="5">
        <v>922</v>
      </c>
      <c r="N212" s="11">
        <f t="shared" si="34"/>
        <v>50336</v>
      </c>
      <c r="O212" s="12">
        <f t="shared" si="35"/>
        <v>0.67765212708669897</v>
      </c>
      <c r="P212">
        <f t="shared" si="36"/>
        <v>1</v>
      </c>
      <c r="Q212">
        <f t="shared" si="37"/>
        <v>3</v>
      </c>
      <c r="R212">
        <f t="shared" si="38"/>
        <v>4</v>
      </c>
      <c r="S212">
        <f t="shared" si="39"/>
        <v>2</v>
      </c>
      <c r="T212">
        <f t="shared" si="40"/>
        <v>5</v>
      </c>
      <c r="U212">
        <f t="shared" si="41"/>
        <v>7</v>
      </c>
      <c r="V212">
        <f t="shared" si="42"/>
        <v>7</v>
      </c>
      <c r="W212">
        <f t="shared" si="43"/>
        <v>6</v>
      </c>
      <c r="X212" s="11"/>
      <c r="Y212" s="11"/>
    </row>
    <row r="213" spans="1:25" ht="16" x14ac:dyDescent="0.2">
      <c r="A213" s="1" t="s">
        <v>785</v>
      </c>
      <c r="B213" t="s">
        <v>786</v>
      </c>
      <c r="C213" s="3">
        <v>8</v>
      </c>
      <c r="D213" t="s">
        <v>43</v>
      </c>
      <c r="E213" s="5">
        <v>71048</v>
      </c>
      <c r="F213" s="5">
        <v>12968</v>
      </c>
      <c r="G213" s="5">
        <v>19691</v>
      </c>
      <c r="H213" s="5">
        <v>2957</v>
      </c>
      <c r="I213" s="14">
        <v>10738</v>
      </c>
      <c r="J213" s="5">
        <v>0</v>
      </c>
      <c r="K213" s="5">
        <v>0</v>
      </c>
      <c r="L213" s="5">
        <v>0</v>
      </c>
      <c r="M213" s="5">
        <v>500</v>
      </c>
      <c r="N213" s="11">
        <f t="shared" si="34"/>
        <v>46854</v>
      </c>
      <c r="O213" s="12">
        <f t="shared" si="35"/>
        <v>0.65946965431820737</v>
      </c>
      <c r="P213">
        <f t="shared" si="36"/>
        <v>2</v>
      </c>
      <c r="Q213">
        <f t="shared" si="37"/>
        <v>1</v>
      </c>
      <c r="R213">
        <f t="shared" si="38"/>
        <v>4</v>
      </c>
      <c r="S213">
        <f t="shared" si="39"/>
        <v>3</v>
      </c>
      <c r="T213">
        <f t="shared" si="40"/>
        <v>6</v>
      </c>
      <c r="U213">
        <f t="shared" si="41"/>
        <v>6</v>
      </c>
      <c r="V213">
        <f t="shared" si="42"/>
        <v>6</v>
      </c>
      <c r="W213">
        <f t="shared" si="43"/>
        <v>5</v>
      </c>
    </row>
    <row r="214" spans="1:25" ht="16" x14ac:dyDescent="0.2">
      <c r="A214" s="1" t="s">
        <v>908</v>
      </c>
      <c r="B214" t="s">
        <v>909</v>
      </c>
      <c r="C214" s="3">
        <v>8</v>
      </c>
      <c r="D214" t="s">
        <v>153</v>
      </c>
      <c r="E214" s="5">
        <v>77015</v>
      </c>
      <c r="F214" s="5">
        <v>29303</v>
      </c>
      <c r="G214" s="5">
        <v>6122</v>
      </c>
      <c r="H214" s="5">
        <v>1466</v>
      </c>
      <c r="I214" s="14">
        <v>10736</v>
      </c>
      <c r="J214" s="5">
        <v>1580</v>
      </c>
      <c r="K214" s="5">
        <v>0</v>
      </c>
      <c r="L214" s="5">
        <v>0</v>
      </c>
      <c r="M214" s="5">
        <v>0</v>
      </c>
      <c r="N214" s="11">
        <f t="shared" si="34"/>
        <v>49207</v>
      </c>
      <c r="O214" s="12">
        <f t="shared" si="35"/>
        <v>0.63892748165941704</v>
      </c>
      <c r="P214">
        <f t="shared" si="36"/>
        <v>1</v>
      </c>
      <c r="Q214">
        <f t="shared" si="37"/>
        <v>3</v>
      </c>
      <c r="R214">
        <f t="shared" si="38"/>
        <v>5</v>
      </c>
      <c r="S214">
        <f t="shared" si="39"/>
        <v>2</v>
      </c>
      <c r="T214">
        <f t="shared" si="40"/>
        <v>4</v>
      </c>
      <c r="U214">
        <f t="shared" si="41"/>
        <v>6</v>
      </c>
      <c r="V214">
        <f t="shared" si="42"/>
        <v>6</v>
      </c>
      <c r="W214">
        <f t="shared" si="43"/>
        <v>6</v>
      </c>
    </row>
    <row r="215" spans="1:25" ht="16" x14ac:dyDescent="0.2">
      <c r="A215" s="1" t="s">
        <v>1078</v>
      </c>
      <c r="B215" t="s">
        <v>1079</v>
      </c>
      <c r="C215" s="3">
        <v>8</v>
      </c>
      <c r="D215" t="s">
        <v>43</v>
      </c>
      <c r="E215" s="5">
        <v>74283</v>
      </c>
      <c r="F215" s="5">
        <v>6441</v>
      </c>
      <c r="G215" s="5">
        <v>24571</v>
      </c>
      <c r="H215" s="5">
        <v>1135</v>
      </c>
      <c r="I215" s="14">
        <v>10733</v>
      </c>
      <c r="J215" s="5">
        <v>0</v>
      </c>
      <c r="K215" s="5">
        <v>0</v>
      </c>
      <c r="L215" s="5">
        <v>0</v>
      </c>
      <c r="M215" s="5">
        <v>309</v>
      </c>
      <c r="N215" s="11">
        <f t="shared" si="34"/>
        <v>43189</v>
      </c>
      <c r="O215" s="12">
        <f t="shared" si="35"/>
        <v>0.58141162850181061</v>
      </c>
      <c r="P215">
        <f t="shared" si="36"/>
        <v>3</v>
      </c>
      <c r="Q215">
        <f t="shared" si="37"/>
        <v>1</v>
      </c>
      <c r="R215">
        <f t="shared" si="38"/>
        <v>4</v>
      </c>
      <c r="S215">
        <f t="shared" si="39"/>
        <v>2</v>
      </c>
      <c r="T215">
        <f t="shared" si="40"/>
        <v>6</v>
      </c>
      <c r="U215">
        <f t="shared" si="41"/>
        <v>6</v>
      </c>
      <c r="V215">
        <f t="shared" si="42"/>
        <v>6</v>
      </c>
      <c r="W215">
        <f t="shared" si="43"/>
        <v>5</v>
      </c>
    </row>
    <row r="216" spans="1:25" ht="16" x14ac:dyDescent="0.2">
      <c r="A216" s="1" t="s">
        <v>371</v>
      </c>
      <c r="B216" t="s">
        <v>372</v>
      </c>
      <c r="C216" s="3">
        <v>8</v>
      </c>
      <c r="D216" t="s">
        <v>43</v>
      </c>
      <c r="E216" s="5">
        <v>71299</v>
      </c>
      <c r="F216" s="5">
        <v>10736</v>
      </c>
      <c r="G216" s="5">
        <v>19621</v>
      </c>
      <c r="H216" s="5">
        <v>1487</v>
      </c>
      <c r="I216" s="14">
        <v>9963</v>
      </c>
      <c r="J216" s="5">
        <v>0</v>
      </c>
      <c r="K216" s="5">
        <v>0</v>
      </c>
      <c r="L216" s="5">
        <v>0</v>
      </c>
      <c r="M216" s="5">
        <v>679</v>
      </c>
      <c r="N216" s="11">
        <f t="shared" si="34"/>
        <v>42486</v>
      </c>
      <c r="O216" s="12">
        <f t="shared" si="35"/>
        <v>0.59588493527258446</v>
      </c>
      <c r="P216">
        <f t="shared" si="36"/>
        <v>2</v>
      </c>
      <c r="Q216">
        <f t="shared" si="37"/>
        <v>1</v>
      </c>
      <c r="R216">
        <f t="shared" si="38"/>
        <v>4</v>
      </c>
      <c r="S216">
        <f t="shared" si="39"/>
        <v>3</v>
      </c>
      <c r="T216">
        <f t="shared" si="40"/>
        <v>6</v>
      </c>
      <c r="U216">
        <f t="shared" si="41"/>
        <v>6</v>
      </c>
      <c r="V216">
        <f t="shared" si="42"/>
        <v>6</v>
      </c>
      <c r="W216">
        <f t="shared" si="43"/>
        <v>5</v>
      </c>
      <c r="X216" s="11"/>
      <c r="Y216" s="11"/>
    </row>
    <row r="217" spans="1:25" ht="16" x14ac:dyDescent="0.2">
      <c r="A217" s="1" t="s">
        <v>373</v>
      </c>
      <c r="B217" t="s">
        <v>374</v>
      </c>
      <c r="C217" s="3">
        <v>8</v>
      </c>
      <c r="D217" t="s">
        <v>43</v>
      </c>
      <c r="E217" s="5">
        <v>71136</v>
      </c>
      <c r="F217" s="5">
        <v>8386</v>
      </c>
      <c r="G217" s="5">
        <v>19840</v>
      </c>
      <c r="H217" s="5">
        <v>1717</v>
      </c>
      <c r="I217" s="14">
        <v>9747</v>
      </c>
      <c r="J217" s="5">
        <v>0</v>
      </c>
      <c r="K217" s="5">
        <v>0</v>
      </c>
      <c r="L217" s="5">
        <v>0</v>
      </c>
      <c r="M217" s="5">
        <v>730</v>
      </c>
      <c r="N217" s="11">
        <f t="shared" si="34"/>
        <v>40420</v>
      </c>
      <c r="O217" s="12">
        <f t="shared" si="35"/>
        <v>0.56820737741790373</v>
      </c>
      <c r="P217">
        <f t="shared" si="36"/>
        <v>3</v>
      </c>
      <c r="Q217">
        <f t="shared" si="37"/>
        <v>1</v>
      </c>
      <c r="R217">
        <f t="shared" si="38"/>
        <v>4</v>
      </c>
      <c r="S217">
        <f t="shared" si="39"/>
        <v>2</v>
      </c>
      <c r="T217">
        <f t="shared" si="40"/>
        <v>6</v>
      </c>
      <c r="U217">
        <f t="shared" si="41"/>
        <v>6</v>
      </c>
      <c r="V217">
        <f t="shared" si="42"/>
        <v>6</v>
      </c>
      <c r="W217">
        <f t="shared" si="43"/>
        <v>5</v>
      </c>
      <c r="X217" s="11"/>
      <c r="Y217" s="11"/>
    </row>
    <row r="218" spans="1:25" ht="16" x14ac:dyDescent="0.2">
      <c r="A218" s="1" t="s">
        <v>896</v>
      </c>
      <c r="B218" t="s">
        <v>897</v>
      </c>
      <c r="C218" s="3">
        <v>8</v>
      </c>
      <c r="D218" t="s">
        <v>153</v>
      </c>
      <c r="E218" s="5">
        <v>88188</v>
      </c>
      <c r="F218" s="5">
        <v>34805</v>
      </c>
      <c r="G218" s="5">
        <v>10690</v>
      </c>
      <c r="H218" s="5">
        <v>3500</v>
      </c>
      <c r="I218" s="14">
        <v>9716</v>
      </c>
      <c r="J218" s="5">
        <v>0</v>
      </c>
      <c r="K218" s="5">
        <v>0</v>
      </c>
      <c r="L218" s="5">
        <v>0</v>
      </c>
      <c r="M218" s="5">
        <v>3233</v>
      </c>
      <c r="N218" s="11">
        <f t="shared" si="34"/>
        <v>61944</v>
      </c>
      <c r="O218" s="12">
        <f t="shared" si="35"/>
        <v>0.70240849095114977</v>
      </c>
      <c r="P218">
        <f t="shared" si="36"/>
        <v>1</v>
      </c>
      <c r="Q218">
        <f t="shared" si="37"/>
        <v>2</v>
      </c>
      <c r="R218">
        <f t="shared" si="38"/>
        <v>4</v>
      </c>
      <c r="S218">
        <f t="shared" si="39"/>
        <v>3</v>
      </c>
      <c r="T218">
        <f t="shared" si="40"/>
        <v>6</v>
      </c>
      <c r="U218">
        <f t="shared" si="41"/>
        <v>6</v>
      </c>
      <c r="V218">
        <f t="shared" si="42"/>
        <v>6</v>
      </c>
      <c r="W218">
        <f t="shared" si="43"/>
        <v>5</v>
      </c>
    </row>
    <row r="219" spans="1:25" ht="16" x14ac:dyDescent="0.2">
      <c r="A219" s="1" t="s">
        <v>475</v>
      </c>
      <c r="B219" t="s">
        <v>476</v>
      </c>
      <c r="C219" s="3">
        <v>8</v>
      </c>
      <c r="D219" t="s">
        <v>153</v>
      </c>
      <c r="E219" s="5">
        <v>81151</v>
      </c>
      <c r="F219" s="5">
        <v>28399</v>
      </c>
      <c r="G219" s="5">
        <v>9070</v>
      </c>
      <c r="H219" s="5">
        <v>3263</v>
      </c>
      <c r="I219" s="14">
        <v>9410</v>
      </c>
      <c r="J219" s="5">
        <v>1872</v>
      </c>
      <c r="K219" s="5">
        <v>0</v>
      </c>
      <c r="L219" s="5">
        <v>0</v>
      </c>
      <c r="M219" s="5">
        <v>1741</v>
      </c>
      <c r="N219" s="11">
        <f t="shared" si="34"/>
        <v>53755</v>
      </c>
      <c r="O219" s="12">
        <f t="shared" si="35"/>
        <v>0.66240711759559345</v>
      </c>
      <c r="P219">
        <f t="shared" si="36"/>
        <v>1</v>
      </c>
      <c r="Q219">
        <f t="shared" si="37"/>
        <v>3</v>
      </c>
      <c r="R219">
        <f t="shared" si="38"/>
        <v>4</v>
      </c>
      <c r="S219">
        <f t="shared" si="39"/>
        <v>2</v>
      </c>
      <c r="T219">
        <f t="shared" si="40"/>
        <v>5</v>
      </c>
      <c r="U219">
        <f t="shared" si="41"/>
        <v>7</v>
      </c>
      <c r="V219">
        <f t="shared" si="42"/>
        <v>7</v>
      </c>
      <c r="W219">
        <f t="shared" si="43"/>
        <v>6</v>
      </c>
      <c r="X219" s="11"/>
      <c r="Y219" s="11"/>
    </row>
    <row r="220" spans="1:25" ht="16" x14ac:dyDescent="0.2">
      <c r="A220" s="1" t="s">
        <v>882</v>
      </c>
      <c r="B220" t="s">
        <v>883</v>
      </c>
      <c r="C220" s="3">
        <v>8</v>
      </c>
      <c r="D220" t="s">
        <v>43</v>
      </c>
      <c r="E220" s="5">
        <v>70422</v>
      </c>
      <c r="F220" s="5">
        <v>7242</v>
      </c>
      <c r="G220" s="5">
        <v>21439</v>
      </c>
      <c r="H220" s="5">
        <v>2226</v>
      </c>
      <c r="I220" s="14">
        <v>9128</v>
      </c>
      <c r="J220" s="5">
        <v>1117</v>
      </c>
      <c r="K220" s="5">
        <v>0</v>
      </c>
      <c r="L220" s="5">
        <v>0</v>
      </c>
      <c r="M220" s="5">
        <v>533</v>
      </c>
      <c r="N220" s="11">
        <f t="shared" si="34"/>
        <v>41685</v>
      </c>
      <c r="O220" s="12">
        <f t="shared" si="35"/>
        <v>0.59193149867938999</v>
      </c>
      <c r="P220">
        <f t="shared" si="36"/>
        <v>3</v>
      </c>
      <c r="Q220">
        <f t="shared" si="37"/>
        <v>1</v>
      </c>
      <c r="R220">
        <f t="shared" si="38"/>
        <v>4</v>
      </c>
      <c r="S220">
        <f t="shared" si="39"/>
        <v>2</v>
      </c>
      <c r="T220">
        <f t="shared" si="40"/>
        <v>5</v>
      </c>
      <c r="U220">
        <f t="shared" si="41"/>
        <v>7</v>
      </c>
      <c r="V220">
        <f t="shared" si="42"/>
        <v>7</v>
      </c>
      <c r="W220">
        <f t="shared" si="43"/>
        <v>6</v>
      </c>
    </row>
    <row r="221" spans="1:25" ht="16" x14ac:dyDescent="0.2">
      <c r="A221" s="1" t="s">
        <v>44</v>
      </c>
      <c r="B221" t="s">
        <v>45</v>
      </c>
      <c r="C221" s="3">
        <v>8</v>
      </c>
      <c r="D221" t="s">
        <v>43</v>
      </c>
      <c r="E221" s="5">
        <v>69135</v>
      </c>
      <c r="F221" s="5">
        <v>5622</v>
      </c>
      <c r="G221" s="5">
        <v>21079</v>
      </c>
      <c r="H221" s="5">
        <v>1217</v>
      </c>
      <c r="I221" s="14">
        <v>9045</v>
      </c>
      <c r="J221" s="5">
        <v>0</v>
      </c>
      <c r="K221" s="5">
        <v>0</v>
      </c>
      <c r="L221" s="5">
        <v>647</v>
      </c>
      <c r="M221" s="5">
        <v>907</v>
      </c>
      <c r="N221" s="11">
        <f t="shared" si="34"/>
        <v>38517</v>
      </c>
      <c r="O221" s="12">
        <f t="shared" si="35"/>
        <v>0.55712735951399439</v>
      </c>
      <c r="P221">
        <f t="shared" si="36"/>
        <v>3</v>
      </c>
      <c r="Q221">
        <f t="shared" si="37"/>
        <v>1</v>
      </c>
      <c r="R221">
        <f t="shared" si="38"/>
        <v>4</v>
      </c>
      <c r="S221">
        <f t="shared" si="39"/>
        <v>2</v>
      </c>
      <c r="T221">
        <f t="shared" si="40"/>
        <v>7</v>
      </c>
      <c r="U221">
        <f t="shared" si="41"/>
        <v>7</v>
      </c>
      <c r="V221">
        <f t="shared" si="42"/>
        <v>6</v>
      </c>
      <c r="W221">
        <f t="shared" si="43"/>
        <v>5</v>
      </c>
    </row>
    <row r="222" spans="1:25" ht="16" x14ac:dyDescent="0.2">
      <c r="A222" s="1" t="s">
        <v>1152</v>
      </c>
      <c r="B222" t="s">
        <v>1153</v>
      </c>
      <c r="C222" s="3">
        <v>8</v>
      </c>
      <c r="D222" t="s">
        <v>92</v>
      </c>
      <c r="E222" s="5">
        <v>81030</v>
      </c>
      <c r="F222" s="5">
        <v>25276</v>
      </c>
      <c r="G222" s="5">
        <v>10343</v>
      </c>
      <c r="H222" s="5">
        <v>2966</v>
      </c>
      <c r="I222" s="14">
        <v>8955</v>
      </c>
      <c r="J222" s="5">
        <v>1731</v>
      </c>
      <c r="K222" s="5">
        <v>0</v>
      </c>
      <c r="L222" s="5">
        <v>0</v>
      </c>
      <c r="M222" s="5">
        <v>720</v>
      </c>
      <c r="N222" s="11">
        <f t="shared" si="34"/>
        <v>49991</v>
      </c>
      <c r="O222" s="12">
        <f t="shared" si="35"/>
        <v>0.61694434160187583</v>
      </c>
      <c r="P222">
        <f t="shared" si="36"/>
        <v>1</v>
      </c>
      <c r="Q222">
        <f t="shared" si="37"/>
        <v>2</v>
      </c>
      <c r="R222">
        <f t="shared" si="38"/>
        <v>4</v>
      </c>
      <c r="S222">
        <f t="shared" si="39"/>
        <v>3</v>
      </c>
      <c r="T222">
        <f t="shared" si="40"/>
        <v>5</v>
      </c>
      <c r="U222">
        <f t="shared" si="41"/>
        <v>7</v>
      </c>
      <c r="V222">
        <f t="shared" si="42"/>
        <v>7</v>
      </c>
      <c r="W222">
        <f t="shared" si="43"/>
        <v>6</v>
      </c>
      <c r="X222" s="11"/>
      <c r="Y222" s="11"/>
    </row>
    <row r="223" spans="1:25" ht="16" x14ac:dyDescent="0.2">
      <c r="A223" s="1" t="s">
        <v>375</v>
      </c>
      <c r="B223" t="s">
        <v>376</v>
      </c>
      <c r="C223" s="3">
        <v>8</v>
      </c>
      <c r="D223" t="s">
        <v>43</v>
      </c>
      <c r="E223" s="5">
        <v>70898</v>
      </c>
      <c r="F223" s="5">
        <v>7235</v>
      </c>
      <c r="G223" s="5">
        <v>20708</v>
      </c>
      <c r="H223" s="5">
        <v>1005</v>
      </c>
      <c r="I223" s="14">
        <v>8928</v>
      </c>
      <c r="J223" s="5">
        <v>757</v>
      </c>
      <c r="K223" s="5">
        <v>0</v>
      </c>
      <c r="L223" s="5">
        <v>448</v>
      </c>
      <c r="M223" s="5">
        <v>420</v>
      </c>
      <c r="N223" s="11">
        <f t="shared" si="34"/>
        <v>39501</v>
      </c>
      <c r="O223" s="12">
        <f t="shared" si="35"/>
        <v>0.55715252898530288</v>
      </c>
      <c r="P223">
        <f t="shared" si="36"/>
        <v>3</v>
      </c>
      <c r="Q223">
        <f t="shared" si="37"/>
        <v>1</v>
      </c>
      <c r="R223">
        <f t="shared" si="38"/>
        <v>4</v>
      </c>
      <c r="S223">
        <f t="shared" si="39"/>
        <v>2</v>
      </c>
      <c r="T223">
        <f t="shared" si="40"/>
        <v>5</v>
      </c>
      <c r="U223">
        <f t="shared" si="41"/>
        <v>8</v>
      </c>
      <c r="V223">
        <f t="shared" si="42"/>
        <v>6</v>
      </c>
      <c r="W223">
        <f t="shared" si="43"/>
        <v>7</v>
      </c>
      <c r="X223" s="11"/>
      <c r="Y223" s="11"/>
    </row>
    <row r="224" spans="1:25" ht="16" x14ac:dyDescent="0.2">
      <c r="A224" s="1" t="s">
        <v>874</v>
      </c>
      <c r="B224" t="s">
        <v>875</v>
      </c>
      <c r="C224" s="3">
        <v>8</v>
      </c>
      <c r="D224" t="s">
        <v>43</v>
      </c>
      <c r="E224" s="5">
        <v>73090</v>
      </c>
      <c r="F224" s="5">
        <v>4407</v>
      </c>
      <c r="G224" s="5">
        <v>22663</v>
      </c>
      <c r="H224" s="5">
        <v>1802</v>
      </c>
      <c r="I224" s="14">
        <v>8856</v>
      </c>
      <c r="J224" s="5">
        <v>1712</v>
      </c>
      <c r="K224" s="5">
        <v>0</v>
      </c>
      <c r="L224" s="5">
        <v>0</v>
      </c>
      <c r="M224" s="5">
        <v>613</v>
      </c>
      <c r="N224" s="11">
        <f t="shared" si="34"/>
        <v>40053</v>
      </c>
      <c r="O224" s="12">
        <f t="shared" si="35"/>
        <v>0.54799562183609252</v>
      </c>
      <c r="P224">
        <f t="shared" si="36"/>
        <v>3</v>
      </c>
      <c r="Q224">
        <f t="shared" si="37"/>
        <v>1</v>
      </c>
      <c r="R224">
        <f t="shared" si="38"/>
        <v>4</v>
      </c>
      <c r="S224">
        <f t="shared" si="39"/>
        <v>2</v>
      </c>
      <c r="T224">
        <f t="shared" si="40"/>
        <v>5</v>
      </c>
      <c r="U224">
        <f t="shared" si="41"/>
        <v>7</v>
      </c>
      <c r="V224">
        <f t="shared" si="42"/>
        <v>7</v>
      </c>
      <c r="W224">
        <f t="shared" si="43"/>
        <v>6</v>
      </c>
      <c r="X224" s="11"/>
      <c r="Y224" s="11"/>
    </row>
    <row r="225" spans="1:25" ht="16" x14ac:dyDescent="0.2">
      <c r="A225" s="1" t="s">
        <v>90</v>
      </c>
      <c r="B225" t="s">
        <v>91</v>
      </c>
      <c r="C225" s="3">
        <v>8</v>
      </c>
      <c r="D225" t="s">
        <v>92</v>
      </c>
      <c r="E225" s="5">
        <v>80822</v>
      </c>
      <c r="F225" s="5">
        <v>25363</v>
      </c>
      <c r="G225" s="5">
        <v>13160</v>
      </c>
      <c r="H225" s="5">
        <v>2900</v>
      </c>
      <c r="I225" s="14">
        <v>8794</v>
      </c>
      <c r="J225" s="5">
        <v>1802</v>
      </c>
      <c r="K225" s="5">
        <v>0</v>
      </c>
      <c r="L225" s="5">
        <v>0</v>
      </c>
      <c r="M225" s="5">
        <v>658</v>
      </c>
      <c r="N225" s="11">
        <f t="shared" si="34"/>
        <v>52677</v>
      </c>
      <c r="O225" s="12">
        <f t="shared" si="35"/>
        <v>0.65176560837395758</v>
      </c>
      <c r="P225">
        <f t="shared" si="36"/>
        <v>1</v>
      </c>
      <c r="Q225">
        <f t="shared" si="37"/>
        <v>2</v>
      </c>
      <c r="R225">
        <f t="shared" si="38"/>
        <v>4</v>
      </c>
      <c r="S225">
        <f t="shared" si="39"/>
        <v>3</v>
      </c>
      <c r="T225">
        <f t="shared" si="40"/>
        <v>5</v>
      </c>
      <c r="U225">
        <f t="shared" si="41"/>
        <v>7</v>
      </c>
      <c r="V225">
        <f t="shared" si="42"/>
        <v>7</v>
      </c>
      <c r="W225">
        <f t="shared" si="43"/>
        <v>6</v>
      </c>
    </row>
    <row r="226" spans="1:25" ht="16" x14ac:dyDescent="0.2">
      <c r="A226" s="1" t="s">
        <v>479</v>
      </c>
      <c r="B226" t="s">
        <v>480</v>
      </c>
      <c r="C226" s="3">
        <v>8</v>
      </c>
      <c r="D226" t="s">
        <v>92</v>
      </c>
      <c r="E226" s="5">
        <v>58484</v>
      </c>
      <c r="F226" s="5">
        <v>8874</v>
      </c>
      <c r="G226" s="5">
        <v>13414</v>
      </c>
      <c r="H226" s="5">
        <v>1680</v>
      </c>
      <c r="I226" s="14">
        <v>8417</v>
      </c>
      <c r="J226" s="5">
        <v>783</v>
      </c>
      <c r="K226" s="5">
        <v>0</v>
      </c>
      <c r="L226" s="5">
        <v>0</v>
      </c>
      <c r="M226" s="5">
        <v>563</v>
      </c>
      <c r="N226" s="11">
        <f t="shared" si="34"/>
        <v>33731</v>
      </c>
      <c r="O226" s="12">
        <f t="shared" si="35"/>
        <v>0.57675603583886192</v>
      </c>
      <c r="P226">
        <f t="shared" si="36"/>
        <v>2</v>
      </c>
      <c r="Q226">
        <f t="shared" si="37"/>
        <v>1</v>
      </c>
      <c r="R226">
        <f t="shared" si="38"/>
        <v>4</v>
      </c>
      <c r="S226">
        <f t="shared" si="39"/>
        <v>3</v>
      </c>
      <c r="T226">
        <f t="shared" si="40"/>
        <v>5</v>
      </c>
      <c r="U226">
        <f t="shared" si="41"/>
        <v>7</v>
      </c>
      <c r="V226">
        <f t="shared" si="42"/>
        <v>7</v>
      </c>
      <c r="W226">
        <f t="shared" si="43"/>
        <v>6</v>
      </c>
      <c r="X226" s="11"/>
      <c r="Y226" s="11"/>
    </row>
    <row r="227" spans="1:25" ht="16" x14ac:dyDescent="0.2">
      <c r="A227" s="1" t="s">
        <v>297</v>
      </c>
      <c r="B227" t="s">
        <v>298</v>
      </c>
      <c r="C227" s="3">
        <v>8</v>
      </c>
      <c r="D227" t="s">
        <v>92</v>
      </c>
      <c r="E227" s="5">
        <v>70514</v>
      </c>
      <c r="F227" s="5">
        <v>21026</v>
      </c>
      <c r="G227" s="5">
        <v>13133</v>
      </c>
      <c r="H227" s="5">
        <v>1346</v>
      </c>
      <c r="I227" s="14">
        <v>8356</v>
      </c>
      <c r="J227" s="5">
        <v>1013</v>
      </c>
      <c r="K227" s="5">
        <v>0</v>
      </c>
      <c r="L227" s="5">
        <v>0</v>
      </c>
      <c r="M227" s="5">
        <v>215</v>
      </c>
      <c r="N227" s="11">
        <f t="shared" si="34"/>
        <v>45089</v>
      </c>
      <c r="O227" s="12">
        <f t="shared" si="35"/>
        <v>0.63943330402473264</v>
      </c>
      <c r="P227">
        <f t="shared" si="36"/>
        <v>1</v>
      </c>
      <c r="Q227">
        <f t="shared" si="37"/>
        <v>2</v>
      </c>
      <c r="R227">
        <f t="shared" si="38"/>
        <v>4</v>
      </c>
      <c r="S227">
        <f t="shared" si="39"/>
        <v>3</v>
      </c>
      <c r="T227">
        <f t="shared" si="40"/>
        <v>5</v>
      </c>
      <c r="U227">
        <f t="shared" si="41"/>
        <v>7</v>
      </c>
      <c r="V227">
        <f t="shared" si="42"/>
        <v>7</v>
      </c>
      <c r="W227">
        <f t="shared" si="43"/>
        <v>6</v>
      </c>
    </row>
    <row r="228" spans="1:25" ht="16" x14ac:dyDescent="0.2">
      <c r="A228" s="1" t="s">
        <v>41</v>
      </c>
      <c r="B228" t="s">
        <v>42</v>
      </c>
      <c r="C228" s="3">
        <v>8</v>
      </c>
      <c r="D228" t="s">
        <v>43</v>
      </c>
      <c r="E228" s="5">
        <v>64534</v>
      </c>
      <c r="F228" s="5">
        <v>5485</v>
      </c>
      <c r="G228" s="5">
        <v>20376</v>
      </c>
      <c r="H228" s="5">
        <v>770</v>
      </c>
      <c r="I228" s="14">
        <v>7941</v>
      </c>
      <c r="J228" s="5">
        <v>938</v>
      </c>
      <c r="K228" s="5">
        <v>0</v>
      </c>
      <c r="L228" s="5">
        <v>573</v>
      </c>
      <c r="M228" s="5">
        <v>477</v>
      </c>
      <c r="N228" s="11">
        <f t="shared" si="34"/>
        <v>36560</v>
      </c>
      <c r="O228" s="12">
        <f t="shared" si="35"/>
        <v>0.56652307310874883</v>
      </c>
      <c r="P228">
        <f t="shared" si="36"/>
        <v>3</v>
      </c>
      <c r="Q228">
        <f t="shared" si="37"/>
        <v>1</v>
      </c>
      <c r="R228">
        <f t="shared" si="38"/>
        <v>5</v>
      </c>
      <c r="S228">
        <f t="shared" si="39"/>
        <v>2</v>
      </c>
      <c r="T228">
        <f t="shared" si="40"/>
        <v>4</v>
      </c>
      <c r="U228">
        <f t="shared" si="41"/>
        <v>8</v>
      </c>
      <c r="V228">
        <f t="shared" si="42"/>
        <v>6</v>
      </c>
      <c r="W228">
        <f t="shared" si="43"/>
        <v>7</v>
      </c>
      <c r="X228" s="11"/>
      <c r="Y228" s="11"/>
    </row>
    <row r="229" spans="1:25" ht="16" x14ac:dyDescent="0.2">
      <c r="A229" s="1" t="s">
        <v>581</v>
      </c>
      <c r="B229" t="s">
        <v>582</v>
      </c>
      <c r="C229" s="3">
        <v>8</v>
      </c>
      <c r="D229" t="s">
        <v>92</v>
      </c>
      <c r="E229" s="5">
        <v>65606</v>
      </c>
      <c r="F229" s="5">
        <v>5593</v>
      </c>
      <c r="G229" s="5">
        <v>18180</v>
      </c>
      <c r="H229" s="5">
        <v>2294</v>
      </c>
      <c r="I229" s="14">
        <v>7861</v>
      </c>
      <c r="J229" s="5">
        <v>806</v>
      </c>
      <c r="K229" s="5">
        <v>0</v>
      </c>
      <c r="L229" s="5">
        <v>0</v>
      </c>
      <c r="M229" s="5">
        <v>410</v>
      </c>
      <c r="N229" s="11">
        <f t="shared" si="34"/>
        <v>35144</v>
      </c>
      <c r="O229" s="12">
        <f t="shared" si="35"/>
        <v>0.53568271194707806</v>
      </c>
      <c r="P229">
        <f t="shared" si="36"/>
        <v>3</v>
      </c>
      <c r="Q229">
        <f t="shared" si="37"/>
        <v>1</v>
      </c>
      <c r="R229">
        <f t="shared" si="38"/>
        <v>4</v>
      </c>
      <c r="S229">
        <f t="shared" si="39"/>
        <v>2</v>
      </c>
      <c r="T229">
        <f t="shared" si="40"/>
        <v>5</v>
      </c>
      <c r="U229">
        <f t="shared" si="41"/>
        <v>7</v>
      </c>
      <c r="V229">
        <f t="shared" si="42"/>
        <v>7</v>
      </c>
      <c r="W229">
        <f t="shared" si="43"/>
        <v>6</v>
      </c>
      <c r="X229" s="11"/>
      <c r="Y229" s="11"/>
    </row>
    <row r="230" spans="1:25" ht="16" x14ac:dyDescent="0.2">
      <c r="A230" s="1" t="s">
        <v>461</v>
      </c>
      <c r="B230" t="s">
        <v>462</v>
      </c>
      <c r="C230" s="3">
        <v>8</v>
      </c>
      <c r="D230" t="s">
        <v>153</v>
      </c>
      <c r="E230" s="5">
        <v>73212</v>
      </c>
      <c r="F230" s="5">
        <v>25949</v>
      </c>
      <c r="G230" s="5">
        <v>10500</v>
      </c>
      <c r="H230" s="5">
        <v>3290</v>
      </c>
      <c r="I230" s="14">
        <v>7727</v>
      </c>
      <c r="J230" s="5">
        <v>1290</v>
      </c>
      <c r="K230" s="5">
        <v>0</v>
      </c>
      <c r="L230" s="5">
        <v>0</v>
      </c>
      <c r="M230" s="5">
        <v>505</v>
      </c>
      <c r="N230" s="11">
        <f t="shared" si="34"/>
        <v>49261</v>
      </c>
      <c r="O230" s="12">
        <f t="shared" si="35"/>
        <v>0.67285417691088889</v>
      </c>
      <c r="P230">
        <f t="shared" si="36"/>
        <v>1</v>
      </c>
      <c r="Q230">
        <f t="shared" si="37"/>
        <v>2</v>
      </c>
      <c r="R230">
        <f t="shared" si="38"/>
        <v>4</v>
      </c>
      <c r="S230">
        <f t="shared" si="39"/>
        <v>3</v>
      </c>
      <c r="T230">
        <f t="shared" si="40"/>
        <v>5</v>
      </c>
      <c r="U230">
        <f t="shared" si="41"/>
        <v>7</v>
      </c>
      <c r="V230">
        <f t="shared" si="42"/>
        <v>7</v>
      </c>
      <c r="W230">
        <f t="shared" si="43"/>
        <v>6</v>
      </c>
    </row>
    <row r="231" spans="1:25" ht="16" x14ac:dyDescent="0.2">
      <c r="A231" s="1" t="s">
        <v>880</v>
      </c>
      <c r="B231" t="s">
        <v>881</v>
      </c>
      <c r="C231" s="3">
        <v>8</v>
      </c>
      <c r="D231" t="s">
        <v>43</v>
      </c>
      <c r="E231" s="5">
        <v>69265</v>
      </c>
      <c r="F231" s="5">
        <v>6792</v>
      </c>
      <c r="G231" s="5">
        <v>20269</v>
      </c>
      <c r="H231" s="5">
        <v>4746</v>
      </c>
      <c r="I231" s="14">
        <v>7315</v>
      </c>
      <c r="J231" s="5">
        <v>2566</v>
      </c>
      <c r="K231" s="5">
        <v>0</v>
      </c>
      <c r="L231" s="5">
        <v>0</v>
      </c>
      <c r="M231" s="5">
        <v>360</v>
      </c>
      <c r="N231" s="11">
        <f t="shared" si="34"/>
        <v>42048</v>
      </c>
      <c r="O231" s="12">
        <f t="shared" si="35"/>
        <v>0.60705984263336465</v>
      </c>
      <c r="P231">
        <f t="shared" si="36"/>
        <v>3</v>
      </c>
      <c r="Q231">
        <f t="shared" si="37"/>
        <v>1</v>
      </c>
      <c r="R231">
        <f t="shared" si="38"/>
        <v>4</v>
      </c>
      <c r="S231">
        <f t="shared" si="39"/>
        <v>2</v>
      </c>
      <c r="T231">
        <f t="shared" si="40"/>
        <v>5</v>
      </c>
      <c r="U231">
        <f t="shared" si="41"/>
        <v>7</v>
      </c>
      <c r="V231">
        <f t="shared" si="42"/>
        <v>7</v>
      </c>
      <c r="W231">
        <f t="shared" si="43"/>
        <v>6</v>
      </c>
      <c r="X231" s="11"/>
      <c r="Y231" s="11"/>
    </row>
    <row r="232" spans="1:25" ht="16" x14ac:dyDescent="0.2">
      <c r="A232" s="1" t="s">
        <v>496</v>
      </c>
      <c r="B232" t="s">
        <v>497</v>
      </c>
      <c r="C232" s="3">
        <v>8</v>
      </c>
      <c r="D232" t="s">
        <v>92</v>
      </c>
      <c r="E232" s="5">
        <v>71205</v>
      </c>
      <c r="F232" s="5">
        <v>26414</v>
      </c>
      <c r="G232" s="5">
        <v>10219</v>
      </c>
      <c r="H232" s="5">
        <v>3055</v>
      </c>
      <c r="I232" s="14">
        <v>6781</v>
      </c>
      <c r="J232" s="5">
        <v>1809</v>
      </c>
      <c r="K232" s="5">
        <v>0</v>
      </c>
      <c r="L232" s="5">
        <v>0</v>
      </c>
      <c r="M232" s="5">
        <v>479</v>
      </c>
      <c r="N232" s="11">
        <f t="shared" si="34"/>
        <v>48757</v>
      </c>
      <c r="O232" s="12">
        <f t="shared" si="35"/>
        <v>0.68474124008145498</v>
      </c>
      <c r="P232">
        <f t="shared" si="36"/>
        <v>1</v>
      </c>
      <c r="Q232">
        <f t="shared" si="37"/>
        <v>2</v>
      </c>
      <c r="R232">
        <f t="shared" si="38"/>
        <v>4</v>
      </c>
      <c r="S232">
        <f t="shared" si="39"/>
        <v>3</v>
      </c>
      <c r="T232">
        <f t="shared" si="40"/>
        <v>5</v>
      </c>
      <c r="U232">
        <f t="shared" si="41"/>
        <v>7</v>
      </c>
      <c r="V232">
        <f t="shared" si="42"/>
        <v>7</v>
      </c>
      <c r="W232">
        <f t="shared" si="43"/>
        <v>6</v>
      </c>
    </row>
    <row r="233" spans="1:25" ht="16" x14ac:dyDescent="0.2">
      <c r="A233" s="1" t="s">
        <v>186</v>
      </c>
      <c r="B233" t="s">
        <v>187</v>
      </c>
      <c r="C233" s="3">
        <v>8</v>
      </c>
      <c r="D233" t="s">
        <v>92</v>
      </c>
      <c r="E233" s="5">
        <v>68486</v>
      </c>
      <c r="F233" s="5">
        <v>22946</v>
      </c>
      <c r="G233" s="5">
        <v>11770</v>
      </c>
      <c r="H233" s="5">
        <v>764</v>
      </c>
      <c r="I233" s="14">
        <v>6694</v>
      </c>
      <c r="J233" s="5">
        <v>915</v>
      </c>
      <c r="K233" s="5">
        <v>0</v>
      </c>
      <c r="L233" s="5">
        <v>0</v>
      </c>
      <c r="M233" s="5">
        <v>181</v>
      </c>
      <c r="N233" s="11">
        <f t="shared" si="34"/>
        <v>43270</v>
      </c>
      <c r="O233" s="12">
        <f t="shared" si="35"/>
        <v>0.63180796075110246</v>
      </c>
      <c r="P233">
        <f t="shared" si="36"/>
        <v>1</v>
      </c>
      <c r="Q233">
        <f t="shared" si="37"/>
        <v>2</v>
      </c>
      <c r="R233">
        <f t="shared" si="38"/>
        <v>5</v>
      </c>
      <c r="S233">
        <f t="shared" si="39"/>
        <v>3</v>
      </c>
      <c r="T233">
        <f t="shared" si="40"/>
        <v>4</v>
      </c>
      <c r="U233">
        <f t="shared" si="41"/>
        <v>7</v>
      </c>
      <c r="V233">
        <f t="shared" si="42"/>
        <v>7</v>
      </c>
      <c r="W233">
        <f t="shared" si="43"/>
        <v>6</v>
      </c>
    </row>
    <row r="234" spans="1:25" ht="16" x14ac:dyDescent="0.2">
      <c r="A234" s="1" t="s">
        <v>864</v>
      </c>
      <c r="B234" t="s">
        <v>865</v>
      </c>
      <c r="C234" s="3">
        <v>8</v>
      </c>
      <c r="D234" t="s">
        <v>92</v>
      </c>
      <c r="E234" s="5">
        <v>64010</v>
      </c>
      <c r="F234" s="5">
        <v>12259</v>
      </c>
      <c r="G234" s="5">
        <v>15393</v>
      </c>
      <c r="H234" s="5">
        <v>770</v>
      </c>
      <c r="I234" s="14">
        <v>6329</v>
      </c>
      <c r="J234" s="5">
        <v>887</v>
      </c>
      <c r="K234" s="5">
        <v>0</v>
      </c>
      <c r="L234" s="5">
        <v>1097</v>
      </c>
      <c r="M234" s="5">
        <v>206</v>
      </c>
      <c r="N234" s="11">
        <f t="shared" si="34"/>
        <v>36941</v>
      </c>
      <c r="O234" s="12">
        <f t="shared" si="35"/>
        <v>0.57711295110139038</v>
      </c>
      <c r="P234">
        <f t="shared" si="36"/>
        <v>2</v>
      </c>
      <c r="Q234">
        <f t="shared" si="37"/>
        <v>1</v>
      </c>
      <c r="R234">
        <f t="shared" si="38"/>
        <v>6</v>
      </c>
      <c r="S234">
        <f t="shared" si="39"/>
        <v>3</v>
      </c>
      <c r="T234">
        <f t="shared" si="40"/>
        <v>5</v>
      </c>
      <c r="U234">
        <f t="shared" si="41"/>
        <v>8</v>
      </c>
      <c r="V234">
        <f t="shared" si="42"/>
        <v>4</v>
      </c>
      <c r="W234">
        <f t="shared" si="43"/>
        <v>7</v>
      </c>
      <c r="X234" s="11"/>
      <c r="Y234" s="11"/>
    </row>
    <row r="235" spans="1:25" ht="16" x14ac:dyDescent="0.2">
      <c r="A235" s="1" t="s">
        <v>585</v>
      </c>
      <c r="B235" t="s">
        <v>586</v>
      </c>
      <c r="C235" s="3">
        <v>8</v>
      </c>
      <c r="D235" t="s">
        <v>92</v>
      </c>
      <c r="E235" s="5">
        <v>59008</v>
      </c>
      <c r="F235" s="5">
        <v>5561</v>
      </c>
      <c r="G235" s="5">
        <v>15646</v>
      </c>
      <c r="H235" s="5">
        <v>3169</v>
      </c>
      <c r="I235" s="14">
        <v>6313</v>
      </c>
      <c r="J235" s="5">
        <v>943</v>
      </c>
      <c r="K235" s="5">
        <v>0</v>
      </c>
      <c r="L235" s="5">
        <v>0</v>
      </c>
      <c r="M235" s="5">
        <v>171</v>
      </c>
      <c r="N235" s="11">
        <f t="shared" si="34"/>
        <v>31803</v>
      </c>
      <c r="O235" s="12">
        <f t="shared" si="35"/>
        <v>0.5389608188720173</v>
      </c>
      <c r="P235">
        <f t="shared" si="36"/>
        <v>3</v>
      </c>
      <c r="Q235">
        <f t="shared" si="37"/>
        <v>1</v>
      </c>
      <c r="R235">
        <f t="shared" si="38"/>
        <v>4</v>
      </c>
      <c r="S235">
        <f t="shared" si="39"/>
        <v>2</v>
      </c>
      <c r="T235">
        <f t="shared" si="40"/>
        <v>5</v>
      </c>
      <c r="U235">
        <f t="shared" si="41"/>
        <v>7</v>
      </c>
      <c r="V235">
        <f t="shared" si="42"/>
        <v>7</v>
      </c>
      <c r="W235">
        <f t="shared" si="43"/>
        <v>6</v>
      </c>
      <c r="X235" s="11"/>
      <c r="Y235" s="11"/>
    </row>
    <row r="236" spans="1:25" ht="16" x14ac:dyDescent="0.2">
      <c r="A236" s="1" t="s">
        <v>583</v>
      </c>
      <c r="B236" t="s">
        <v>584</v>
      </c>
      <c r="C236" s="3">
        <v>8</v>
      </c>
      <c r="D236" t="s">
        <v>92</v>
      </c>
      <c r="E236" s="5">
        <v>63650</v>
      </c>
      <c r="F236" s="5">
        <v>5306</v>
      </c>
      <c r="G236" s="5">
        <v>18661</v>
      </c>
      <c r="H236" s="5">
        <v>3175</v>
      </c>
      <c r="I236" s="14">
        <v>5762</v>
      </c>
      <c r="J236" s="5">
        <v>2066</v>
      </c>
      <c r="K236" s="5">
        <v>0</v>
      </c>
      <c r="L236" s="5">
        <v>0</v>
      </c>
      <c r="M236" s="5">
        <v>366</v>
      </c>
      <c r="N236" s="11">
        <f t="shared" si="34"/>
        <v>35336</v>
      </c>
      <c r="O236" s="12">
        <f t="shared" si="35"/>
        <v>0.55516103692065988</v>
      </c>
      <c r="P236">
        <f t="shared" si="36"/>
        <v>3</v>
      </c>
      <c r="Q236">
        <f t="shared" si="37"/>
        <v>1</v>
      </c>
      <c r="R236">
        <f t="shared" si="38"/>
        <v>4</v>
      </c>
      <c r="S236">
        <f t="shared" si="39"/>
        <v>2</v>
      </c>
      <c r="T236">
        <f t="shared" si="40"/>
        <v>5</v>
      </c>
      <c r="U236">
        <f t="shared" si="41"/>
        <v>7</v>
      </c>
      <c r="V236">
        <f t="shared" si="42"/>
        <v>7</v>
      </c>
      <c r="W236">
        <f t="shared" si="43"/>
        <v>6</v>
      </c>
    </row>
    <row r="237" spans="1:25" ht="16" x14ac:dyDescent="0.2">
      <c r="A237" s="1" t="s">
        <v>663</v>
      </c>
      <c r="B237" t="s">
        <v>664</v>
      </c>
      <c r="C237" s="3">
        <v>8</v>
      </c>
      <c r="D237" t="s">
        <v>153</v>
      </c>
      <c r="E237" s="5">
        <v>74121</v>
      </c>
      <c r="F237" s="5">
        <v>19976</v>
      </c>
      <c r="G237" s="5">
        <v>18533</v>
      </c>
      <c r="H237" s="5">
        <v>1992</v>
      </c>
      <c r="I237" s="14">
        <v>5721</v>
      </c>
      <c r="J237" s="5">
        <v>0</v>
      </c>
      <c r="K237" s="5">
        <v>0</v>
      </c>
      <c r="L237" s="5">
        <v>0</v>
      </c>
      <c r="M237" s="5">
        <v>630</v>
      </c>
      <c r="N237" s="11">
        <f t="shared" si="34"/>
        <v>46852</v>
      </c>
      <c r="O237" s="12">
        <f t="shared" si="35"/>
        <v>0.63210156365942172</v>
      </c>
      <c r="P237">
        <f t="shared" si="36"/>
        <v>1</v>
      </c>
      <c r="Q237">
        <f t="shared" si="37"/>
        <v>2</v>
      </c>
      <c r="R237">
        <f t="shared" si="38"/>
        <v>4</v>
      </c>
      <c r="S237">
        <f t="shared" si="39"/>
        <v>3</v>
      </c>
      <c r="T237">
        <f t="shared" si="40"/>
        <v>6</v>
      </c>
      <c r="U237">
        <f t="shared" si="41"/>
        <v>6</v>
      </c>
      <c r="V237">
        <f t="shared" si="42"/>
        <v>6</v>
      </c>
      <c r="W237">
        <f t="shared" si="43"/>
        <v>5</v>
      </c>
      <c r="X237" s="11"/>
      <c r="Y237" s="11"/>
    </row>
    <row r="238" spans="1:25" ht="16" x14ac:dyDescent="0.2">
      <c r="A238" s="1" t="s">
        <v>878</v>
      </c>
      <c r="B238" t="s">
        <v>879</v>
      </c>
      <c r="C238" s="3">
        <v>8</v>
      </c>
      <c r="D238" t="s">
        <v>43</v>
      </c>
      <c r="E238" s="5">
        <v>73658</v>
      </c>
      <c r="F238" s="5">
        <v>7544</v>
      </c>
      <c r="G238" s="5">
        <v>19862</v>
      </c>
      <c r="H238" s="5">
        <v>22215</v>
      </c>
      <c r="I238" s="14">
        <v>3575</v>
      </c>
      <c r="J238" s="5">
        <v>1772</v>
      </c>
      <c r="K238" s="5">
        <v>0</v>
      </c>
      <c r="L238" s="5">
        <v>0</v>
      </c>
      <c r="M238" s="5">
        <v>513</v>
      </c>
      <c r="N238" s="11">
        <f t="shared" si="34"/>
        <v>55481</v>
      </c>
      <c r="O238" s="12">
        <f t="shared" si="35"/>
        <v>0.7532243612370686</v>
      </c>
      <c r="P238">
        <f t="shared" si="36"/>
        <v>3</v>
      </c>
      <c r="Q238">
        <f t="shared" si="37"/>
        <v>2</v>
      </c>
      <c r="R238">
        <f t="shared" si="38"/>
        <v>1</v>
      </c>
      <c r="S238">
        <f t="shared" si="39"/>
        <v>4</v>
      </c>
      <c r="T238">
        <f t="shared" si="40"/>
        <v>5</v>
      </c>
      <c r="U238">
        <f t="shared" si="41"/>
        <v>7</v>
      </c>
      <c r="V238">
        <f t="shared" si="42"/>
        <v>7</v>
      </c>
      <c r="W238">
        <f t="shared" si="43"/>
        <v>6</v>
      </c>
      <c r="X238" s="11"/>
      <c r="Y238" s="11"/>
    </row>
    <row r="239" spans="1:25" ht="16" x14ac:dyDescent="0.2">
      <c r="A239" s="1" t="s">
        <v>876</v>
      </c>
      <c r="B239" t="s">
        <v>877</v>
      </c>
      <c r="C239" s="3">
        <v>8</v>
      </c>
      <c r="D239" t="s">
        <v>43</v>
      </c>
      <c r="E239" s="5">
        <v>77014</v>
      </c>
      <c r="F239" s="5">
        <v>4917</v>
      </c>
      <c r="G239" s="5">
        <v>24308</v>
      </c>
      <c r="H239" s="5">
        <v>4278</v>
      </c>
      <c r="I239" s="14">
        <v>3296</v>
      </c>
      <c r="J239" s="5">
        <v>6999</v>
      </c>
      <c r="K239" s="5">
        <v>0</v>
      </c>
      <c r="L239" s="5">
        <v>0</v>
      </c>
      <c r="M239" s="5">
        <v>375</v>
      </c>
      <c r="N239" s="11">
        <f t="shared" si="34"/>
        <v>44173</v>
      </c>
      <c r="O239" s="12">
        <f t="shared" si="35"/>
        <v>0.57357103903186435</v>
      </c>
      <c r="P239">
        <f t="shared" si="36"/>
        <v>3</v>
      </c>
      <c r="Q239">
        <f t="shared" si="37"/>
        <v>1</v>
      </c>
      <c r="R239">
        <f t="shared" si="38"/>
        <v>4</v>
      </c>
      <c r="S239">
        <f t="shared" si="39"/>
        <v>5</v>
      </c>
      <c r="T239">
        <f t="shared" si="40"/>
        <v>2</v>
      </c>
      <c r="U239">
        <f t="shared" si="41"/>
        <v>7</v>
      </c>
      <c r="V239">
        <f t="shared" si="42"/>
        <v>7</v>
      </c>
      <c r="W239">
        <f t="shared" si="43"/>
        <v>6</v>
      </c>
    </row>
    <row r="240" spans="1:25" ht="16" x14ac:dyDescent="0.2">
      <c r="A240" s="1" t="s">
        <v>387</v>
      </c>
      <c r="B240" t="s">
        <v>388</v>
      </c>
      <c r="C240" s="3">
        <v>9</v>
      </c>
      <c r="D240" t="s">
        <v>13</v>
      </c>
      <c r="E240" s="5">
        <v>60718</v>
      </c>
      <c r="F240" s="5">
        <v>11704</v>
      </c>
      <c r="G240" s="5">
        <v>15885</v>
      </c>
      <c r="H240" s="5">
        <v>478</v>
      </c>
      <c r="I240" s="14">
        <v>9113</v>
      </c>
      <c r="J240" s="5">
        <v>517</v>
      </c>
      <c r="K240" s="5">
        <v>0</v>
      </c>
      <c r="L240" s="5">
        <v>0</v>
      </c>
      <c r="M240" s="5">
        <v>295</v>
      </c>
      <c r="N240" s="11">
        <f t="shared" si="34"/>
        <v>37992</v>
      </c>
      <c r="O240" s="12">
        <f t="shared" si="35"/>
        <v>0.62571230936460354</v>
      </c>
      <c r="P240">
        <f t="shared" si="36"/>
        <v>2</v>
      </c>
      <c r="Q240">
        <f t="shared" si="37"/>
        <v>1</v>
      </c>
      <c r="R240">
        <f t="shared" si="38"/>
        <v>5</v>
      </c>
      <c r="S240">
        <f t="shared" si="39"/>
        <v>3</v>
      </c>
      <c r="T240">
        <f t="shared" si="40"/>
        <v>4</v>
      </c>
      <c r="U240">
        <f t="shared" si="41"/>
        <v>7</v>
      </c>
      <c r="V240">
        <f t="shared" si="42"/>
        <v>7</v>
      </c>
      <c r="W240">
        <f t="shared" si="43"/>
        <v>6</v>
      </c>
    </row>
    <row r="241" spans="1:23" ht="16" x14ac:dyDescent="0.2">
      <c r="A241" s="1" t="s">
        <v>704</v>
      </c>
      <c r="B241" t="s">
        <v>705</v>
      </c>
      <c r="C241" s="3">
        <v>9</v>
      </c>
      <c r="D241" t="s">
        <v>318</v>
      </c>
      <c r="E241" s="5">
        <v>81079</v>
      </c>
      <c r="F241" s="5">
        <v>28791</v>
      </c>
      <c r="G241" s="5">
        <v>9996</v>
      </c>
      <c r="H241" s="5">
        <v>2638</v>
      </c>
      <c r="I241" s="14">
        <v>8908</v>
      </c>
      <c r="J241" s="5">
        <v>2170</v>
      </c>
      <c r="K241" s="5">
        <v>0</v>
      </c>
      <c r="L241" s="5">
        <v>0</v>
      </c>
      <c r="M241" s="5">
        <v>100</v>
      </c>
      <c r="N241" s="11">
        <f t="shared" si="34"/>
        <v>52603</v>
      </c>
      <c r="O241" s="12">
        <f t="shared" si="35"/>
        <v>0.6487869855326287</v>
      </c>
      <c r="P241">
        <f t="shared" si="36"/>
        <v>1</v>
      </c>
      <c r="Q241">
        <f t="shared" si="37"/>
        <v>2</v>
      </c>
      <c r="R241">
        <f t="shared" si="38"/>
        <v>4</v>
      </c>
      <c r="S241">
        <f t="shared" si="39"/>
        <v>3</v>
      </c>
      <c r="T241">
        <f t="shared" si="40"/>
        <v>5</v>
      </c>
      <c r="U241">
        <f t="shared" si="41"/>
        <v>7</v>
      </c>
      <c r="V241">
        <f t="shared" si="42"/>
        <v>7</v>
      </c>
      <c r="W241">
        <f t="shared" si="43"/>
        <v>6</v>
      </c>
    </row>
    <row r="242" spans="1:23" ht="16" x14ac:dyDescent="0.2">
      <c r="A242" s="18" t="s">
        <v>1082</v>
      </c>
      <c r="B242" t="s">
        <v>1083</v>
      </c>
      <c r="C242" s="3">
        <v>9</v>
      </c>
      <c r="D242" t="s">
        <v>13</v>
      </c>
      <c r="E242" s="5">
        <v>65533</v>
      </c>
      <c r="F242" s="5">
        <v>8365</v>
      </c>
      <c r="G242" s="5">
        <v>16578</v>
      </c>
      <c r="H242" s="5">
        <v>550</v>
      </c>
      <c r="I242" s="14">
        <v>8836</v>
      </c>
      <c r="J242" s="5">
        <v>697</v>
      </c>
      <c r="K242" s="5">
        <v>0</v>
      </c>
      <c r="L242" s="5">
        <v>0</v>
      </c>
      <c r="M242" s="5">
        <v>0</v>
      </c>
      <c r="N242" s="11">
        <f t="shared" si="34"/>
        <v>35026</v>
      </c>
      <c r="O242" s="12">
        <f t="shared" si="35"/>
        <v>0.5344788122014863</v>
      </c>
      <c r="P242">
        <f t="shared" si="36"/>
        <v>3</v>
      </c>
      <c r="Q242">
        <f t="shared" si="37"/>
        <v>1</v>
      </c>
      <c r="R242">
        <f t="shared" si="38"/>
        <v>5</v>
      </c>
      <c r="S242">
        <f t="shared" si="39"/>
        <v>2</v>
      </c>
      <c r="T242">
        <f t="shared" si="40"/>
        <v>4</v>
      </c>
      <c r="U242">
        <f t="shared" si="41"/>
        <v>6</v>
      </c>
      <c r="V242">
        <f t="shared" si="42"/>
        <v>6</v>
      </c>
      <c r="W242">
        <f t="shared" si="43"/>
        <v>6</v>
      </c>
    </row>
    <row r="243" spans="1:23" ht="16" x14ac:dyDescent="0.2">
      <c r="A243" s="1" t="s">
        <v>1042</v>
      </c>
      <c r="B243" t="s">
        <v>1043</v>
      </c>
      <c r="C243" s="3">
        <v>9</v>
      </c>
      <c r="D243" t="s">
        <v>13</v>
      </c>
      <c r="E243" s="5">
        <v>67080</v>
      </c>
      <c r="F243" s="5">
        <v>12455</v>
      </c>
      <c r="G243" s="5">
        <v>14392</v>
      </c>
      <c r="H243" s="5">
        <v>840</v>
      </c>
      <c r="I243" s="14">
        <v>8122</v>
      </c>
      <c r="J243" s="5">
        <v>529</v>
      </c>
      <c r="K243" s="5">
        <v>0</v>
      </c>
      <c r="L243" s="5">
        <v>0</v>
      </c>
      <c r="M243" s="5">
        <v>554</v>
      </c>
      <c r="N243" s="11">
        <f t="shared" si="34"/>
        <v>36892</v>
      </c>
      <c r="O243" s="12">
        <f t="shared" si="35"/>
        <v>0.54997018485390581</v>
      </c>
      <c r="P243">
        <f t="shared" si="36"/>
        <v>2</v>
      </c>
      <c r="Q243">
        <f t="shared" si="37"/>
        <v>1</v>
      </c>
      <c r="R243">
        <f t="shared" si="38"/>
        <v>4</v>
      </c>
      <c r="S243">
        <f t="shared" si="39"/>
        <v>3</v>
      </c>
      <c r="T243">
        <f t="shared" si="40"/>
        <v>6</v>
      </c>
      <c r="U243">
        <f t="shared" si="41"/>
        <v>7</v>
      </c>
      <c r="V243">
        <f t="shared" si="42"/>
        <v>7</v>
      </c>
      <c r="W243">
        <f t="shared" si="43"/>
        <v>5</v>
      </c>
    </row>
    <row r="244" spans="1:23" ht="16" x14ac:dyDescent="0.2">
      <c r="A244" s="1" t="s">
        <v>1080</v>
      </c>
      <c r="B244" t="s">
        <v>1081</v>
      </c>
      <c r="C244" s="3">
        <v>9</v>
      </c>
      <c r="D244" t="s">
        <v>13</v>
      </c>
      <c r="E244" s="5">
        <v>63641</v>
      </c>
      <c r="F244" s="5">
        <v>9347</v>
      </c>
      <c r="G244" s="5">
        <v>18817</v>
      </c>
      <c r="H244" s="5">
        <v>751</v>
      </c>
      <c r="I244" s="14">
        <v>7949</v>
      </c>
      <c r="J244" s="5">
        <v>628</v>
      </c>
      <c r="K244" s="5">
        <v>0</v>
      </c>
      <c r="L244" s="5">
        <v>0</v>
      </c>
      <c r="M244" s="5">
        <v>0</v>
      </c>
      <c r="N244" s="11">
        <f t="shared" si="34"/>
        <v>37492</v>
      </c>
      <c r="O244" s="12">
        <f t="shared" si="35"/>
        <v>0.5891170786128439</v>
      </c>
      <c r="P244">
        <f t="shared" si="36"/>
        <v>2</v>
      </c>
      <c r="Q244">
        <f t="shared" si="37"/>
        <v>1</v>
      </c>
      <c r="R244">
        <f t="shared" si="38"/>
        <v>4</v>
      </c>
      <c r="S244">
        <f t="shared" si="39"/>
        <v>3</v>
      </c>
      <c r="T244">
        <f t="shared" si="40"/>
        <v>5</v>
      </c>
      <c r="U244">
        <f t="shared" si="41"/>
        <v>6</v>
      </c>
      <c r="V244">
        <f t="shared" si="42"/>
        <v>6</v>
      </c>
      <c r="W244">
        <f t="shared" si="43"/>
        <v>6</v>
      </c>
    </row>
    <row r="245" spans="1:23" ht="16" x14ac:dyDescent="0.2">
      <c r="A245" s="1" t="s">
        <v>956</v>
      </c>
      <c r="B245" t="s">
        <v>957</v>
      </c>
      <c r="C245" s="3">
        <v>9</v>
      </c>
      <c r="D245" t="s">
        <v>13</v>
      </c>
      <c r="E245" s="5">
        <v>69077</v>
      </c>
      <c r="F245" s="5">
        <v>21195</v>
      </c>
      <c r="G245" s="5">
        <v>14501</v>
      </c>
      <c r="H245" s="5">
        <v>1538</v>
      </c>
      <c r="I245" s="14">
        <v>7774</v>
      </c>
      <c r="J245" s="5">
        <v>1021</v>
      </c>
      <c r="K245" s="5">
        <v>0</v>
      </c>
      <c r="L245" s="5">
        <v>0</v>
      </c>
      <c r="M245" s="5">
        <v>0</v>
      </c>
      <c r="N245" s="11">
        <f t="shared" si="34"/>
        <v>46029</v>
      </c>
      <c r="O245" s="12">
        <f t="shared" si="35"/>
        <v>0.66634335596508243</v>
      </c>
      <c r="P245">
        <f t="shared" si="36"/>
        <v>1</v>
      </c>
      <c r="Q245">
        <f t="shared" si="37"/>
        <v>2</v>
      </c>
      <c r="R245">
        <f t="shared" si="38"/>
        <v>4</v>
      </c>
      <c r="S245">
        <f t="shared" si="39"/>
        <v>3</v>
      </c>
      <c r="T245">
        <f t="shared" si="40"/>
        <v>5</v>
      </c>
      <c r="U245">
        <f t="shared" si="41"/>
        <v>6</v>
      </c>
      <c r="V245">
        <f t="shared" si="42"/>
        <v>6</v>
      </c>
      <c r="W245">
        <f t="shared" si="43"/>
        <v>6</v>
      </c>
    </row>
    <row r="246" spans="1:23" ht="16" x14ac:dyDescent="0.2">
      <c r="A246" s="1" t="s">
        <v>11</v>
      </c>
      <c r="B246" t="s">
        <v>12</v>
      </c>
      <c r="C246" s="3">
        <v>9</v>
      </c>
      <c r="D246" t="s">
        <v>13</v>
      </c>
      <c r="E246" s="5">
        <v>60215</v>
      </c>
      <c r="F246" s="5">
        <v>20558</v>
      </c>
      <c r="G246" s="5">
        <v>8835</v>
      </c>
      <c r="H246" s="5">
        <v>1330</v>
      </c>
      <c r="I246" s="14">
        <v>7751</v>
      </c>
      <c r="J246" s="5">
        <v>826</v>
      </c>
      <c r="K246" s="5">
        <v>0</v>
      </c>
      <c r="L246" s="5">
        <v>0</v>
      </c>
      <c r="M246" s="5">
        <v>197</v>
      </c>
      <c r="N246" s="11">
        <f t="shared" si="34"/>
        <v>39497</v>
      </c>
      <c r="O246" s="12">
        <f t="shared" si="35"/>
        <v>0.65593290708295271</v>
      </c>
      <c r="P246">
        <f t="shared" si="36"/>
        <v>1</v>
      </c>
      <c r="Q246">
        <f t="shared" si="37"/>
        <v>2</v>
      </c>
      <c r="R246">
        <f t="shared" si="38"/>
        <v>4</v>
      </c>
      <c r="S246">
        <f t="shared" si="39"/>
        <v>3</v>
      </c>
      <c r="T246">
        <f t="shared" si="40"/>
        <v>5</v>
      </c>
      <c r="U246">
        <f t="shared" si="41"/>
        <v>7</v>
      </c>
      <c r="V246">
        <f t="shared" si="42"/>
        <v>7</v>
      </c>
      <c r="W246">
        <f t="shared" si="43"/>
        <v>6</v>
      </c>
    </row>
    <row r="247" spans="1:23" ht="16" x14ac:dyDescent="0.2">
      <c r="A247" s="1" t="s">
        <v>986</v>
      </c>
      <c r="B247" t="s">
        <v>987</v>
      </c>
      <c r="C247" s="3">
        <v>9</v>
      </c>
      <c r="D247" t="s">
        <v>104</v>
      </c>
      <c r="E247" s="5">
        <v>74956</v>
      </c>
      <c r="F247" s="5">
        <v>27782</v>
      </c>
      <c r="G247" s="5">
        <v>11365</v>
      </c>
      <c r="H247" s="5">
        <v>2627</v>
      </c>
      <c r="I247" s="14">
        <v>7489</v>
      </c>
      <c r="J247" s="5">
        <v>1426</v>
      </c>
      <c r="K247" s="5">
        <v>0</v>
      </c>
      <c r="L247" s="5">
        <v>0</v>
      </c>
      <c r="M247" s="5">
        <v>165</v>
      </c>
      <c r="N247" s="11">
        <f t="shared" si="34"/>
        <v>50854</v>
      </c>
      <c r="O247" s="12">
        <f t="shared" si="35"/>
        <v>0.67845135813010304</v>
      </c>
      <c r="P247">
        <f t="shared" si="36"/>
        <v>1</v>
      </c>
      <c r="Q247">
        <f t="shared" si="37"/>
        <v>2</v>
      </c>
      <c r="R247">
        <f t="shared" si="38"/>
        <v>4</v>
      </c>
      <c r="S247">
        <f t="shared" si="39"/>
        <v>3</v>
      </c>
      <c r="T247">
        <f t="shared" si="40"/>
        <v>5</v>
      </c>
      <c r="U247">
        <f t="shared" si="41"/>
        <v>7</v>
      </c>
      <c r="V247">
        <f t="shared" si="42"/>
        <v>7</v>
      </c>
      <c r="W247">
        <f t="shared" si="43"/>
        <v>6</v>
      </c>
    </row>
    <row r="248" spans="1:23" ht="16" x14ac:dyDescent="0.2">
      <c r="A248" s="1" t="s">
        <v>492</v>
      </c>
      <c r="B248" t="s">
        <v>493</v>
      </c>
      <c r="C248" s="3">
        <v>9</v>
      </c>
      <c r="D248" t="s">
        <v>13</v>
      </c>
      <c r="E248" s="5">
        <v>74203</v>
      </c>
      <c r="F248" s="5">
        <v>18933</v>
      </c>
      <c r="G248" s="5">
        <v>15851</v>
      </c>
      <c r="H248" s="5">
        <v>905</v>
      </c>
      <c r="I248" s="14">
        <v>7280</v>
      </c>
      <c r="J248" s="5">
        <v>849</v>
      </c>
      <c r="K248" s="5">
        <v>0</v>
      </c>
      <c r="L248" s="5">
        <v>0</v>
      </c>
      <c r="M248" s="5">
        <v>0</v>
      </c>
      <c r="N248" s="11">
        <f t="shared" si="34"/>
        <v>43818</v>
      </c>
      <c r="O248" s="12">
        <f t="shared" si="35"/>
        <v>0.59051520827998871</v>
      </c>
      <c r="P248">
        <f t="shared" si="36"/>
        <v>1</v>
      </c>
      <c r="Q248">
        <f t="shared" si="37"/>
        <v>2</v>
      </c>
      <c r="R248">
        <f t="shared" si="38"/>
        <v>4</v>
      </c>
      <c r="S248">
        <f t="shared" si="39"/>
        <v>3</v>
      </c>
      <c r="T248">
        <f t="shared" si="40"/>
        <v>5</v>
      </c>
      <c r="U248">
        <f t="shared" si="41"/>
        <v>6</v>
      </c>
      <c r="V248">
        <f t="shared" si="42"/>
        <v>6</v>
      </c>
      <c r="W248">
        <f t="shared" si="43"/>
        <v>6</v>
      </c>
    </row>
    <row r="249" spans="1:23" ht="16" x14ac:dyDescent="0.2">
      <c r="A249" s="1" t="s">
        <v>389</v>
      </c>
      <c r="B249" t="s">
        <v>390</v>
      </c>
      <c r="C249" s="3">
        <v>9</v>
      </c>
      <c r="D249" t="s">
        <v>13</v>
      </c>
      <c r="E249" s="5">
        <v>60363</v>
      </c>
      <c r="F249" s="5">
        <v>16723</v>
      </c>
      <c r="G249" s="5">
        <v>12453</v>
      </c>
      <c r="H249" s="5">
        <v>828</v>
      </c>
      <c r="I249" s="14">
        <v>7236</v>
      </c>
      <c r="J249" s="5">
        <v>970</v>
      </c>
      <c r="K249" s="5">
        <v>0</v>
      </c>
      <c r="L249" s="5">
        <v>0</v>
      </c>
      <c r="M249" s="5">
        <v>0</v>
      </c>
      <c r="N249" s="11">
        <f t="shared" si="34"/>
        <v>38210</v>
      </c>
      <c r="O249" s="12">
        <f t="shared" si="35"/>
        <v>0.63300366118317508</v>
      </c>
      <c r="P249">
        <f t="shared" si="36"/>
        <v>1</v>
      </c>
      <c r="Q249">
        <f t="shared" si="37"/>
        <v>2</v>
      </c>
      <c r="R249">
        <f t="shared" si="38"/>
        <v>5</v>
      </c>
      <c r="S249">
        <f t="shared" si="39"/>
        <v>3</v>
      </c>
      <c r="T249">
        <f t="shared" si="40"/>
        <v>4</v>
      </c>
      <c r="U249">
        <f t="shared" si="41"/>
        <v>6</v>
      </c>
      <c r="V249">
        <f t="shared" si="42"/>
        <v>6</v>
      </c>
      <c r="W249">
        <f t="shared" si="43"/>
        <v>6</v>
      </c>
    </row>
    <row r="250" spans="1:23" ht="16" x14ac:dyDescent="0.2">
      <c r="A250" s="1" t="s">
        <v>113</v>
      </c>
      <c r="B250" t="s">
        <v>114</v>
      </c>
      <c r="C250" s="3">
        <v>9</v>
      </c>
      <c r="D250" t="s">
        <v>104</v>
      </c>
      <c r="E250" s="5">
        <v>71428</v>
      </c>
      <c r="F250" s="5">
        <v>15164</v>
      </c>
      <c r="G250" s="5">
        <v>17673</v>
      </c>
      <c r="H250" s="5">
        <v>1349</v>
      </c>
      <c r="I250" s="14">
        <v>7106</v>
      </c>
      <c r="J250" s="5">
        <v>1169</v>
      </c>
      <c r="K250" s="5">
        <v>0</v>
      </c>
      <c r="L250" s="5">
        <v>0</v>
      </c>
      <c r="M250" s="5">
        <v>0</v>
      </c>
      <c r="N250" s="11">
        <f t="shared" si="34"/>
        <v>42461</v>
      </c>
      <c r="O250" s="12">
        <f t="shared" si="35"/>
        <v>0.59445875567004536</v>
      </c>
      <c r="P250">
        <f t="shared" si="36"/>
        <v>2</v>
      </c>
      <c r="Q250">
        <f t="shared" si="37"/>
        <v>1</v>
      </c>
      <c r="R250">
        <f t="shared" si="38"/>
        <v>4</v>
      </c>
      <c r="S250">
        <f t="shared" si="39"/>
        <v>3</v>
      </c>
      <c r="T250">
        <f t="shared" si="40"/>
        <v>5</v>
      </c>
      <c r="U250">
        <f t="shared" si="41"/>
        <v>6</v>
      </c>
      <c r="V250">
        <f t="shared" si="42"/>
        <v>6</v>
      </c>
      <c r="W250">
        <f t="shared" si="43"/>
        <v>6</v>
      </c>
    </row>
    <row r="251" spans="1:23" ht="16" x14ac:dyDescent="0.2">
      <c r="A251" s="1" t="s">
        <v>319</v>
      </c>
      <c r="B251" t="s">
        <v>320</v>
      </c>
      <c r="C251" s="3">
        <v>9</v>
      </c>
      <c r="D251" t="s">
        <v>318</v>
      </c>
      <c r="E251" s="5">
        <v>74597</v>
      </c>
      <c r="F251" s="5">
        <v>14048</v>
      </c>
      <c r="G251" s="5">
        <v>18557</v>
      </c>
      <c r="H251" s="5">
        <v>1810</v>
      </c>
      <c r="I251" s="14">
        <v>7101</v>
      </c>
      <c r="J251" s="5">
        <v>1961</v>
      </c>
      <c r="K251" s="5">
        <v>0</v>
      </c>
      <c r="L251" s="5">
        <v>0</v>
      </c>
      <c r="M251" s="5">
        <v>1769</v>
      </c>
      <c r="N251" s="11">
        <f t="shared" si="34"/>
        <v>45246</v>
      </c>
      <c r="O251" s="12">
        <f t="shared" si="35"/>
        <v>0.60653913696261241</v>
      </c>
      <c r="P251">
        <f t="shared" si="36"/>
        <v>2</v>
      </c>
      <c r="Q251">
        <f t="shared" si="37"/>
        <v>1</v>
      </c>
      <c r="R251">
        <f t="shared" si="38"/>
        <v>5</v>
      </c>
      <c r="S251">
        <f t="shared" si="39"/>
        <v>3</v>
      </c>
      <c r="T251">
        <f t="shared" si="40"/>
        <v>4</v>
      </c>
      <c r="U251">
        <f t="shared" si="41"/>
        <v>7</v>
      </c>
      <c r="V251">
        <f t="shared" si="42"/>
        <v>7</v>
      </c>
      <c r="W251">
        <f t="shared" si="43"/>
        <v>6</v>
      </c>
    </row>
    <row r="252" spans="1:23" ht="16" x14ac:dyDescent="0.2">
      <c r="A252" s="1" t="s">
        <v>1118</v>
      </c>
      <c r="B252" t="s">
        <v>1119</v>
      </c>
      <c r="C252" s="3">
        <v>9</v>
      </c>
      <c r="D252" t="s">
        <v>13</v>
      </c>
      <c r="E252" s="5">
        <v>62561</v>
      </c>
      <c r="F252" s="5">
        <v>7761</v>
      </c>
      <c r="G252" s="5">
        <v>18539</v>
      </c>
      <c r="H252" s="5">
        <v>798</v>
      </c>
      <c r="I252" s="14">
        <v>7061</v>
      </c>
      <c r="J252" s="5">
        <v>605</v>
      </c>
      <c r="K252" s="5">
        <v>0</v>
      </c>
      <c r="L252" s="5">
        <v>0</v>
      </c>
      <c r="M252" s="5">
        <v>0</v>
      </c>
      <c r="N252" s="11">
        <f t="shared" si="34"/>
        <v>34764</v>
      </c>
      <c r="O252" s="12">
        <f t="shared" si="35"/>
        <v>0.55568165470500797</v>
      </c>
      <c r="P252">
        <f t="shared" si="36"/>
        <v>2</v>
      </c>
      <c r="Q252">
        <f t="shared" si="37"/>
        <v>1</v>
      </c>
      <c r="R252">
        <f t="shared" si="38"/>
        <v>4</v>
      </c>
      <c r="S252">
        <f t="shared" si="39"/>
        <v>3</v>
      </c>
      <c r="T252">
        <f t="shared" si="40"/>
        <v>5</v>
      </c>
      <c r="U252">
        <f t="shared" si="41"/>
        <v>6</v>
      </c>
      <c r="V252">
        <f t="shared" si="42"/>
        <v>6</v>
      </c>
      <c r="W252">
        <f t="shared" si="43"/>
        <v>6</v>
      </c>
    </row>
    <row r="253" spans="1:23" ht="16" x14ac:dyDescent="0.2">
      <c r="A253" s="1" t="s">
        <v>119</v>
      </c>
      <c r="B253" t="s">
        <v>120</v>
      </c>
      <c r="C253" s="3">
        <v>9</v>
      </c>
      <c r="D253" t="s">
        <v>104</v>
      </c>
      <c r="E253" s="5">
        <v>72146</v>
      </c>
      <c r="F253" s="5">
        <v>5760</v>
      </c>
      <c r="G253" s="5">
        <v>17129</v>
      </c>
      <c r="H253" s="5">
        <v>10534</v>
      </c>
      <c r="I253" s="14">
        <v>6637</v>
      </c>
      <c r="J253" s="5">
        <v>698</v>
      </c>
      <c r="K253" s="5">
        <v>0</v>
      </c>
      <c r="L253" s="5">
        <v>0</v>
      </c>
      <c r="M253" s="5">
        <v>393</v>
      </c>
      <c r="N253" s="11">
        <f t="shared" si="34"/>
        <v>41151</v>
      </c>
      <c r="O253" s="12">
        <f t="shared" si="35"/>
        <v>0.57038505253236493</v>
      </c>
      <c r="P253">
        <f t="shared" si="36"/>
        <v>4</v>
      </c>
      <c r="Q253">
        <f t="shared" si="37"/>
        <v>1</v>
      </c>
      <c r="R253">
        <f t="shared" si="38"/>
        <v>2</v>
      </c>
      <c r="S253">
        <f t="shared" si="39"/>
        <v>3</v>
      </c>
      <c r="T253">
        <f t="shared" si="40"/>
        <v>5</v>
      </c>
      <c r="U253">
        <f t="shared" si="41"/>
        <v>7</v>
      </c>
      <c r="V253">
        <f t="shared" si="42"/>
        <v>7</v>
      </c>
      <c r="W253">
        <f t="shared" si="43"/>
        <v>6</v>
      </c>
    </row>
    <row r="254" spans="1:23" ht="16" x14ac:dyDescent="0.2">
      <c r="A254" s="1" t="s">
        <v>1044</v>
      </c>
      <c r="B254" t="s">
        <v>1045</v>
      </c>
      <c r="C254" s="3">
        <v>9</v>
      </c>
      <c r="D254" t="s">
        <v>13</v>
      </c>
      <c r="E254" s="5">
        <v>67743</v>
      </c>
      <c r="F254" s="5">
        <v>13733</v>
      </c>
      <c r="G254" s="5">
        <v>19740</v>
      </c>
      <c r="H254" s="5">
        <v>676</v>
      </c>
      <c r="I254" s="14">
        <v>6540</v>
      </c>
      <c r="J254" s="5">
        <v>1149</v>
      </c>
      <c r="K254" s="5">
        <v>0</v>
      </c>
      <c r="L254" s="5">
        <v>0</v>
      </c>
      <c r="M254" s="5">
        <v>0</v>
      </c>
      <c r="N254" s="11">
        <f t="shared" si="34"/>
        <v>41838</v>
      </c>
      <c r="O254" s="12">
        <f t="shared" si="35"/>
        <v>0.61759886630352956</v>
      </c>
      <c r="P254">
        <f t="shared" si="36"/>
        <v>2</v>
      </c>
      <c r="Q254">
        <f t="shared" si="37"/>
        <v>1</v>
      </c>
      <c r="R254">
        <f t="shared" si="38"/>
        <v>5</v>
      </c>
      <c r="S254">
        <f t="shared" si="39"/>
        <v>3</v>
      </c>
      <c r="T254">
        <f t="shared" si="40"/>
        <v>4</v>
      </c>
      <c r="U254">
        <f t="shared" si="41"/>
        <v>6</v>
      </c>
      <c r="V254">
        <f t="shared" si="42"/>
        <v>6</v>
      </c>
      <c r="W254">
        <f t="shared" si="43"/>
        <v>6</v>
      </c>
    </row>
    <row r="255" spans="1:23" ht="16" x14ac:dyDescent="0.2">
      <c r="A255" s="1" t="s">
        <v>1116</v>
      </c>
      <c r="B255" t="s">
        <v>1117</v>
      </c>
      <c r="C255" s="3">
        <v>9</v>
      </c>
      <c r="D255" t="s">
        <v>13</v>
      </c>
      <c r="E255" s="5">
        <v>61073</v>
      </c>
      <c r="F255" s="5">
        <v>10174</v>
      </c>
      <c r="G255" s="5">
        <v>15669</v>
      </c>
      <c r="H255" s="5">
        <v>935</v>
      </c>
      <c r="I255" s="14">
        <v>6524</v>
      </c>
      <c r="J255" s="5">
        <v>701</v>
      </c>
      <c r="K255" s="5">
        <v>0</v>
      </c>
      <c r="L255" s="5">
        <v>0</v>
      </c>
      <c r="M255" s="5">
        <v>0</v>
      </c>
      <c r="N255" s="11">
        <f t="shared" si="34"/>
        <v>34003</v>
      </c>
      <c r="O255" s="12">
        <f t="shared" si="35"/>
        <v>0.55675994301901</v>
      </c>
      <c r="P255">
        <f t="shared" si="36"/>
        <v>2</v>
      </c>
      <c r="Q255">
        <f t="shared" si="37"/>
        <v>1</v>
      </c>
      <c r="R255">
        <f t="shared" si="38"/>
        <v>4</v>
      </c>
      <c r="S255">
        <f t="shared" si="39"/>
        <v>3</v>
      </c>
      <c r="T255">
        <f t="shared" si="40"/>
        <v>5</v>
      </c>
      <c r="U255">
        <f t="shared" si="41"/>
        <v>6</v>
      </c>
      <c r="V255">
        <f t="shared" si="42"/>
        <v>6</v>
      </c>
      <c r="W255">
        <f t="shared" si="43"/>
        <v>6</v>
      </c>
    </row>
    <row r="256" spans="1:23" ht="16" x14ac:dyDescent="0.2">
      <c r="A256" s="1" t="s">
        <v>900</v>
      </c>
      <c r="B256" t="s">
        <v>901</v>
      </c>
      <c r="C256" s="3">
        <v>9</v>
      </c>
      <c r="D256" t="s">
        <v>318</v>
      </c>
      <c r="E256" s="5">
        <v>77251</v>
      </c>
      <c r="F256" s="5">
        <v>26956</v>
      </c>
      <c r="G256" s="5">
        <v>5693</v>
      </c>
      <c r="H256" s="5">
        <v>14054</v>
      </c>
      <c r="I256" s="14">
        <v>6361</v>
      </c>
      <c r="J256" s="5">
        <v>1632</v>
      </c>
      <c r="K256" s="5">
        <v>0</v>
      </c>
      <c r="L256" s="5">
        <v>0</v>
      </c>
      <c r="M256" s="5">
        <v>83</v>
      </c>
      <c r="N256" s="11">
        <f t="shared" si="34"/>
        <v>54779</v>
      </c>
      <c r="O256" s="12">
        <f t="shared" si="35"/>
        <v>0.70910408926745283</v>
      </c>
      <c r="P256">
        <f t="shared" si="36"/>
        <v>1</v>
      </c>
      <c r="Q256">
        <f t="shared" si="37"/>
        <v>4</v>
      </c>
      <c r="R256">
        <f t="shared" si="38"/>
        <v>2</v>
      </c>
      <c r="S256">
        <f t="shared" si="39"/>
        <v>3</v>
      </c>
      <c r="T256">
        <f t="shared" si="40"/>
        <v>5</v>
      </c>
      <c r="U256">
        <f t="shared" si="41"/>
        <v>7</v>
      </c>
      <c r="V256">
        <f t="shared" si="42"/>
        <v>7</v>
      </c>
      <c r="W256">
        <f t="shared" si="43"/>
        <v>6</v>
      </c>
    </row>
    <row r="257" spans="1:25" ht="16" x14ac:dyDescent="0.2">
      <c r="A257" s="1" t="s">
        <v>316</v>
      </c>
      <c r="B257" t="s">
        <v>317</v>
      </c>
      <c r="C257" s="3">
        <v>9</v>
      </c>
      <c r="D257" t="s">
        <v>318</v>
      </c>
      <c r="E257" s="5">
        <v>76401</v>
      </c>
      <c r="F257" s="5">
        <v>9751</v>
      </c>
      <c r="G257" s="5">
        <v>22025</v>
      </c>
      <c r="H257" s="5">
        <v>2007</v>
      </c>
      <c r="I257" s="14">
        <v>6278</v>
      </c>
      <c r="J257" s="5">
        <v>1245</v>
      </c>
      <c r="K257" s="5">
        <v>0</v>
      </c>
      <c r="L257" s="5">
        <v>0</v>
      </c>
      <c r="M257" s="5">
        <v>925</v>
      </c>
      <c r="N257" s="11">
        <f t="shared" si="34"/>
        <v>42231</v>
      </c>
      <c r="O257" s="12">
        <f t="shared" si="35"/>
        <v>0.55275454509757727</v>
      </c>
      <c r="P257">
        <f t="shared" si="36"/>
        <v>2</v>
      </c>
      <c r="Q257">
        <f t="shared" si="37"/>
        <v>1</v>
      </c>
      <c r="R257">
        <f t="shared" si="38"/>
        <v>4</v>
      </c>
      <c r="S257">
        <f t="shared" si="39"/>
        <v>3</v>
      </c>
      <c r="T257">
        <f t="shared" si="40"/>
        <v>5</v>
      </c>
      <c r="U257">
        <f t="shared" si="41"/>
        <v>7</v>
      </c>
      <c r="V257">
        <f t="shared" si="42"/>
        <v>7</v>
      </c>
      <c r="W257">
        <f t="shared" si="43"/>
        <v>6</v>
      </c>
    </row>
    <row r="258" spans="1:25" ht="16" x14ac:dyDescent="0.2">
      <c r="A258" s="1" t="s">
        <v>1052</v>
      </c>
      <c r="B258" t="s">
        <v>1053</v>
      </c>
      <c r="C258" s="3">
        <v>9</v>
      </c>
      <c r="D258" t="s">
        <v>13</v>
      </c>
      <c r="E258" s="5">
        <v>63740</v>
      </c>
      <c r="F258" s="5">
        <v>7310</v>
      </c>
      <c r="G258" s="5">
        <v>22012</v>
      </c>
      <c r="H258" s="5">
        <v>805</v>
      </c>
      <c r="I258" s="14">
        <v>6237</v>
      </c>
      <c r="J258" s="5">
        <v>1465</v>
      </c>
      <c r="K258" s="5">
        <v>0</v>
      </c>
      <c r="L258" s="5">
        <v>0</v>
      </c>
      <c r="M258" s="5">
        <v>0</v>
      </c>
      <c r="N258" s="11">
        <f t="shared" si="34"/>
        <v>37829</v>
      </c>
      <c r="O258" s="12">
        <f t="shared" si="35"/>
        <v>0.59348917477251328</v>
      </c>
      <c r="P258">
        <f t="shared" si="36"/>
        <v>2</v>
      </c>
      <c r="Q258">
        <f t="shared" si="37"/>
        <v>1</v>
      </c>
      <c r="R258">
        <f t="shared" si="38"/>
        <v>5</v>
      </c>
      <c r="S258">
        <f t="shared" si="39"/>
        <v>3</v>
      </c>
      <c r="T258">
        <f t="shared" si="40"/>
        <v>4</v>
      </c>
      <c r="U258">
        <f t="shared" si="41"/>
        <v>6</v>
      </c>
      <c r="V258">
        <f t="shared" si="42"/>
        <v>6</v>
      </c>
      <c r="W258">
        <f t="shared" si="43"/>
        <v>6</v>
      </c>
    </row>
    <row r="259" spans="1:25" ht="16" x14ac:dyDescent="0.2">
      <c r="A259" s="1" t="s">
        <v>105</v>
      </c>
      <c r="B259" t="s">
        <v>106</v>
      </c>
      <c r="C259" s="3">
        <v>9</v>
      </c>
      <c r="D259" t="s">
        <v>104</v>
      </c>
      <c r="E259" s="5">
        <v>65128</v>
      </c>
      <c r="F259" s="5">
        <v>10695</v>
      </c>
      <c r="G259" s="5">
        <v>15824</v>
      </c>
      <c r="H259" s="5">
        <v>965</v>
      </c>
      <c r="I259" s="14">
        <v>6040</v>
      </c>
      <c r="J259" s="5">
        <v>948</v>
      </c>
      <c r="K259" s="5">
        <v>0</v>
      </c>
      <c r="L259" s="5">
        <v>0</v>
      </c>
      <c r="M259" s="5">
        <v>212</v>
      </c>
      <c r="N259" s="11">
        <f t="shared" si="34"/>
        <v>34684</v>
      </c>
      <c r="O259" s="12">
        <f t="shared" si="35"/>
        <v>0.53255128362609017</v>
      </c>
      <c r="P259">
        <f t="shared" si="36"/>
        <v>2</v>
      </c>
      <c r="Q259">
        <f t="shared" si="37"/>
        <v>1</v>
      </c>
      <c r="R259">
        <f t="shared" si="38"/>
        <v>4</v>
      </c>
      <c r="S259">
        <f t="shared" si="39"/>
        <v>3</v>
      </c>
      <c r="T259">
        <f t="shared" si="40"/>
        <v>5</v>
      </c>
      <c r="U259">
        <f t="shared" si="41"/>
        <v>7</v>
      </c>
      <c r="V259">
        <f t="shared" si="42"/>
        <v>7</v>
      </c>
      <c r="W259">
        <f t="shared" si="43"/>
        <v>6</v>
      </c>
    </row>
    <row r="260" spans="1:25" ht="16" x14ac:dyDescent="0.2">
      <c r="A260" s="1" t="s">
        <v>117</v>
      </c>
      <c r="B260" t="s">
        <v>118</v>
      </c>
      <c r="C260" s="3">
        <v>9</v>
      </c>
      <c r="D260" t="s">
        <v>104</v>
      </c>
      <c r="E260" s="5">
        <v>75092</v>
      </c>
      <c r="F260" s="5">
        <v>13137</v>
      </c>
      <c r="G260" s="5">
        <v>21584</v>
      </c>
      <c r="H260" s="5">
        <v>2517</v>
      </c>
      <c r="I260" s="14">
        <v>5755</v>
      </c>
      <c r="J260" s="5">
        <v>2301</v>
      </c>
      <c r="K260" s="5">
        <v>0</v>
      </c>
      <c r="L260" s="5">
        <v>0</v>
      </c>
      <c r="M260" s="5">
        <v>0</v>
      </c>
      <c r="N260" s="11">
        <f t="shared" si="34"/>
        <v>45294</v>
      </c>
      <c r="O260" s="12">
        <f t="shared" si="35"/>
        <v>0.60318009907846371</v>
      </c>
      <c r="P260">
        <f t="shared" si="36"/>
        <v>2</v>
      </c>
      <c r="Q260">
        <f t="shared" si="37"/>
        <v>1</v>
      </c>
      <c r="R260">
        <f t="shared" si="38"/>
        <v>4</v>
      </c>
      <c r="S260">
        <f t="shared" si="39"/>
        <v>3</v>
      </c>
      <c r="T260">
        <f t="shared" si="40"/>
        <v>5</v>
      </c>
      <c r="U260">
        <f t="shared" si="41"/>
        <v>6</v>
      </c>
      <c r="V260">
        <f t="shared" si="42"/>
        <v>6</v>
      </c>
      <c r="W260">
        <f t="shared" si="43"/>
        <v>6</v>
      </c>
    </row>
    <row r="261" spans="1:25" ht="16" x14ac:dyDescent="0.2">
      <c r="A261" s="1" t="s">
        <v>321</v>
      </c>
      <c r="B261" t="s">
        <v>322</v>
      </c>
      <c r="C261" s="3">
        <v>9</v>
      </c>
      <c r="D261" t="s">
        <v>318</v>
      </c>
      <c r="E261" s="5">
        <v>71380</v>
      </c>
      <c r="F261" s="5">
        <v>15284</v>
      </c>
      <c r="G261" s="5">
        <v>18472</v>
      </c>
      <c r="H261" s="5">
        <v>1779</v>
      </c>
      <c r="I261" s="14">
        <v>5709</v>
      </c>
      <c r="J261" s="5">
        <v>1719</v>
      </c>
      <c r="K261" s="5">
        <v>0</v>
      </c>
      <c r="L261" s="5">
        <v>0</v>
      </c>
      <c r="M261" s="5">
        <v>736</v>
      </c>
      <c r="N261" s="11">
        <f t="shared" si="34"/>
        <v>43699</v>
      </c>
      <c r="O261" s="12">
        <f t="shared" si="35"/>
        <v>0.61220229756234235</v>
      </c>
      <c r="P261">
        <f t="shared" si="36"/>
        <v>2</v>
      </c>
      <c r="Q261">
        <f t="shared" si="37"/>
        <v>1</v>
      </c>
      <c r="R261">
        <f t="shared" si="38"/>
        <v>4</v>
      </c>
      <c r="S261">
        <f t="shared" si="39"/>
        <v>3</v>
      </c>
      <c r="T261">
        <f t="shared" si="40"/>
        <v>5</v>
      </c>
      <c r="U261">
        <f t="shared" si="41"/>
        <v>7</v>
      </c>
      <c r="V261">
        <f t="shared" si="42"/>
        <v>7</v>
      </c>
      <c r="W261">
        <f t="shared" si="43"/>
        <v>6</v>
      </c>
    </row>
    <row r="262" spans="1:25" ht="16" x14ac:dyDescent="0.2">
      <c r="A262" s="1" t="s">
        <v>115</v>
      </c>
      <c r="B262" t="s">
        <v>116</v>
      </c>
      <c r="C262" s="3">
        <v>9</v>
      </c>
      <c r="D262" t="s">
        <v>104</v>
      </c>
      <c r="E262" s="5">
        <v>69943</v>
      </c>
      <c r="F262" s="5">
        <v>8869</v>
      </c>
      <c r="G262" s="5">
        <v>23697</v>
      </c>
      <c r="H262" s="5">
        <v>2001</v>
      </c>
      <c r="I262" s="14">
        <v>5032</v>
      </c>
      <c r="J262" s="5">
        <v>1330</v>
      </c>
      <c r="K262" s="5">
        <v>0</v>
      </c>
      <c r="L262" s="5">
        <v>0</v>
      </c>
      <c r="M262" s="5">
        <v>331</v>
      </c>
      <c r="N262" s="11">
        <f t="shared" si="34"/>
        <v>41260</v>
      </c>
      <c r="O262" s="12">
        <f t="shared" si="35"/>
        <v>0.5899089258396123</v>
      </c>
      <c r="P262">
        <f t="shared" si="36"/>
        <v>2</v>
      </c>
      <c r="Q262">
        <f t="shared" si="37"/>
        <v>1</v>
      </c>
      <c r="R262">
        <f t="shared" si="38"/>
        <v>4</v>
      </c>
      <c r="S262">
        <f t="shared" si="39"/>
        <v>3</v>
      </c>
      <c r="T262">
        <f t="shared" si="40"/>
        <v>5</v>
      </c>
      <c r="U262">
        <f t="shared" si="41"/>
        <v>7</v>
      </c>
      <c r="V262">
        <f t="shared" si="42"/>
        <v>7</v>
      </c>
      <c r="W262">
        <f t="shared" si="43"/>
        <v>6</v>
      </c>
    </row>
    <row r="263" spans="1:25" ht="16" x14ac:dyDescent="0.2">
      <c r="A263" s="1" t="s">
        <v>109</v>
      </c>
      <c r="B263" t="s">
        <v>110</v>
      </c>
      <c r="C263" s="3">
        <v>9</v>
      </c>
      <c r="D263" t="s">
        <v>104</v>
      </c>
      <c r="E263" s="5">
        <v>75302</v>
      </c>
      <c r="F263" s="5">
        <v>4707</v>
      </c>
      <c r="G263" s="5">
        <v>28069</v>
      </c>
      <c r="H263" s="5">
        <v>2624</v>
      </c>
      <c r="I263" s="14">
        <v>4651</v>
      </c>
      <c r="J263" s="5">
        <v>835</v>
      </c>
      <c r="K263" s="5">
        <v>0</v>
      </c>
      <c r="L263" s="5">
        <v>0</v>
      </c>
      <c r="M263" s="5">
        <v>153</v>
      </c>
      <c r="N263" s="11">
        <f t="shared" si="34"/>
        <v>41039</v>
      </c>
      <c r="O263" s="12">
        <f t="shared" si="35"/>
        <v>0.54499216488273883</v>
      </c>
      <c r="P263">
        <f t="shared" si="36"/>
        <v>2</v>
      </c>
      <c r="Q263">
        <f t="shared" si="37"/>
        <v>1</v>
      </c>
      <c r="R263">
        <f t="shared" si="38"/>
        <v>4</v>
      </c>
      <c r="S263">
        <f t="shared" si="39"/>
        <v>3</v>
      </c>
      <c r="T263">
        <f t="shared" si="40"/>
        <v>5</v>
      </c>
      <c r="U263">
        <f t="shared" si="41"/>
        <v>7</v>
      </c>
      <c r="V263">
        <f t="shared" si="42"/>
        <v>7</v>
      </c>
      <c r="W263">
        <f t="shared" si="43"/>
        <v>6</v>
      </c>
    </row>
    <row r="264" spans="1:25" ht="16" x14ac:dyDescent="0.2">
      <c r="A264" s="1" t="s">
        <v>1120</v>
      </c>
      <c r="B264" t="s">
        <v>1121</v>
      </c>
      <c r="C264" s="3">
        <v>9</v>
      </c>
      <c r="D264" t="s">
        <v>13</v>
      </c>
      <c r="E264" s="5">
        <v>60375</v>
      </c>
      <c r="F264" s="5">
        <v>16573</v>
      </c>
      <c r="G264" s="5">
        <v>17374</v>
      </c>
      <c r="H264" s="5">
        <v>845</v>
      </c>
      <c r="I264" s="14">
        <v>4310</v>
      </c>
      <c r="J264" s="5">
        <v>1058</v>
      </c>
      <c r="K264" s="5">
        <v>0</v>
      </c>
      <c r="L264" s="5">
        <v>0</v>
      </c>
      <c r="M264" s="5">
        <v>49</v>
      </c>
      <c r="N264" s="11">
        <f t="shared" si="34"/>
        <v>40209</v>
      </c>
      <c r="O264" s="12">
        <f t="shared" si="35"/>
        <v>0.66598757763975158</v>
      </c>
      <c r="P264">
        <f t="shared" si="36"/>
        <v>2</v>
      </c>
      <c r="Q264">
        <f t="shared" si="37"/>
        <v>1</v>
      </c>
      <c r="R264">
        <f t="shared" si="38"/>
        <v>5</v>
      </c>
      <c r="S264">
        <f t="shared" si="39"/>
        <v>3</v>
      </c>
      <c r="T264">
        <f t="shared" si="40"/>
        <v>4</v>
      </c>
      <c r="U264">
        <f t="shared" si="41"/>
        <v>7</v>
      </c>
      <c r="V264">
        <f t="shared" si="42"/>
        <v>7</v>
      </c>
      <c r="W264">
        <f t="shared" si="43"/>
        <v>6</v>
      </c>
      <c r="X264" s="11"/>
      <c r="Y264" s="11"/>
    </row>
    <row r="265" spans="1:25" ht="16" x14ac:dyDescent="0.2">
      <c r="A265" s="1" t="s">
        <v>102</v>
      </c>
      <c r="B265" t="s">
        <v>103</v>
      </c>
      <c r="C265" s="3">
        <v>9</v>
      </c>
      <c r="D265" t="s">
        <v>104</v>
      </c>
      <c r="E265" s="5">
        <v>65591</v>
      </c>
      <c r="F265" s="5">
        <v>15812</v>
      </c>
      <c r="G265" s="5">
        <v>18518</v>
      </c>
      <c r="H265" s="5">
        <v>1184</v>
      </c>
      <c r="I265" s="14">
        <v>4154</v>
      </c>
      <c r="J265" s="5">
        <v>1371</v>
      </c>
      <c r="K265" s="5">
        <v>0</v>
      </c>
      <c r="L265" s="5">
        <v>0</v>
      </c>
      <c r="M265" s="5">
        <v>254</v>
      </c>
      <c r="N265" s="11">
        <f t="shared" ref="N265:N328" si="44">SUM(F265:M265)</f>
        <v>41293</v>
      </c>
      <c r="O265" s="12">
        <f t="shared" ref="O265:O328" si="45">N265/E265</f>
        <v>0.62955283499260573</v>
      </c>
      <c r="P265">
        <f t="shared" ref="P265:P328" si="46">RANK(F265,F265:M265)</f>
        <v>2</v>
      </c>
      <c r="Q265">
        <f t="shared" ref="Q265:Q328" si="47">RANK(G265,F265:M265)</f>
        <v>1</v>
      </c>
      <c r="R265">
        <f t="shared" ref="R265:R328" si="48">RANK(H265,F265:M265)</f>
        <v>5</v>
      </c>
      <c r="S265">
        <f t="shared" ref="S265:S328" si="49">RANK(I265,F265:M265)</f>
        <v>3</v>
      </c>
      <c r="T265">
        <f t="shared" ref="T265:T328" si="50">RANK(J265,F265:M265)</f>
        <v>4</v>
      </c>
      <c r="U265">
        <f t="shared" ref="U265:U328" si="51">RANK(K265,F265:M265)</f>
        <v>7</v>
      </c>
      <c r="V265">
        <f t="shared" ref="V265:V328" si="52">RANK(L265,F265:M265)</f>
        <v>7</v>
      </c>
      <c r="W265">
        <f t="shared" ref="W265:W328" si="53">RANK(M265,F265:M265)</f>
        <v>6</v>
      </c>
    </row>
    <row r="266" spans="1:25" ht="16" x14ac:dyDescent="0.2">
      <c r="A266" s="1" t="s">
        <v>107</v>
      </c>
      <c r="B266" t="s">
        <v>108</v>
      </c>
      <c r="C266" s="3">
        <v>9</v>
      </c>
      <c r="D266" t="s">
        <v>104</v>
      </c>
      <c r="E266" s="5">
        <v>76330</v>
      </c>
      <c r="F266" s="5">
        <v>8329</v>
      </c>
      <c r="G266" s="5">
        <v>28147</v>
      </c>
      <c r="H266" s="5">
        <v>5459</v>
      </c>
      <c r="I266" s="14">
        <v>2131</v>
      </c>
      <c r="J266" s="5">
        <v>2200</v>
      </c>
      <c r="K266" s="5">
        <v>0</v>
      </c>
      <c r="L266" s="5">
        <v>0</v>
      </c>
      <c r="M266" s="5">
        <v>780</v>
      </c>
      <c r="N266" s="11">
        <f t="shared" si="44"/>
        <v>47046</v>
      </c>
      <c r="O266" s="12">
        <f t="shared" si="45"/>
        <v>0.61635005895453954</v>
      </c>
      <c r="P266">
        <f t="shared" si="46"/>
        <v>2</v>
      </c>
      <c r="Q266">
        <f t="shared" si="47"/>
        <v>1</v>
      </c>
      <c r="R266">
        <f t="shared" si="48"/>
        <v>3</v>
      </c>
      <c r="S266">
        <f t="shared" si="49"/>
        <v>5</v>
      </c>
      <c r="T266">
        <f t="shared" si="50"/>
        <v>4</v>
      </c>
      <c r="U266">
        <f t="shared" si="51"/>
        <v>7</v>
      </c>
      <c r="V266">
        <f t="shared" si="52"/>
        <v>7</v>
      </c>
      <c r="W266">
        <f t="shared" si="53"/>
        <v>6</v>
      </c>
    </row>
    <row r="267" spans="1:25" ht="16" x14ac:dyDescent="0.2">
      <c r="A267" s="1" t="s">
        <v>111</v>
      </c>
      <c r="B267" t="s">
        <v>112</v>
      </c>
      <c r="C267" s="3">
        <v>9</v>
      </c>
      <c r="D267" t="s">
        <v>104</v>
      </c>
      <c r="E267" s="5">
        <v>68128</v>
      </c>
      <c r="F267" s="5">
        <v>4576</v>
      </c>
      <c r="G267" s="5">
        <v>26444</v>
      </c>
      <c r="H267" s="5">
        <v>1374</v>
      </c>
      <c r="I267" s="14">
        <v>1805</v>
      </c>
      <c r="J267" s="5">
        <v>1501</v>
      </c>
      <c r="K267" s="5">
        <v>0</v>
      </c>
      <c r="L267" s="5">
        <v>0</v>
      </c>
      <c r="M267" s="5">
        <v>216</v>
      </c>
      <c r="N267" s="11">
        <f t="shared" si="44"/>
        <v>35916</v>
      </c>
      <c r="O267" s="12">
        <f t="shared" si="45"/>
        <v>0.52718412400187886</v>
      </c>
      <c r="P267">
        <f t="shared" si="46"/>
        <v>2</v>
      </c>
      <c r="Q267">
        <f t="shared" si="47"/>
        <v>1</v>
      </c>
      <c r="R267">
        <f t="shared" si="48"/>
        <v>5</v>
      </c>
      <c r="S267">
        <f t="shared" si="49"/>
        <v>3</v>
      </c>
      <c r="T267">
        <f t="shared" si="50"/>
        <v>4</v>
      </c>
      <c r="U267">
        <f t="shared" si="51"/>
        <v>7</v>
      </c>
      <c r="V267">
        <f t="shared" si="52"/>
        <v>7</v>
      </c>
      <c r="W267">
        <f t="shared" si="53"/>
        <v>6</v>
      </c>
    </row>
    <row r="268" spans="1:25" ht="16" x14ac:dyDescent="0.2">
      <c r="A268" s="1" t="s">
        <v>700</v>
      </c>
      <c r="B268" t="s">
        <v>701</v>
      </c>
      <c r="C268" s="3">
        <v>10</v>
      </c>
      <c r="D268" t="s">
        <v>25</v>
      </c>
      <c r="E268" s="5">
        <v>77534</v>
      </c>
      <c r="F268" s="5">
        <v>13288</v>
      </c>
      <c r="G268" s="5">
        <v>18603</v>
      </c>
      <c r="H268" s="5">
        <v>1642</v>
      </c>
      <c r="I268" s="14">
        <v>11850</v>
      </c>
      <c r="J268" s="5">
        <v>1486</v>
      </c>
      <c r="K268" s="5">
        <v>0</v>
      </c>
      <c r="L268" s="5">
        <v>0</v>
      </c>
      <c r="M268" s="5">
        <v>324</v>
      </c>
      <c r="N268" s="11">
        <f t="shared" si="44"/>
        <v>47193</v>
      </c>
      <c r="O268" s="12">
        <f t="shared" si="45"/>
        <v>0.60867490391312196</v>
      </c>
      <c r="P268">
        <f t="shared" si="46"/>
        <v>2</v>
      </c>
      <c r="Q268">
        <f t="shared" si="47"/>
        <v>1</v>
      </c>
      <c r="R268">
        <f t="shared" si="48"/>
        <v>4</v>
      </c>
      <c r="S268">
        <f t="shared" si="49"/>
        <v>3</v>
      </c>
      <c r="T268">
        <f t="shared" si="50"/>
        <v>5</v>
      </c>
      <c r="U268">
        <f t="shared" si="51"/>
        <v>7</v>
      </c>
      <c r="V268">
        <f t="shared" si="52"/>
        <v>7</v>
      </c>
      <c r="W268">
        <f t="shared" si="53"/>
        <v>6</v>
      </c>
    </row>
    <row r="269" spans="1:25" ht="16" x14ac:dyDescent="0.2">
      <c r="A269" s="1" t="s">
        <v>23</v>
      </c>
      <c r="B269" t="s">
        <v>24</v>
      </c>
      <c r="C269" s="3">
        <v>10</v>
      </c>
      <c r="D269" t="s">
        <v>25</v>
      </c>
      <c r="E269" s="5">
        <v>77126</v>
      </c>
      <c r="F269" s="5">
        <v>10628</v>
      </c>
      <c r="G269" s="5">
        <v>19448</v>
      </c>
      <c r="H269" s="5">
        <v>7030</v>
      </c>
      <c r="I269" s="14">
        <v>10150</v>
      </c>
      <c r="J269" s="5">
        <v>0</v>
      </c>
      <c r="K269" s="5">
        <v>0</v>
      </c>
      <c r="L269" s="5">
        <v>0</v>
      </c>
      <c r="M269" s="5">
        <v>153</v>
      </c>
      <c r="N269" s="11">
        <f t="shared" si="44"/>
        <v>47409</v>
      </c>
      <c r="O269" s="12">
        <f t="shared" si="45"/>
        <v>0.61469543344656796</v>
      </c>
      <c r="P269">
        <f t="shared" si="46"/>
        <v>2</v>
      </c>
      <c r="Q269">
        <f t="shared" si="47"/>
        <v>1</v>
      </c>
      <c r="R269">
        <f t="shared" si="48"/>
        <v>4</v>
      </c>
      <c r="S269">
        <f t="shared" si="49"/>
        <v>3</v>
      </c>
      <c r="T269">
        <f t="shared" si="50"/>
        <v>6</v>
      </c>
      <c r="U269">
        <f t="shared" si="51"/>
        <v>6</v>
      </c>
      <c r="V269">
        <f t="shared" si="52"/>
        <v>6</v>
      </c>
      <c r="W269">
        <f t="shared" si="53"/>
        <v>5</v>
      </c>
    </row>
    <row r="270" spans="1:25" ht="16" x14ac:dyDescent="0.2">
      <c r="A270" s="1" t="s">
        <v>646</v>
      </c>
      <c r="B270" t="s">
        <v>647</v>
      </c>
      <c r="C270" s="3">
        <v>10</v>
      </c>
      <c r="D270" t="s">
        <v>156</v>
      </c>
      <c r="E270" s="5">
        <v>76877</v>
      </c>
      <c r="F270" s="5">
        <v>28700</v>
      </c>
      <c r="G270" s="5">
        <v>11876</v>
      </c>
      <c r="H270" s="5">
        <v>3987</v>
      </c>
      <c r="I270" s="14">
        <v>9363</v>
      </c>
      <c r="J270" s="5">
        <v>0</v>
      </c>
      <c r="K270" s="5">
        <v>0</v>
      </c>
      <c r="L270" s="5">
        <v>0</v>
      </c>
      <c r="M270" s="5">
        <v>0</v>
      </c>
      <c r="N270" s="11">
        <f t="shared" si="44"/>
        <v>53926</v>
      </c>
      <c r="O270" s="12">
        <f t="shared" si="45"/>
        <v>0.70145817344589412</v>
      </c>
      <c r="P270">
        <f t="shared" si="46"/>
        <v>1</v>
      </c>
      <c r="Q270">
        <f t="shared" si="47"/>
        <v>2</v>
      </c>
      <c r="R270">
        <f t="shared" si="48"/>
        <v>4</v>
      </c>
      <c r="S270">
        <f t="shared" si="49"/>
        <v>3</v>
      </c>
      <c r="T270">
        <f t="shared" si="50"/>
        <v>5</v>
      </c>
      <c r="U270">
        <f t="shared" si="51"/>
        <v>5</v>
      </c>
      <c r="V270">
        <f t="shared" si="52"/>
        <v>5</v>
      </c>
      <c r="W270">
        <f t="shared" si="53"/>
        <v>5</v>
      </c>
    </row>
    <row r="271" spans="1:25" ht="16" x14ac:dyDescent="0.2">
      <c r="A271" s="1" t="s">
        <v>154</v>
      </c>
      <c r="B271" t="s">
        <v>155</v>
      </c>
      <c r="C271" s="3">
        <v>10</v>
      </c>
      <c r="D271" t="s">
        <v>156</v>
      </c>
      <c r="E271" s="5">
        <v>79742</v>
      </c>
      <c r="F271" s="5">
        <v>22939</v>
      </c>
      <c r="G271" s="5">
        <v>9354</v>
      </c>
      <c r="H271" s="5">
        <v>11951</v>
      </c>
      <c r="I271" s="14">
        <v>9338</v>
      </c>
      <c r="J271" s="5">
        <v>0</v>
      </c>
      <c r="K271" s="5">
        <v>0</v>
      </c>
      <c r="L271" s="5">
        <v>0</v>
      </c>
      <c r="M271" s="5">
        <v>0</v>
      </c>
      <c r="N271" s="11">
        <f t="shared" si="44"/>
        <v>53582</v>
      </c>
      <c r="O271" s="12">
        <f t="shared" si="45"/>
        <v>0.67194201299189893</v>
      </c>
      <c r="P271">
        <f t="shared" si="46"/>
        <v>1</v>
      </c>
      <c r="Q271">
        <f t="shared" si="47"/>
        <v>3</v>
      </c>
      <c r="R271">
        <f t="shared" si="48"/>
        <v>2</v>
      </c>
      <c r="S271">
        <f t="shared" si="49"/>
        <v>4</v>
      </c>
      <c r="T271">
        <f t="shared" si="50"/>
        <v>5</v>
      </c>
      <c r="U271">
        <f t="shared" si="51"/>
        <v>5</v>
      </c>
      <c r="V271">
        <f t="shared" si="52"/>
        <v>5</v>
      </c>
      <c r="W271">
        <f t="shared" si="53"/>
        <v>5</v>
      </c>
    </row>
    <row r="272" spans="1:25" ht="16" x14ac:dyDescent="0.2">
      <c r="A272" s="1" t="s">
        <v>140</v>
      </c>
      <c r="B272" t="s">
        <v>141</v>
      </c>
      <c r="C272" s="3">
        <v>10</v>
      </c>
      <c r="D272" t="s">
        <v>19</v>
      </c>
      <c r="E272" s="5">
        <v>71976</v>
      </c>
      <c r="F272" s="5">
        <v>10764</v>
      </c>
      <c r="G272" s="5">
        <v>22542</v>
      </c>
      <c r="H272" s="5">
        <v>1464</v>
      </c>
      <c r="I272" s="14">
        <v>9228</v>
      </c>
      <c r="J272" s="5">
        <v>0</v>
      </c>
      <c r="K272" s="5">
        <v>0</v>
      </c>
      <c r="L272" s="5">
        <v>0</v>
      </c>
      <c r="M272" s="5">
        <v>0</v>
      </c>
      <c r="N272" s="11">
        <f t="shared" si="44"/>
        <v>43998</v>
      </c>
      <c r="O272" s="12">
        <f t="shared" si="45"/>
        <v>0.61128709569856621</v>
      </c>
      <c r="P272">
        <f t="shared" si="46"/>
        <v>2</v>
      </c>
      <c r="Q272">
        <f t="shared" si="47"/>
        <v>1</v>
      </c>
      <c r="R272">
        <f t="shared" si="48"/>
        <v>4</v>
      </c>
      <c r="S272">
        <f t="shared" si="49"/>
        <v>3</v>
      </c>
      <c r="T272">
        <f t="shared" si="50"/>
        <v>5</v>
      </c>
      <c r="U272">
        <f t="shared" si="51"/>
        <v>5</v>
      </c>
      <c r="V272">
        <f t="shared" si="52"/>
        <v>5</v>
      </c>
      <c r="W272">
        <f t="shared" si="53"/>
        <v>5</v>
      </c>
    </row>
    <row r="273" spans="1:23" ht="16" x14ac:dyDescent="0.2">
      <c r="A273" s="1" t="s">
        <v>354</v>
      </c>
      <c r="B273" t="s">
        <v>355</v>
      </c>
      <c r="C273" s="3">
        <v>10</v>
      </c>
      <c r="D273" t="s">
        <v>19</v>
      </c>
      <c r="E273" s="5">
        <v>74395</v>
      </c>
      <c r="F273" s="5">
        <v>25066</v>
      </c>
      <c r="G273" s="5">
        <v>13595</v>
      </c>
      <c r="H273" s="5">
        <v>1887</v>
      </c>
      <c r="I273" s="14">
        <v>8998</v>
      </c>
      <c r="J273" s="5">
        <v>1216</v>
      </c>
      <c r="K273" s="5">
        <v>0</v>
      </c>
      <c r="L273" s="5">
        <v>0</v>
      </c>
      <c r="M273" s="5">
        <v>0</v>
      </c>
      <c r="N273" s="11">
        <f t="shared" si="44"/>
        <v>50762</v>
      </c>
      <c r="O273" s="12">
        <f t="shared" si="45"/>
        <v>0.68233080180119632</v>
      </c>
      <c r="P273">
        <f t="shared" si="46"/>
        <v>1</v>
      </c>
      <c r="Q273">
        <f t="shared" si="47"/>
        <v>2</v>
      </c>
      <c r="R273">
        <f t="shared" si="48"/>
        <v>4</v>
      </c>
      <c r="S273">
        <f t="shared" si="49"/>
        <v>3</v>
      </c>
      <c r="T273">
        <f t="shared" si="50"/>
        <v>5</v>
      </c>
      <c r="U273">
        <f t="shared" si="51"/>
        <v>6</v>
      </c>
      <c r="V273">
        <f t="shared" si="52"/>
        <v>6</v>
      </c>
      <c r="W273">
        <f t="shared" si="53"/>
        <v>6</v>
      </c>
    </row>
    <row r="274" spans="1:23" ht="16" x14ac:dyDescent="0.2">
      <c r="A274" s="1" t="s">
        <v>644</v>
      </c>
      <c r="B274" t="s">
        <v>645</v>
      </c>
      <c r="C274" s="3">
        <v>10</v>
      </c>
      <c r="D274" t="s">
        <v>156</v>
      </c>
      <c r="E274" s="5">
        <v>72194</v>
      </c>
      <c r="F274" s="5">
        <v>25505</v>
      </c>
      <c r="G274" s="5">
        <v>14132</v>
      </c>
      <c r="H274" s="5">
        <v>2033</v>
      </c>
      <c r="I274" s="14">
        <v>8704</v>
      </c>
      <c r="J274" s="5">
        <v>1174</v>
      </c>
      <c r="K274" s="5">
        <v>0</v>
      </c>
      <c r="L274" s="5">
        <v>0</v>
      </c>
      <c r="M274" s="5">
        <v>0</v>
      </c>
      <c r="N274" s="11">
        <f t="shared" si="44"/>
        <v>51548</v>
      </c>
      <c r="O274" s="12">
        <f t="shared" si="45"/>
        <v>0.71402055572485246</v>
      </c>
      <c r="P274">
        <f t="shared" si="46"/>
        <v>1</v>
      </c>
      <c r="Q274">
        <f t="shared" si="47"/>
        <v>2</v>
      </c>
      <c r="R274">
        <f t="shared" si="48"/>
        <v>4</v>
      </c>
      <c r="S274">
        <f t="shared" si="49"/>
        <v>3</v>
      </c>
      <c r="T274">
        <f t="shared" si="50"/>
        <v>5</v>
      </c>
      <c r="U274">
        <f t="shared" si="51"/>
        <v>6</v>
      </c>
      <c r="V274">
        <f t="shared" si="52"/>
        <v>6</v>
      </c>
      <c r="W274">
        <f t="shared" si="53"/>
        <v>6</v>
      </c>
    </row>
    <row r="275" spans="1:23" ht="16" x14ac:dyDescent="0.2">
      <c r="A275" s="1" t="s">
        <v>854</v>
      </c>
      <c r="B275" t="s">
        <v>855</v>
      </c>
      <c r="C275" s="3">
        <v>10</v>
      </c>
      <c r="D275" t="s">
        <v>156</v>
      </c>
      <c r="E275" s="5">
        <v>79789</v>
      </c>
      <c r="F275" s="5">
        <v>30383</v>
      </c>
      <c r="G275" s="5">
        <v>8383</v>
      </c>
      <c r="H275" s="5">
        <v>4407</v>
      </c>
      <c r="I275" s="14">
        <v>8678</v>
      </c>
      <c r="J275" s="5">
        <v>2325</v>
      </c>
      <c r="K275" s="5">
        <v>0</v>
      </c>
      <c r="L275" s="5">
        <v>0</v>
      </c>
      <c r="M275" s="5">
        <v>427</v>
      </c>
      <c r="N275" s="11">
        <f t="shared" si="44"/>
        <v>54603</v>
      </c>
      <c r="O275" s="12">
        <f t="shared" si="45"/>
        <v>0.68434245322036868</v>
      </c>
      <c r="P275">
        <f t="shared" si="46"/>
        <v>1</v>
      </c>
      <c r="Q275">
        <f t="shared" si="47"/>
        <v>3</v>
      </c>
      <c r="R275">
        <f t="shared" si="48"/>
        <v>4</v>
      </c>
      <c r="S275">
        <f t="shared" si="49"/>
        <v>2</v>
      </c>
      <c r="T275">
        <f t="shared" si="50"/>
        <v>5</v>
      </c>
      <c r="U275">
        <f t="shared" si="51"/>
        <v>7</v>
      </c>
      <c r="V275">
        <f t="shared" si="52"/>
        <v>7</v>
      </c>
      <c r="W275">
        <f t="shared" si="53"/>
        <v>6</v>
      </c>
    </row>
    <row r="276" spans="1:23" ht="16" x14ac:dyDescent="0.2">
      <c r="A276" s="1" t="s">
        <v>256</v>
      </c>
      <c r="B276" t="s">
        <v>257</v>
      </c>
      <c r="C276" s="3">
        <v>10</v>
      </c>
      <c r="D276" t="s">
        <v>156</v>
      </c>
      <c r="E276" s="5">
        <v>77269</v>
      </c>
      <c r="F276" s="5">
        <v>28384</v>
      </c>
      <c r="G276" s="5">
        <v>11453</v>
      </c>
      <c r="H276" s="5">
        <v>3605</v>
      </c>
      <c r="I276" s="14">
        <v>8330</v>
      </c>
      <c r="J276" s="5">
        <v>0</v>
      </c>
      <c r="K276" s="5">
        <v>0</v>
      </c>
      <c r="L276" s="5">
        <v>0</v>
      </c>
      <c r="M276" s="5">
        <v>489</v>
      </c>
      <c r="N276" s="11">
        <f t="shared" si="44"/>
        <v>52261</v>
      </c>
      <c r="O276" s="12">
        <f t="shared" si="45"/>
        <v>0.67635144754041077</v>
      </c>
      <c r="P276">
        <f t="shared" si="46"/>
        <v>1</v>
      </c>
      <c r="Q276">
        <f t="shared" si="47"/>
        <v>2</v>
      </c>
      <c r="R276">
        <f t="shared" si="48"/>
        <v>4</v>
      </c>
      <c r="S276">
        <f t="shared" si="49"/>
        <v>3</v>
      </c>
      <c r="T276">
        <f t="shared" si="50"/>
        <v>6</v>
      </c>
      <c r="U276">
        <f t="shared" si="51"/>
        <v>6</v>
      </c>
      <c r="V276">
        <f t="shared" si="52"/>
        <v>6</v>
      </c>
      <c r="W276">
        <f t="shared" si="53"/>
        <v>5</v>
      </c>
    </row>
    <row r="277" spans="1:23" ht="16" x14ac:dyDescent="0.2">
      <c r="A277" s="1" t="s">
        <v>1060</v>
      </c>
      <c r="B277" t="s">
        <v>1061</v>
      </c>
      <c r="C277" s="3">
        <v>10</v>
      </c>
      <c r="D277" t="s">
        <v>611</v>
      </c>
      <c r="E277" s="5">
        <v>70152</v>
      </c>
      <c r="F277" s="5">
        <v>20042</v>
      </c>
      <c r="G277" s="5">
        <v>17069</v>
      </c>
      <c r="H277" s="5">
        <v>978</v>
      </c>
      <c r="I277" s="14">
        <v>8256</v>
      </c>
      <c r="J277" s="5">
        <v>894</v>
      </c>
      <c r="K277" s="5">
        <v>0</v>
      </c>
      <c r="L277" s="5">
        <v>0</v>
      </c>
      <c r="M277" s="5">
        <v>138</v>
      </c>
      <c r="N277" s="11">
        <f t="shared" si="44"/>
        <v>47377</v>
      </c>
      <c r="O277" s="12">
        <f t="shared" si="45"/>
        <v>0.67534781617060102</v>
      </c>
      <c r="P277">
        <f t="shared" si="46"/>
        <v>1</v>
      </c>
      <c r="Q277">
        <f t="shared" si="47"/>
        <v>2</v>
      </c>
      <c r="R277">
        <f t="shared" si="48"/>
        <v>4</v>
      </c>
      <c r="S277">
        <f t="shared" si="49"/>
        <v>3</v>
      </c>
      <c r="T277">
        <f t="shared" si="50"/>
        <v>5</v>
      </c>
      <c r="U277">
        <f t="shared" si="51"/>
        <v>7</v>
      </c>
      <c r="V277">
        <f t="shared" si="52"/>
        <v>7</v>
      </c>
      <c r="W277">
        <f t="shared" si="53"/>
        <v>6</v>
      </c>
    </row>
    <row r="278" spans="1:23" ht="16" x14ac:dyDescent="0.2">
      <c r="A278" s="1" t="s">
        <v>56</v>
      </c>
      <c r="B278" t="s">
        <v>57</v>
      </c>
      <c r="C278" s="3">
        <v>10</v>
      </c>
      <c r="D278" t="s">
        <v>25</v>
      </c>
      <c r="E278" s="5">
        <v>77480</v>
      </c>
      <c r="F278" s="5">
        <v>15122</v>
      </c>
      <c r="G278" s="5">
        <v>23965</v>
      </c>
      <c r="H278" s="5">
        <v>1331</v>
      </c>
      <c r="I278" s="14">
        <v>7865</v>
      </c>
      <c r="J278" s="5">
        <v>1006</v>
      </c>
      <c r="K278" s="5">
        <v>0</v>
      </c>
      <c r="L278" s="5">
        <v>0</v>
      </c>
      <c r="M278" s="5">
        <v>0</v>
      </c>
      <c r="N278" s="11">
        <f t="shared" si="44"/>
        <v>49289</v>
      </c>
      <c r="O278" s="12">
        <f t="shared" si="45"/>
        <v>0.63615126484254003</v>
      </c>
      <c r="P278">
        <f t="shared" si="46"/>
        <v>2</v>
      </c>
      <c r="Q278">
        <f t="shared" si="47"/>
        <v>1</v>
      </c>
      <c r="R278">
        <f t="shared" si="48"/>
        <v>4</v>
      </c>
      <c r="S278">
        <f t="shared" si="49"/>
        <v>3</v>
      </c>
      <c r="T278">
        <f t="shared" si="50"/>
        <v>5</v>
      </c>
      <c r="U278">
        <f t="shared" si="51"/>
        <v>6</v>
      </c>
      <c r="V278">
        <f t="shared" si="52"/>
        <v>6</v>
      </c>
      <c r="W278">
        <f t="shared" si="53"/>
        <v>6</v>
      </c>
    </row>
    <row r="279" spans="1:23" ht="16" x14ac:dyDescent="0.2">
      <c r="A279" s="1" t="s">
        <v>437</v>
      </c>
      <c r="B279" t="s">
        <v>438</v>
      </c>
      <c r="C279" s="3">
        <v>10</v>
      </c>
      <c r="D279" t="s">
        <v>19</v>
      </c>
      <c r="E279" s="5">
        <v>71937</v>
      </c>
      <c r="F279" s="5">
        <v>20636</v>
      </c>
      <c r="G279" s="5">
        <v>17052</v>
      </c>
      <c r="H279" s="5">
        <v>1658</v>
      </c>
      <c r="I279" s="14">
        <v>7792</v>
      </c>
      <c r="J279" s="5">
        <v>1184</v>
      </c>
      <c r="K279" s="5">
        <v>0</v>
      </c>
      <c r="L279" s="5">
        <v>0</v>
      </c>
      <c r="M279" s="5">
        <v>0</v>
      </c>
      <c r="N279" s="11">
        <f t="shared" si="44"/>
        <v>48322</v>
      </c>
      <c r="O279" s="12">
        <f t="shared" si="45"/>
        <v>0.67172664970738283</v>
      </c>
      <c r="P279">
        <f t="shared" si="46"/>
        <v>1</v>
      </c>
      <c r="Q279">
        <f t="shared" si="47"/>
        <v>2</v>
      </c>
      <c r="R279">
        <f t="shared" si="48"/>
        <v>4</v>
      </c>
      <c r="S279">
        <f t="shared" si="49"/>
        <v>3</v>
      </c>
      <c r="T279">
        <f t="shared" si="50"/>
        <v>5</v>
      </c>
      <c r="U279">
        <f t="shared" si="51"/>
        <v>6</v>
      </c>
      <c r="V279">
        <f t="shared" si="52"/>
        <v>6</v>
      </c>
      <c r="W279">
        <f t="shared" si="53"/>
        <v>6</v>
      </c>
    </row>
    <row r="280" spans="1:23" ht="16" x14ac:dyDescent="0.2">
      <c r="A280" s="1" t="s">
        <v>352</v>
      </c>
      <c r="B280" t="s">
        <v>353</v>
      </c>
      <c r="C280" s="3">
        <v>10</v>
      </c>
      <c r="D280" t="s">
        <v>19</v>
      </c>
      <c r="E280" s="5">
        <v>71456</v>
      </c>
      <c r="F280" s="5">
        <v>17605</v>
      </c>
      <c r="G280" s="5">
        <v>19488</v>
      </c>
      <c r="H280" s="5">
        <v>2004</v>
      </c>
      <c r="I280" s="14">
        <v>7631</v>
      </c>
      <c r="J280" s="5">
        <v>1059</v>
      </c>
      <c r="K280" s="5">
        <v>0</v>
      </c>
      <c r="L280" s="5">
        <v>0</v>
      </c>
      <c r="M280" s="5">
        <v>161</v>
      </c>
      <c r="N280" s="11">
        <f t="shared" si="44"/>
        <v>47948</v>
      </c>
      <c r="O280" s="12">
        <f t="shared" si="45"/>
        <v>0.67101433049708914</v>
      </c>
      <c r="P280">
        <f t="shared" si="46"/>
        <v>2</v>
      </c>
      <c r="Q280">
        <f t="shared" si="47"/>
        <v>1</v>
      </c>
      <c r="R280">
        <f t="shared" si="48"/>
        <v>4</v>
      </c>
      <c r="S280">
        <f t="shared" si="49"/>
        <v>3</v>
      </c>
      <c r="T280">
        <f t="shared" si="50"/>
        <v>5</v>
      </c>
      <c r="U280">
        <f t="shared" si="51"/>
        <v>7</v>
      </c>
      <c r="V280">
        <f t="shared" si="52"/>
        <v>7</v>
      </c>
      <c r="W280">
        <f t="shared" si="53"/>
        <v>6</v>
      </c>
    </row>
    <row r="281" spans="1:23" ht="16" x14ac:dyDescent="0.2">
      <c r="A281" s="1" t="s">
        <v>511</v>
      </c>
      <c r="B281" t="s">
        <v>512</v>
      </c>
      <c r="C281" s="3">
        <v>10</v>
      </c>
      <c r="D281" t="s">
        <v>156</v>
      </c>
      <c r="E281" s="5">
        <v>77760</v>
      </c>
      <c r="F281" s="5">
        <v>27675</v>
      </c>
      <c r="G281" s="5">
        <v>8043</v>
      </c>
      <c r="H281" s="5">
        <v>7037</v>
      </c>
      <c r="I281" s="14">
        <v>7539</v>
      </c>
      <c r="J281" s="5">
        <v>2177</v>
      </c>
      <c r="K281" s="5">
        <v>0</v>
      </c>
      <c r="L281" s="5">
        <v>0</v>
      </c>
      <c r="M281" s="5">
        <v>0</v>
      </c>
      <c r="N281" s="11">
        <f t="shared" si="44"/>
        <v>52471</v>
      </c>
      <c r="O281" s="12">
        <f t="shared" si="45"/>
        <v>0.6747813786008231</v>
      </c>
      <c r="P281">
        <f t="shared" si="46"/>
        <v>1</v>
      </c>
      <c r="Q281">
        <f t="shared" si="47"/>
        <v>2</v>
      </c>
      <c r="R281">
        <f t="shared" si="48"/>
        <v>4</v>
      </c>
      <c r="S281">
        <f t="shared" si="49"/>
        <v>3</v>
      </c>
      <c r="T281">
        <f t="shared" si="50"/>
        <v>5</v>
      </c>
      <c r="U281">
        <f t="shared" si="51"/>
        <v>6</v>
      </c>
      <c r="V281">
        <f t="shared" si="52"/>
        <v>6</v>
      </c>
      <c r="W281">
        <f t="shared" si="53"/>
        <v>6</v>
      </c>
    </row>
    <row r="282" spans="1:23" ht="16" x14ac:dyDescent="0.2">
      <c r="A282" s="1" t="s">
        <v>275</v>
      </c>
      <c r="B282" t="s">
        <v>276</v>
      </c>
      <c r="C282" s="3">
        <v>10</v>
      </c>
      <c r="D282" t="s">
        <v>19</v>
      </c>
      <c r="E282" s="5">
        <v>72078</v>
      </c>
      <c r="F282" s="5">
        <v>8231</v>
      </c>
      <c r="G282" s="5">
        <v>21829</v>
      </c>
      <c r="H282" s="5">
        <v>6301</v>
      </c>
      <c r="I282" s="14">
        <v>7523</v>
      </c>
      <c r="J282" s="5">
        <v>1352</v>
      </c>
      <c r="K282" s="5">
        <v>0</v>
      </c>
      <c r="L282" s="5">
        <v>0</v>
      </c>
      <c r="M282" s="5">
        <v>331</v>
      </c>
      <c r="N282" s="11">
        <f t="shared" si="44"/>
        <v>45567</v>
      </c>
      <c r="O282" s="12">
        <f t="shared" si="45"/>
        <v>0.63219012736202451</v>
      </c>
      <c r="P282">
        <f t="shared" si="46"/>
        <v>2</v>
      </c>
      <c r="Q282">
        <f t="shared" si="47"/>
        <v>1</v>
      </c>
      <c r="R282">
        <f t="shared" si="48"/>
        <v>4</v>
      </c>
      <c r="S282">
        <f t="shared" si="49"/>
        <v>3</v>
      </c>
      <c r="T282">
        <f t="shared" si="50"/>
        <v>5</v>
      </c>
      <c r="U282">
        <f t="shared" si="51"/>
        <v>7</v>
      </c>
      <c r="V282">
        <f t="shared" si="52"/>
        <v>7</v>
      </c>
      <c r="W282">
        <f t="shared" si="53"/>
        <v>6</v>
      </c>
    </row>
    <row r="283" spans="1:23" ht="16" x14ac:dyDescent="0.2">
      <c r="A283" s="1" t="s">
        <v>884</v>
      </c>
      <c r="B283" t="s">
        <v>885</v>
      </c>
      <c r="C283" s="3">
        <v>10</v>
      </c>
      <c r="D283" t="s">
        <v>25</v>
      </c>
      <c r="E283" s="5">
        <v>73334</v>
      </c>
      <c r="F283" s="5">
        <v>22833</v>
      </c>
      <c r="G283" s="5">
        <v>18186</v>
      </c>
      <c r="H283" s="5">
        <v>1094</v>
      </c>
      <c r="I283" s="14">
        <v>7399</v>
      </c>
      <c r="J283" s="5">
        <v>1108</v>
      </c>
      <c r="K283" s="5">
        <v>0</v>
      </c>
      <c r="L283" s="5">
        <v>0</v>
      </c>
      <c r="M283" s="5">
        <v>78</v>
      </c>
      <c r="N283" s="11">
        <f t="shared" si="44"/>
        <v>50698</v>
      </c>
      <c r="O283" s="12">
        <f t="shared" si="45"/>
        <v>0.69133007881746533</v>
      </c>
      <c r="P283">
        <f t="shared" si="46"/>
        <v>1</v>
      </c>
      <c r="Q283">
        <f t="shared" si="47"/>
        <v>2</v>
      </c>
      <c r="R283">
        <f t="shared" si="48"/>
        <v>5</v>
      </c>
      <c r="S283">
        <f t="shared" si="49"/>
        <v>3</v>
      </c>
      <c r="T283">
        <f t="shared" si="50"/>
        <v>4</v>
      </c>
      <c r="U283">
        <f t="shared" si="51"/>
        <v>7</v>
      </c>
      <c r="V283">
        <f t="shared" si="52"/>
        <v>7</v>
      </c>
      <c r="W283">
        <f t="shared" si="53"/>
        <v>6</v>
      </c>
    </row>
    <row r="284" spans="1:23" ht="16" x14ac:dyDescent="0.2">
      <c r="A284" s="1" t="s">
        <v>17</v>
      </c>
      <c r="B284" t="s">
        <v>18</v>
      </c>
      <c r="C284" s="3">
        <v>10</v>
      </c>
      <c r="D284" t="s">
        <v>19</v>
      </c>
      <c r="E284" s="5">
        <v>70226</v>
      </c>
      <c r="F284" s="5">
        <v>20106</v>
      </c>
      <c r="G284" s="5">
        <v>15901</v>
      </c>
      <c r="H284" s="5">
        <v>1360</v>
      </c>
      <c r="I284" s="14">
        <v>7263</v>
      </c>
      <c r="J284" s="5">
        <v>1087</v>
      </c>
      <c r="K284" s="5">
        <v>0</v>
      </c>
      <c r="L284" s="5">
        <v>0</v>
      </c>
      <c r="M284" s="5">
        <v>0</v>
      </c>
      <c r="N284" s="11">
        <f t="shared" si="44"/>
        <v>45717</v>
      </c>
      <c r="O284" s="12">
        <f t="shared" si="45"/>
        <v>0.65099820579272638</v>
      </c>
      <c r="P284">
        <f t="shared" si="46"/>
        <v>1</v>
      </c>
      <c r="Q284">
        <f t="shared" si="47"/>
        <v>2</v>
      </c>
      <c r="R284">
        <f t="shared" si="48"/>
        <v>4</v>
      </c>
      <c r="S284">
        <f t="shared" si="49"/>
        <v>3</v>
      </c>
      <c r="T284">
        <f t="shared" si="50"/>
        <v>5</v>
      </c>
      <c r="U284">
        <f t="shared" si="51"/>
        <v>6</v>
      </c>
      <c r="V284">
        <f t="shared" si="52"/>
        <v>6</v>
      </c>
      <c r="W284">
        <f t="shared" si="53"/>
        <v>6</v>
      </c>
    </row>
    <row r="285" spans="1:23" ht="16" x14ac:dyDescent="0.2">
      <c r="A285" s="1" t="s">
        <v>467</v>
      </c>
      <c r="B285" t="s">
        <v>468</v>
      </c>
      <c r="C285" s="3">
        <v>10</v>
      </c>
      <c r="D285" t="s">
        <v>25</v>
      </c>
      <c r="E285" s="5">
        <v>70046</v>
      </c>
      <c r="F285" s="5">
        <v>17321</v>
      </c>
      <c r="G285" s="5">
        <v>20307</v>
      </c>
      <c r="H285" s="5">
        <v>1906</v>
      </c>
      <c r="I285" s="14">
        <v>6930</v>
      </c>
      <c r="J285" s="5">
        <v>1534</v>
      </c>
      <c r="K285" s="5">
        <v>0</v>
      </c>
      <c r="L285" s="5">
        <v>0</v>
      </c>
      <c r="M285" s="5">
        <v>0</v>
      </c>
      <c r="N285" s="11">
        <f t="shared" si="44"/>
        <v>47998</v>
      </c>
      <c r="O285" s="12">
        <f t="shared" si="45"/>
        <v>0.6852354167261514</v>
      </c>
      <c r="P285">
        <f t="shared" si="46"/>
        <v>2</v>
      </c>
      <c r="Q285">
        <f t="shared" si="47"/>
        <v>1</v>
      </c>
      <c r="R285">
        <f t="shared" si="48"/>
        <v>4</v>
      </c>
      <c r="S285">
        <f t="shared" si="49"/>
        <v>3</v>
      </c>
      <c r="T285">
        <f t="shared" si="50"/>
        <v>5</v>
      </c>
      <c r="U285">
        <f t="shared" si="51"/>
        <v>6</v>
      </c>
      <c r="V285">
        <f t="shared" si="52"/>
        <v>6</v>
      </c>
      <c r="W285">
        <f t="shared" si="53"/>
        <v>6</v>
      </c>
    </row>
    <row r="286" spans="1:23" ht="16" x14ac:dyDescent="0.2">
      <c r="A286" s="1" t="s">
        <v>846</v>
      </c>
      <c r="B286" t="s">
        <v>847</v>
      </c>
      <c r="C286" s="3">
        <v>10</v>
      </c>
      <c r="D286" t="s">
        <v>611</v>
      </c>
      <c r="E286" s="5">
        <v>79557</v>
      </c>
      <c r="F286" s="5">
        <v>24040</v>
      </c>
      <c r="G286" s="5">
        <v>13695</v>
      </c>
      <c r="H286" s="5">
        <v>2776</v>
      </c>
      <c r="I286" s="14">
        <v>6855</v>
      </c>
      <c r="J286" s="5">
        <v>1415</v>
      </c>
      <c r="K286" s="5">
        <v>0</v>
      </c>
      <c r="L286" s="5">
        <v>0</v>
      </c>
      <c r="M286" s="5">
        <v>225</v>
      </c>
      <c r="N286" s="11">
        <f t="shared" si="44"/>
        <v>49006</v>
      </c>
      <c r="O286" s="12">
        <f t="shared" si="45"/>
        <v>0.61598602260014834</v>
      </c>
      <c r="P286">
        <f t="shared" si="46"/>
        <v>1</v>
      </c>
      <c r="Q286">
        <f t="shared" si="47"/>
        <v>2</v>
      </c>
      <c r="R286">
        <f t="shared" si="48"/>
        <v>4</v>
      </c>
      <c r="S286">
        <f t="shared" si="49"/>
        <v>3</v>
      </c>
      <c r="T286">
        <f t="shared" si="50"/>
        <v>5</v>
      </c>
      <c r="U286">
        <f t="shared" si="51"/>
        <v>7</v>
      </c>
      <c r="V286">
        <f t="shared" si="52"/>
        <v>7</v>
      </c>
      <c r="W286">
        <f t="shared" si="53"/>
        <v>6</v>
      </c>
    </row>
    <row r="287" spans="1:23" ht="16" x14ac:dyDescent="0.2">
      <c r="A287" s="1" t="s">
        <v>958</v>
      </c>
      <c r="B287" t="s">
        <v>959</v>
      </c>
      <c r="C287" s="3">
        <v>10</v>
      </c>
      <c r="D287" t="s">
        <v>611</v>
      </c>
      <c r="E287" s="5">
        <v>70914</v>
      </c>
      <c r="F287" s="5">
        <v>29674</v>
      </c>
      <c r="G287" s="5">
        <v>6677</v>
      </c>
      <c r="H287" s="5">
        <v>6182</v>
      </c>
      <c r="I287" s="14">
        <v>6798</v>
      </c>
      <c r="J287" s="5">
        <v>2128</v>
      </c>
      <c r="K287" s="5">
        <v>0</v>
      </c>
      <c r="L287" s="5">
        <v>0</v>
      </c>
      <c r="M287" s="5">
        <v>0</v>
      </c>
      <c r="N287" s="11">
        <f t="shared" si="44"/>
        <v>51459</v>
      </c>
      <c r="O287" s="12">
        <f t="shared" si="45"/>
        <v>0.72565360859632799</v>
      </c>
      <c r="P287">
        <f t="shared" si="46"/>
        <v>1</v>
      </c>
      <c r="Q287">
        <f t="shared" si="47"/>
        <v>3</v>
      </c>
      <c r="R287">
        <f t="shared" si="48"/>
        <v>4</v>
      </c>
      <c r="S287">
        <f t="shared" si="49"/>
        <v>2</v>
      </c>
      <c r="T287">
        <f t="shared" si="50"/>
        <v>5</v>
      </c>
      <c r="U287">
        <f t="shared" si="51"/>
        <v>6</v>
      </c>
      <c r="V287">
        <f t="shared" si="52"/>
        <v>6</v>
      </c>
      <c r="W287">
        <f t="shared" si="53"/>
        <v>6</v>
      </c>
    </row>
    <row r="288" spans="1:23" ht="16" x14ac:dyDescent="0.2">
      <c r="A288" s="1" t="s">
        <v>769</v>
      </c>
      <c r="B288" t="s">
        <v>770</v>
      </c>
      <c r="C288" s="3">
        <v>10</v>
      </c>
      <c r="D288" t="s">
        <v>611</v>
      </c>
      <c r="E288" s="5">
        <v>68032</v>
      </c>
      <c r="F288" s="5">
        <v>20827</v>
      </c>
      <c r="G288" s="5">
        <v>15945</v>
      </c>
      <c r="H288" s="5">
        <v>816</v>
      </c>
      <c r="I288" s="14">
        <v>6582</v>
      </c>
      <c r="J288" s="5">
        <v>1281</v>
      </c>
      <c r="K288" s="5">
        <v>0</v>
      </c>
      <c r="L288" s="5">
        <v>0</v>
      </c>
      <c r="M288" s="5">
        <v>298</v>
      </c>
      <c r="N288" s="11">
        <f t="shared" si="44"/>
        <v>45749</v>
      </c>
      <c r="O288" s="12">
        <f t="shared" si="45"/>
        <v>0.67246295860771399</v>
      </c>
      <c r="P288">
        <f t="shared" si="46"/>
        <v>1</v>
      </c>
      <c r="Q288">
        <f t="shared" si="47"/>
        <v>2</v>
      </c>
      <c r="R288">
        <f t="shared" si="48"/>
        <v>5</v>
      </c>
      <c r="S288">
        <f t="shared" si="49"/>
        <v>3</v>
      </c>
      <c r="T288">
        <f t="shared" si="50"/>
        <v>4</v>
      </c>
      <c r="U288">
        <f t="shared" si="51"/>
        <v>7</v>
      </c>
      <c r="V288">
        <f t="shared" si="52"/>
        <v>7</v>
      </c>
      <c r="W288">
        <f t="shared" si="53"/>
        <v>6</v>
      </c>
    </row>
    <row r="289" spans="1:25" ht="16" x14ac:dyDescent="0.2">
      <c r="A289" s="1" t="s">
        <v>765</v>
      </c>
      <c r="B289" t="s">
        <v>766</v>
      </c>
      <c r="C289" s="3">
        <v>10</v>
      </c>
      <c r="D289" t="s">
        <v>25</v>
      </c>
      <c r="E289" s="5">
        <v>65918</v>
      </c>
      <c r="F289" s="5">
        <v>7423</v>
      </c>
      <c r="G289" s="5">
        <v>19283</v>
      </c>
      <c r="H289" s="5">
        <v>847</v>
      </c>
      <c r="I289" s="14">
        <v>6542</v>
      </c>
      <c r="J289" s="5">
        <v>1088</v>
      </c>
      <c r="K289" s="5">
        <v>0</v>
      </c>
      <c r="L289" s="5">
        <v>0</v>
      </c>
      <c r="M289" s="5">
        <v>160</v>
      </c>
      <c r="N289" s="11">
        <f t="shared" si="44"/>
        <v>35343</v>
      </c>
      <c r="O289" s="12">
        <f t="shared" si="45"/>
        <v>0.53616614581753086</v>
      </c>
      <c r="P289">
        <f t="shared" si="46"/>
        <v>2</v>
      </c>
      <c r="Q289">
        <f t="shared" si="47"/>
        <v>1</v>
      </c>
      <c r="R289">
        <f t="shared" si="48"/>
        <v>5</v>
      </c>
      <c r="S289">
        <f t="shared" si="49"/>
        <v>3</v>
      </c>
      <c r="T289">
        <f t="shared" si="50"/>
        <v>4</v>
      </c>
      <c r="U289">
        <f t="shared" si="51"/>
        <v>7</v>
      </c>
      <c r="V289">
        <f t="shared" si="52"/>
        <v>7</v>
      </c>
      <c r="W289">
        <f t="shared" si="53"/>
        <v>6</v>
      </c>
    </row>
    <row r="290" spans="1:25" ht="16" x14ac:dyDescent="0.2">
      <c r="A290" s="1" t="s">
        <v>344</v>
      </c>
      <c r="B290" t="s">
        <v>345</v>
      </c>
      <c r="C290" s="3">
        <v>10</v>
      </c>
      <c r="D290" t="s">
        <v>19</v>
      </c>
      <c r="E290" s="5">
        <v>64739</v>
      </c>
      <c r="F290" s="5">
        <v>16402</v>
      </c>
      <c r="G290" s="5">
        <v>16361</v>
      </c>
      <c r="H290" s="5">
        <v>3832</v>
      </c>
      <c r="I290" s="14">
        <v>6532</v>
      </c>
      <c r="J290" s="5">
        <v>1618</v>
      </c>
      <c r="K290" s="5">
        <v>0</v>
      </c>
      <c r="L290" s="5">
        <v>0</v>
      </c>
      <c r="M290" s="5">
        <v>0</v>
      </c>
      <c r="N290" s="11">
        <f t="shared" si="44"/>
        <v>44745</v>
      </c>
      <c r="O290" s="12">
        <f t="shared" si="45"/>
        <v>0.69115988816632945</v>
      </c>
      <c r="P290">
        <f t="shared" si="46"/>
        <v>1</v>
      </c>
      <c r="Q290">
        <f t="shared" si="47"/>
        <v>2</v>
      </c>
      <c r="R290">
        <f t="shared" si="48"/>
        <v>4</v>
      </c>
      <c r="S290">
        <f t="shared" si="49"/>
        <v>3</v>
      </c>
      <c r="T290">
        <f t="shared" si="50"/>
        <v>5</v>
      </c>
      <c r="U290">
        <f t="shared" si="51"/>
        <v>6</v>
      </c>
      <c r="V290">
        <f t="shared" si="52"/>
        <v>6</v>
      </c>
      <c r="W290">
        <f t="shared" si="53"/>
        <v>6</v>
      </c>
    </row>
    <row r="291" spans="1:25" ht="16" x14ac:dyDescent="0.2">
      <c r="A291" s="1" t="s">
        <v>350</v>
      </c>
      <c r="B291" t="s">
        <v>351</v>
      </c>
      <c r="C291" s="3">
        <v>10</v>
      </c>
      <c r="D291" t="s">
        <v>19</v>
      </c>
      <c r="E291" s="5">
        <v>67576</v>
      </c>
      <c r="F291" s="5">
        <v>24908</v>
      </c>
      <c r="G291" s="5">
        <v>12134</v>
      </c>
      <c r="H291" s="5">
        <v>2292</v>
      </c>
      <c r="I291" s="14">
        <v>6497</v>
      </c>
      <c r="J291" s="5">
        <v>1898</v>
      </c>
      <c r="K291" s="5">
        <v>0</v>
      </c>
      <c r="L291" s="5">
        <v>0</v>
      </c>
      <c r="M291" s="5">
        <v>0</v>
      </c>
      <c r="N291" s="11">
        <f t="shared" si="44"/>
        <v>47729</v>
      </c>
      <c r="O291" s="12">
        <f t="shared" si="45"/>
        <v>0.70630105362850715</v>
      </c>
      <c r="P291">
        <f t="shared" si="46"/>
        <v>1</v>
      </c>
      <c r="Q291">
        <f t="shared" si="47"/>
        <v>2</v>
      </c>
      <c r="R291">
        <f t="shared" si="48"/>
        <v>4</v>
      </c>
      <c r="S291">
        <f t="shared" si="49"/>
        <v>3</v>
      </c>
      <c r="T291">
        <f t="shared" si="50"/>
        <v>5</v>
      </c>
      <c r="U291">
        <f t="shared" si="51"/>
        <v>6</v>
      </c>
      <c r="V291">
        <f t="shared" si="52"/>
        <v>6</v>
      </c>
      <c r="W291">
        <f t="shared" si="53"/>
        <v>6</v>
      </c>
    </row>
    <row r="292" spans="1:25" ht="16" x14ac:dyDescent="0.2">
      <c r="A292" s="1" t="s">
        <v>346</v>
      </c>
      <c r="B292" t="s">
        <v>347</v>
      </c>
      <c r="C292" s="3">
        <v>10</v>
      </c>
      <c r="D292" t="s">
        <v>19</v>
      </c>
      <c r="E292" s="5">
        <v>70247</v>
      </c>
      <c r="F292" s="5">
        <v>11179</v>
      </c>
      <c r="G292" s="5">
        <v>20007</v>
      </c>
      <c r="H292" s="5">
        <v>1717</v>
      </c>
      <c r="I292" s="14">
        <v>6341</v>
      </c>
      <c r="J292" s="5">
        <v>1208</v>
      </c>
      <c r="K292" s="5">
        <v>0</v>
      </c>
      <c r="L292" s="5">
        <v>0</v>
      </c>
      <c r="M292" s="5">
        <v>368</v>
      </c>
      <c r="N292" s="11">
        <f t="shared" si="44"/>
        <v>40820</v>
      </c>
      <c r="O292" s="12">
        <f t="shared" si="45"/>
        <v>0.58109243099349439</v>
      </c>
      <c r="P292">
        <f t="shared" si="46"/>
        <v>2</v>
      </c>
      <c r="Q292">
        <f t="shared" si="47"/>
        <v>1</v>
      </c>
      <c r="R292">
        <f t="shared" si="48"/>
        <v>4</v>
      </c>
      <c r="S292">
        <f t="shared" si="49"/>
        <v>3</v>
      </c>
      <c r="T292">
        <f t="shared" si="50"/>
        <v>5</v>
      </c>
      <c r="U292">
        <f t="shared" si="51"/>
        <v>7</v>
      </c>
      <c r="V292">
        <f t="shared" si="52"/>
        <v>7</v>
      </c>
      <c r="W292">
        <f t="shared" si="53"/>
        <v>6</v>
      </c>
    </row>
    <row r="293" spans="1:25" ht="16" x14ac:dyDescent="0.2">
      <c r="A293" s="1" t="s">
        <v>727</v>
      </c>
      <c r="B293" t="s">
        <v>728</v>
      </c>
      <c r="C293" s="3">
        <v>10</v>
      </c>
      <c r="D293" t="s">
        <v>25</v>
      </c>
      <c r="E293" s="5">
        <v>73724</v>
      </c>
      <c r="F293" s="5">
        <v>29834</v>
      </c>
      <c r="G293" s="5">
        <v>11360</v>
      </c>
      <c r="H293" s="5">
        <v>2385</v>
      </c>
      <c r="I293" s="14">
        <v>6294</v>
      </c>
      <c r="J293" s="5">
        <v>1792</v>
      </c>
      <c r="K293" s="5">
        <v>0</v>
      </c>
      <c r="L293" s="5">
        <v>0</v>
      </c>
      <c r="M293" s="5">
        <v>637</v>
      </c>
      <c r="N293" s="11">
        <f t="shared" si="44"/>
        <v>52302</v>
      </c>
      <c r="O293" s="12">
        <f t="shared" si="45"/>
        <v>0.70942976506971944</v>
      </c>
      <c r="P293">
        <f t="shared" si="46"/>
        <v>1</v>
      </c>
      <c r="Q293">
        <f t="shared" si="47"/>
        <v>2</v>
      </c>
      <c r="R293">
        <f t="shared" si="48"/>
        <v>4</v>
      </c>
      <c r="S293">
        <f t="shared" si="49"/>
        <v>3</v>
      </c>
      <c r="T293">
        <f t="shared" si="50"/>
        <v>5</v>
      </c>
      <c r="U293">
        <f t="shared" si="51"/>
        <v>7</v>
      </c>
      <c r="V293">
        <f t="shared" si="52"/>
        <v>7</v>
      </c>
      <c r="W293">
        <f t="shared" si="53"/>
        <v>6</v>
      </c>
    </row>
    <row r="294" spans="1:25" ht="16" x14ac:dyDescent="0.2">
      <c r="A294" s="1" t="s">
        <v>642</v>
      </c>
      <c r="B294" t="s">
        <v>643</v>
      </c>
      <c r="C294" s="3">
        <v>10</v>
      </c>
      <c r="D294" t="s">
        <v>156</v>
      </c>
      <c r="E294" s="5">
        <v>63204</v>
      </c>
      <c r="F294" s="5">
        <v>8848</v>
      </c>
      <c r="G294" s="5">
        <v>16051</v>
      </c>
      <c r="H294" s="5">
        <v>1507</v>
      </c>
      <c r="I294" s="14">
        <v>5950</v>
      </c>
      <c r="J294" s="5">
        <v>1878</v>
      </c>
      <c r="K294" s="5">
        <v>0</v>
      </c>
      <c r="L294" s="5">
        <v>0</v>
      </c>
      <c r="M294" s="5">
        <v>288</v>
      </c>
      <c r="N294" s="11">
        <f t="shared" si="44"/>
        <v>34522</v>
      </c>
      <c r="O294" s="12">
        <f t="shared" si="45"/>
        <v>0.54619960761977093</v>
      </c>
      <c r="P294">
        <f t="shared" si="46"/>
        <v>2</v>
      </c>
      <c r="Q294">
        <f t="shared" si="47"/>
        <v>1</v>
      </c>
      <c r="R294">
        <f t="shared" si="48"/>
        <v>5</v>
      </c>
      <c r="S294">
        <f t="shared" si="49"/>
        <v>3</v>
      </c>
      <c r="T294">
        <f t="shared" si="50"/>
        <v>4</v>
      </c>
      <c r="U294">
        <f t="shared" si="51"/>
        <v>7</v>
      </c>
      <c r="V294">
        <f t="shared" si="52"/>
        <v>7</v>
      </c>
      <c r="W294">
        <f t="shared" si="53"/>
        <v>6</v>
      </c>
    </row>
    <row r="295" spans="1:25" ht="16" x14ac:dyDescent="0.2">
      <c r="A295" s="1" t="s">
        <v>852</v>
      </c>
      <c r="B295" t="s">
        <v>853</v>
      </c>
      <c r="C295" s="3">
        <v>10</v>
      </c>
      <c r="D295" t="s">
        <v>25</v>
      </c>
      <c r="E295" s="5">
        <v>73294</v>
      </c>
      <c r="F295" s="5">
        <v>28354</v>
      </c>
      <c r="G295" s="5">
        <v>14525</v>
      </c>
      <c r="H295" s="5">
        <v>2783</v>
      </c>
      <c r="I295" s="14">
        <v>5943</v>
      </c>
      <c r="J295" s="5">
        <v>3559</v>
      </c>
      <c r="K295" s="5">
        <v>0</v>
      </c>
      <c r="L295" s="5">
        <v>0</v>
      </c>
      <c r="M295" s="5">
        <v>0</v>
      </c>
      <c r="N295" s="11">
        <f t="shared" si="44"/>
        <v>55164</v>
      </c>
      <c r="O295" s="12">
        <f t="shared" si="45"/>
        <v>0.75264005239173737</v>
      </c>
      <c r="P295">
        <f t="shared" si="46"/>
        <v>1</v>
      </c>
      <c r="Q295">
        <f t="shared" si="47"/>
        <v>2</v>
      </c>
      <c r="R295">
        <f t="shared" si="48"/>
        <v>5</v>
      </c>
      <c r="S295">
        <f t="shared" si="49"/>
        <v>3</v>
      </c>
      <c r="T295">
        <f t="shared" si="50"/>
        <v>4</v>
      </c>
      <c r="U295">
        <f t="shared" si="51"/>
        <v>6</v>
      </c>
      <c r="V295">
        <f t="shared" si="52"/>
        <v>6</v>
      </c>
      <c r="W295">
        <f t="shared" si="53"/>
        <v>6</v>
      </c>
    </row>
    <row r="296" spans="1:25" ht="16" x14ac:dyDescent="0.2">
      <c r="A296" s="1" t="s">
        <v>561</v>
      </c>
      <c r="B296" t="s">
        <v>562</v>
      </c>
      <c r="C296" s="3">
        <v>10</v>
      </c>
      <c r="D296" t="s">
        <v>19</v>
      </c>
      <c r="E296" s="5">
        <v>73336</v>
      </c>
      <c r="F296" s="5">
        <v>22836</v>
      </c>
      <c r="G296" s="5">
        <v>17942</v>
      </c>
      <c r="H296" s="5">
        <v>2389</v>
      </c>
      <c r="I296" s="14">
        <v>5811</v>
      </c>
      <c r="J296" s="5">
        <v>1811</v>
      </c>
      <c r="K296" s="5">
        <v>0</v>
      </c>
      <c r="L296" s="5">
        <v>0</v>
      </c>
      <c r="M296" s="5">
        <v>0</v>
      </c>
      <c r="N296" s="11">
        <f t="shared" si="44"/>
        <v>50789</v>
      </c>
      <c r="O296" s="12">
        <f t="shared" si="45"/>
        <v>0.69255208901494492</v>
      </c>
      <c r="P296">
        <f t="shared" si="46"/>
        <v>1</v>
      </c>
      <c r="Q296">
        <f t="shared" si="47"/>
        <v>2</v>
      </c>
      <c r="R296">
        <f t="shared" si="48"/>
        <v>4</v>
      </c>
      <c r="S296">
        <f t="shared" si="49"/>
        <v>3</v>
      </c>
      <c r="T296">
        <f t="shared" si="50"/>
        <v>5</v>
      </c>
      <c r="U296">
        <f t="shared" si="51"/>
        <v>6</v>
      </c>
      <c r="V296">
        <f t="shared" si="52"/>
        <v>6</v>
      </c>
      <c r="W296">
        <f t="shared" si="53"/>
        <v>6</v>
      </c>
    </row>
    <row r="297" spans="1:25" ht="16" x14ac:dyDescent="0.2">
      <c r="A297" s="1" t="s">
        <v>673</v>
      </c>
      <c r="B297" t="s">
        <v>674</v>
      </c>
      <c r="C297" s="3">
        <v>10</v>
      </c>
      <c r="D297" t="s">
        <v>156</v>
      </c>
      <c r="E297" s="5">
        <v>72644</v>
      </c>
      <c r="F297" s="5">
        <v>25762</v>
      </c>
      <c r="G297" s="5">
        <v>16579</v>
      </c>
      <c r="H297" s="5">
        <v>2130</v>
      </c>
      <c r="I297" s="14">
        <v>5704</v>
      </c>
      <c r="J297" s="5">
        <v>1845</v>
      </c>
      <c r="K297" s="5">
        <v>0</v>
      </c>
      <c r="L297" s="5">
        <v>0</v>
      </c>
      <c r="M297" s="5">
        <v>0</v>
      </c>
      <c r="N297" s="11">
        <f t="shared" si="44"/>
        <v>52020</v>
      </c>
      <c r="O297" s="12">
        <f t="shared" si="45"/>
        <v>0.71609492869335389</v>
      </c>
      <c r="P297">
        <f t="shared" si="46"/>
        <v>1</v>
      </c>
      <c r="Q297">
        <f t="shared" si="47"/>
        <v>2</v>
      </c>
      <c r="R297">
        <f t="shared" si="48"/>
        <v>4</v>
      </c>
      <c r="S297">
        <f t="shared" si="49"/>
        <v>3</v>
      </c>
      <c r="T297">
        <f t="shared" si="50"/>
        <v>5</v>
      </c>
      <c r="U297">
        <f t="shared" si="51"/>
        <v>6</v>
      </c>
      <c r="V297">
        <f t="shared" si="52"/>
        <v>6</v>
      </c>
      <c r="W297">
        <f t="shared" si="53"/>
        <v>6</v>
      </c>
    </row>
    <row r="298" spans="1:25" ht="16" x14ac:dyDescent="0.2">
      <c r="A298" s="1" t="s">
        <v>211</v>
      </c>
      <c r="B298" t="s">
        <v>212</v>
      </c>
      <c r="C298" s="3">
        <v>10</v>
      </c>
      <c r="D298" t="s">
        <v>25</v>
      </c>
      <c r="E298" s="5">
        <v>71865</v>
      </c>
      <c r="F298" s="5">
        <v>24163</v>
      </c>
      <c r="G298" s="5">
        <v>19876</v>
      </c>
      <c r="H298" s="5">
        <v>2120</v>
      </c>
      <c r="I298" s="14">
        <v>5674</v>
      </c>
      <c r="J298" s="5">
        <v>1544</v>
      </c>
      <c r="K298" s="5">
        <v>0</v>
      </c>
      <c r="L298" s="5">
        <v>0</v>
      </c>
      <c r="M298" s="5">
        <v>63</v>
      </c>
      <c r="N298" s="11">
        <f t="shared" si="44"/>
        <v>53440</v>
      </c>
      <c r="O298" s="12">
        <f t="shared" si="45"/>
        <v>0.74361650316565786</v>
      </c>
      <c r="P298">
        <f t="shared" si="46"/>
        <v>1</v>
      </c>
      <c r="Q298">
        <f t="shared" si="47"/>
        <v>2</v>
      </c>
      <c r="R298">
        <f t="shared" si="48"/>
        <v>4</v>
      </c>
      <c r="S298">
        <f t="shared" si="49"/>
        <v>3</v>
      </c>
      <c r="T298">
        <f t="shared" si="50"/>
        <v>5</v>
      </c>
      <c r="U298">
        <f t="shared" si="51"/>
        <v>7</v>
      </c>
      <c r="V298">
        <f t="shared" si="52"/>
        <v>7</v>
      </c>
      <c r="W298">
        <f t="shared" si="53"/>
        <v>6</v>
      </c>
    </row>
    <row r="299" spans="1:25" ht="16" x14ac:dyDescent="0.2">
      <c r="A299" s="1" t="s">
        <v>348</v>
      </c>
      <c r="B299" t="s">
        <v>349</v>
      </c>
      <c r="C299" s="3">
        <v>10</v>
      </c>
      <c r="D299" t="s">
        <v>19</v>
      </c>
      <c r="E299" s="5">
        <v>63470</v>
      </c>
      <c r="F299" s="5">
        <v>24805</v>
      </c>
      <c r="G299" s="5">
        <v>10761</v>
      </c>
      <c r="H299" s="5">
        <v>3965</v>
      </c>
      <c r="I299" s="14">
        <v>5508</v>
      </c>
      <c r="J299" s="5">
        <v>2173</v>
      </c>
      <c r="K299" s="5">
        <v>0</v>
      </c>
      <c r="L299" s="5">
        <v>0</v>
      </c>
      <c r="M299" s="5">
        <v>149</v>
      </c>
      <c r="N299" s="11">
        <f t="shared" si="44"/>
        <v>47361</v>
      </c>
      <c r="O299" s="12">
        <f t="shared" si="45"/>
        <v>0.74619505278084131</v>
      </c>
      <c r="P299">
        <f t="shared" si="46"/>
        <v>1</v>
      </c>
      <c r="Q299">
        <f t="shared" si="47"/>
        <v>2</v>
      </c>
      <c r="R299">
        <f t="shared" si="48"/>
        <v>4</v>
      </c>
      <c r="S299">
        <f t="shared" si="49"/>
        <v>3</v>
      </c>
      <c r="T299">
        <f t="shared" si="50"/>
        <v>5</v>
      </c>
      <c r="U299">
        <f t="shared" si="51"/>
        <v>7</v>
      </c>
      <c r="V299">
        <f t="shared" si="52"/>
        <v>7</v>
      </c>
      <c r="W299">
        <f t="shared" si="53"/>
        <v>6</v>
      </c>
    </row>
    <row r="300" spans="1:25" ht="16" x14ac:dyDescent="0.2">
      <c r="A300" s="1" t="s">
        <v>609</v>
      </c>
      <c r="B300" t="s">
        <v>610</v>
      </c>
      <c r="C300" s="3">
        <v>10</v>
      </c>
      <c r="D300" t="s">
        <v>611</v>
      </c>
      <c r="E300" s="5">
        <v>65245</v>
      </c>
      <c r="F300" s="5">
        <v>28474</v>
      </c>
      <c r="G300" s="5">
        <v>7472</v>
      </c>
      <c r="H300" s="5">
        <v>4913</v>
      </c>
      <c r="I300" s="14">
        <v>5467</v>
      </c>
      <c r="J300" s="5">
        <v>1956</v>
      </c>
      <c r="K300" s="5">
        <v>0</v>
      </c>
      <c r="L300" s="5">
        <v>0</v>
      </c>
      <c r="M300" s="5">
        <v>509</v>
      </c>
      <c r="N300" s="11">
        <f t="shared" si="44"/>
        <v>48791</v>
      </c>
      <c r="O300" s="12">
        <f t="shared" si="45"/>
        <v>0.74781209288068051</v>
      </c>
      <c r="P300">
        <f t="shared" si="46"/>
        <v>1</v>
      </c>
      <c r="Q300">
        <f t="shared" si="47"/>
        <v>2</v>
      </c>
      <c r="R300">
        <f t="shared" si="48"/>
        <v>4</v>
      </c>
      <c r="S300">
        <f t="shared" si="49"/>
        <v>3</v>
      </c>
      <c r="T300">
        <f t="shared" si="50"/>
        <v>5</v>
      </c>
      <c r="U300">
        <f t="shared" si="51"/>
        <v>7</v>
      </c>
      <c r="V300">
        <f t="shared" si="52"/>
        <v>7</v>
      </c>
      <c r="W300">
        <f t="shared" si="53"/>
        <v>6</v>
      </c>
    </row>
    <row r="301" spans="1:25" ht="16" x14ac:dyDescent="0.2">
      <c r="A301" s="1" t="s">
        <v>767</v>
      </c>
      <c r="B301" t="s">
        <v>768</v>
      </c>
      <c r="C301" s="3">
        <v>10</v>
      </c>
      <c r="D301" t="s">
        <v>25</v>
      </c>
      <c r="E301" s="5">
        <v>68987</v>
      </c>
      <c r="F301" s="5">
        <v>13761</v>
      </c>
      <c r="G301" s="5">
        <v>20697</v>
      </c>
      <c r="H301" s="5">
        <v>1532</v>
      </c>
      <c r="I301" s="14">
        <v>4900</v>
      </c>
      <c r="J301" s="5">
        <v>2345</v>
      </c>
      <c r="K301" s="5">
        <v>0</v>
      </c>
      <c r="L301" s="5">
        <v>0</v>
      </c>
      <c r="M301" s="5">
        <v>230</v>
      </c>
      <c r="N301" s="11">
        <f t="shared" si="44"/>
        <v>43465</v>
      </c>
      <c r="O301" s="12">
        <f t="shared" si="45"/>
        <v>0.6300462405960543</v>
      </c>
      <c r="P301">
        <f t="shared" si="46"/>
        <v>2</v>
      </c>
      <c r="Q301">
        <f t="shared" si="47"/>
        <v>1</v>
      </c>
      <c r="R301">
        <f t="shared" si="48"/>
        <v>5</v>
      </c>
      <c r="S301">
        <f t="shared" si="49"/>
        <v>3</v>
      </c>
      <c r="T301">
        <f t="shared" si="50"/>
        <v>4</v>
      </c>
      <c r="U301">
        <f t="shared" si="51"/>
        <v>7</v>
      </c>
      <c r="V301">
        <f t="shared" si="52"/>
        <v>7</v>
      </c>
      <c r="W301">
        <f t="shared" si="53"/>
        <v>6</v>
      </c>
      <c r="X301" s="11"/>
      <c r="Y301" s="11"/>
    </row>
    <row r="302" spans="1:25" ht="16" x14ac:dyDescent="0.2">
      <c r="A302" s="1" t="s">
        <v>638</v>
      </c>
      <c r="B302" t="s">
        <v>639</v>
      </c>
      <c r="C302" s="3">
        <v>10</v>
      </c>
      <c r="D302" t="s">
        <v>156</v>
      </c>
      <c r="E302" s="5">
        <v>75430</v>
      </c>
      <c r="F302" s="5">
        <v>11034</v>
      </c>
      <c r="G302" s="5">
        <v>29386</v>
      </c>
      <c r="H302" s="5">
        <v>1233</v>
      </c>
      <c r="I302" s="14">
        <v>4290</v>
      </c>
      <c r="J302" s="5">
        <v>1468</v>
      </c>
      <c r="K302" s="5">
        <v>0</v>
      </c>
      <c r="L302" s="5">
        <v>0</v>
      </c>
      <c r="M302" s="5">
        <v>657</v>
      </c>
      <c r="N302" s="11">
        <f t="shared" si="44"/>
        <v>48068</v>
      </c>
      <c r="O302" s="12">
        <f t="shared" si="45"/>
        <v>0.63725308232798616</v>
      </c>
      <c r="P302">
        <f t="shared" si="46"/>
        <v>2</v>
      </c>
      <c r="Q302">
        <f t="shared" si="47"/>
        <v>1</v>
      </c>
      <c r="R302">
        <f t="shared" si="48"/>
        <v>5</v>
      </c>
      <c r="S302">
        <f t="shared" si="49"/>
        <v>3</v>
      </c>
      <c r="T302">
        <f t="shared" si="50"/>
        <v>4</v>
      </c>
      <c r="U302">
        <f t="shared" si="51"/>
        <v>7</v>
      </c>
      <c r="V302">
        <f t="shared" si="52"/>
        <v>7</v>
      </c>
      <c r="W302">
        <f t="shared" si="53"/>
        <v>6</v>
      </c>
    </row>
    <row r="303" spans="1:25" ht="16" x14ac:dyDescent="0.2">
      <c r="A303" s="1" t="s">
        <v>1058</v>
      </c>
      <c r="B303" t="s">
        <v>1059</v>
      </c>
      <c r="C303" s="3">
        <v>10</v>
      </c>
      <c r="D303" t="s">
        <v>611</v>
      </c>
      <c r="E303" s="5">
        <v>71750</v>
      </c>
      <c r="F303" s="5">
        <v>24249</v>
      </c>
      <c r="G303" s="5">
        <v>17643</v>
      </c>
      <c r="H303" s="5">
        <v>2512</v>
      </c>
      <c r="I303" s="14">
        <v>4183</v>
      </c>
      <c r="J303" s="5">
        <v>1994</v>
      </c>
      <c r="K303" s="5">
        <v>0</v>
      </c>
      <c r="L303" s="5">
        <v>0</v>
      </c>
      <c r="M303" s="5">
        <v>0</v>
      </c>
      <c r="N303" s="11">
        <f t="shared" si="44"/>
        <v>50581</v>
      </c>
      <c r="O303" s="12">
        <f t="shared" si="45"/>
        <v>0.70496167247386765</v>
      </c>
      <c r="P303">
        <f t="shared" si="46"/>
        <v>1</v>
      </c>
      <c r="Q303">
        <f t="shared" si="47"/>
        <v>2</v>
      </c>
      <c r="R303">
        <f t="shared" si="48"/>
        <v>4</v>
      </c>
      <c r="S303">
        <f t="shared" si="49"/>
        <v>3</v>
      </c>
      <c r="T303">
        <f t="shared" si="50"/>
        <v>5</v>
      </c>
      <c r="U303">
        <f t="shared" si="51"/>
        <v>6</v>
      </c>
      <c r="V303">
        <f t="shared" si="52"/>
        <v>6</v>
      </c>
      <c r="W303">
        <f t="shared" si="53"/>
        <v>6</v>
      </c>
      <c r="X303" s="11"/>
      <c r="Y303" s="11"/>
    </row>
    <row r="304" spans="1:25" ht="16" x14ac:dyDescent="0.2">
      <c r="A304" s="1" t="s">
        <v>640</v>
      </c>
      <c r="B304" t="s">
        <v>641</v>
      </c>
      <c r="C304" s="3">
        <v>10</v>
      </c>
      <c r="D304" t="s">
        <v>156</v>
      </c>
      <c r="E304" s="5">
        <v>73518</v>
      </c>
      <c r="F304" s="5">
        <v>9628</v>
      </c>
      <c r="G304" s="5">
        <v>27473</v>
      </c>
      <c r="H304" s="5">
        <v>2127</v>
      </c>
      <c r="I304" s="14">
        <v>3832</v>
      </c>
      <c r="J304" s="5">
        <v>2533</v>
      </c>
      <c r="K304" s="5">
        <v>0</v>
      </c>
      <c r="L304" s="5">
        <v>0</v>
      </c>
      <c r="M304" s="5">
        <v>349</v>
      </c>
      <c r="N304" s="11">
        <f t="shared" si="44"/>
        <v>45942</v>
      </c>
      <c r="O304" s="12">
        <f t="shared" si="45"/>
        <v>0.6249081857504285</v>
      </c>
      <c r="P304">
        <f t="shared" si="46"/>
        <v>2</v>
      </c>
      <c r="Q304">
        <f t="shared" si="47"/>
        <v>1</v>
      </c>
      <c r="R304">
        <f t="shared" si="48"/>
        <v>5</v>
      </c>
      <c r="S304">
        <f t="shared" si="49"/>
        <v>3</v>
      </c>
      <c r="T304">
        <f t="shared" si="50"/>
        <v>4</v>
      </c>
      <c r="U304">
        <f t="shared" si="51"/>
        <v>7</v>
      </c>
      <c r="V304">
        <f t="shared" si="52"/>
        <v>7</v>
      </c>
      <c r="W304">
        <f t="shared" si="53"/>
        <v>6</v>
      </c>
    </row>
    <row r="305" spans="1:25" ht="16" x14ac:dyDescent="0.2">
      <c r="A305" s="1" t="s">
        <v>763</v>
      </c>
      <c r="B305" t="s">
        <v>764</v>
      </c>
      <c r="C305" s="3">
        <v>10</v>
      </c>
      <c r="D305" t="s">
        <v>25</v>
      </c>
      <c r="E305" s="5">
        <v>60464</v>
      </c>
      <c r="F305" s="5">
        <v>7314</v>
      </c>
      <c r="G305" s="5">
        <v>19208</v>
      </c>
      <c r="H305" s="5">
        <v>1475</v>
      </c>
      <c r="I305" s="14">
        <v>3501</v>
      </c>
      <c r="J305" s="5">
        <v>3473</v>
      </c>
      <c r="K305" s="5">
        <v>0</v>
      </c>
      <c r="L305" s="5">
        <v>0</v>
      </c>
      <c r="M305" s="5">
        <v>238</v>
      </c>
      <c r="N305" s="11">
        <f t="shared" si="44"/>
        <v>35209</v>
      </c>
      <c r="O305" s="12">
        <f t="shared" si="45"/>
        <v>0.58231344270971153</v>
      </c>
      <c r="P305">
        <f t="shared" si="46"/>
        <v>2</v>
      </c>
      <c r="Q305">
        <f t="shared" si="47"/>
        <v>1</v>
      </c>
      <c r="R305">
        <f t="shared" si="48"/>
        <v>5</v>
      </c>
      <c r="S305">
        <f t="shared" si="49"/>
        <v>3</v>
      </c>
      <c r="T305">
        <f t="shared" si="50"/>
        <v>4</v>
      </c>
      <c r="U305">
        <f t="shared" si="51"/>
        <v>7</v>
      </c>
      <c r="V305">
        <f t="shared" si="52"/>
        <v>7</v>
      </c>
      <c r="W305">
        <f t="shared" si="53"/>
        <v>6</v>
      </c>
    </row>
    <row r="306" spans="1:25" ht="16" x14ac:dyDescent="0.2">
      <c r="A306" s="1" t="s">
        <v>950</v>
      </c>
      <c r="B306" t="s">
        <v>951</v>
      </c>
      <c r="C306" s="3">
        <v>11</v>
      </c>
      <c r="D306" t="s">
        <v>219</v>
      </c>
      <c r="E306" s="5">
        <v>72689</v>
      </c>
      <c r="F306" s="5">
        <v>10593</v>
      </c>
      <c r="G306" s="5">
        <v>15429</v>
      </c>
      <c r="H306" s="5">
        <v>1137</v>
      </c>
      <c r="I306" s="14">
        <v>9542</v>
      </c>
      <c r="J306" s="5">
        <v>1091</v>
      </c>
      <c r="K306" s="5">
        <v>0</v>
      </c>
      <c r="L306" s="5">
        <v>0</v>
      </c>
      <c r="M306" s="5">
        <v>862</v>
      </c>
      <c r="N306" s="11">
        <f t="shared" si="44"/>
        <v>38654</v>
      </c>
      <c r="O306" s="12">
        <f t="shared" si="45"/>
        <v>0.53177234519665972</v>
      </c>
      <c r="P306">
        <f t="shared" si="46"/>
        <v>2</v>
      </c>
      <c r="Q306">
        <f t="shared" si="47"/>
        <v>1</v>
      </c>
      <c r="R306">
        <f t="shared" si="48"/>
        <v>4</v>
      </c>
      <c r="S306">
        <f t="shared" si="49"/>
        <v>3</v>
      </c>
      <c r="T306">
        <f t="shared" si="50"/>
        <v>5</v>
      </c>
      <c r="U306">
        <f t="shared" si="51"/>
        <v>7</v>
      </c>
      <c r="V306">
        <f t="shared" si="52"/>
        <v>7</v>
      </c>
      <c r="W306">
        <f t="shared" si="53"/>
        <v>6</v>
      </c>
    </row>
    <row r="307" spans="1:25" ht="16" x14ac:dyDescent="0.2">
      <c r="A307" s="1" t="s">
        <v>890</v>
      </c>
      <c r="B307" t="s">
        <v>891</v>
      </c>
      <c r="C307" s="3">
        <v>11</v>
      </c>
      <c r="D307" t="s">
        <v>679</v>
      </c>
      <c r="E307" s="5">
        <v>78910</v>
      </c>
      <c r="F307" s="5">
        <v>27041</v>
      </c>
      <c r="G307" s="5">
        <v>10547</v>
      </c>
      <c r="H307" s="5">
        <v>3148</v>
      </c>
      <c r="I307" s="14">
        <v>9262</v>
      </c>
      <c r="J307" s="5">
        <v>2575</v>
      </c>
      <c r="K307" s="5">
        <v>0</v>
      </c>
      <c r="L307" s="5">
        <v>0</v>
      </c>
      <c r="M307" s="5">
        <v>0</v>
      </c>
      <c r="N307" s="11">
        <f t="shared" si="44"/>
        <v>52573</v>
      </c>
      <c r="O307" s="12">
        <f t="shared" si="45"/>
        <v>0.66624002027626406</v>
      </c>
      <c r="P307">
        <f t="shared" si="46"/>
        <v>1</v>
      </c>
      <c r="Q307">
        <f t="shared" si="47"/>
        <v>2</v>
      </c>
      <c r="R307">
        <f t="shared" si="48"/>
        <v>4</v>
      </c>
      <c r="S307">
        <f t="shared" si="49"/>
        <v>3</v>
      </c>
      <c r="T307">
        <f t="shared" si="50"/>
        <v>5</v>
      </c>
      <c r="U307">
        <f t="shared" si="51"/>
        <v>6</v>
      </c>
      <c r="V307">
        <f t="shared" si="52"/>
        <v>6</v>
      </c>
      <c r="W307">
        <f t="shared" si="53"/>
        <v>6</v>
      </c>
    </row>
    <row r="308" spans="1:25" ht="16" x14ac:dyDescent="0.2">
      <c r="A308" s="1" t="s">
        <v>1124</v>
      </c>
      <c r="B308" t="s">
        <v>1125</v>
      </c>
      <c r="C308" s="3">
        <v>11</v>
      </c>
      <c r="D308" t="s">
        <v>207</v>
      </c>
      <c r="E308" s="5">
        <v>73069</v>
      </c>
      <c r="F308" s="5">
        <v>29763</v>
      </c>
      <c r="G308" s="5">
        <v>7548</v>
      </c>
      <c r="H308" s="5">
        <v>3750</v>
      </c>
      <c r="I308" s="14">
        <v>9231</v>
      </c>
      <c r="J308" s="5">
        <v>1933</v>
      </c>
      <c r="K308" s="5">
        <v>0</v>
      </c>
      <c r="L308" s="5">
        <v>0</v>
      </c>
      <c r="M308" s="5">
        <v>0</v>
      </c>
      <c r="N308" s="11">
        <f t="shared" si="44"/>
        <v>52225</v>
      </c>
      <c r="O308" s="12">
        <f t="shared" si="45"/>
        <v>0.71473538709986451</v>
      </c>
      <c r="P308">
        <f t="shared" si="46"/>
        <v>1</v>
      </c>
      <c r="Q308">
        <f t="shared" si="47"/>
        <v>3</v>
      </c>
      <c r="R308">
        <f t="shared" si="48"/>
        <v>4</v>
      </c>
      <c r="S308">
        <f t="shared" si="49"/>
        <v>2</v>
      </c>
      <c r="T308">
        <f t="shared" si="50"/>
        <v>5</v>
      </c>
      <c r="U308">
        <f t="shared" si="51"/>
        <v>6</v>
      </c>
      <c r="V308">
        <f t="shared" si="52"/>
        <v>6</v>
      </c>
      <c r="W308">
        <f t="shared" si="53"/>
        <v>6</v>
      </c>
    </row>
    <row r="309" spans="1:25" ht="16" x14ac:dyDescent="0.2">
      <c r="A309" s="1" t="s">
        <v>992</v>
      </c>
      <c r="B309" t="s">
        <v>993</v>
      </c>
      <c r="C309" s="3">
        <v>11</v>
      </c>
      <c r="D309" t="s">
        <v>219</v>
      </c>
      <c r="E309" s="5">
        <v>71912</v>
      </c>
      <c r="F309" s="5">
        <v>23606</v>
      </c>
      <c r="G309" s="5">
        <v>12304</v>
      </c>
      <c r="H309" s="5">
        <v>1427</v>
      </c>
      <c r="I309" s="14">
        <v>8727</v>
      </c>
      <c r="J309" s="5">
        <v>1110</v>
      </c>
      <c r="K309" s="5">
        <v>0</v>
      </c>
      <c r="L309" s="5">
        <v>0</v>
      </c>
      <c r="M309" s="5">
        <v>0</v>
      </c>
      <c r="N309" s="11">
        <f t="shared" si="44"/>
        <v>47174</v>
      </c>
      <c r="O309" s="12">
        <f t="shared" si="45"/>
        <v>0.65599621759928806</v>
      </c>
      <c r="P309">
        <f t="shared" si="46"/>
        <v>1</v>
      </c>
      <c r="Q309">
        <f t="shared" si="47"/>
        <v>2</v>
      </c>
      <c r="R309">
        <f t="shared" si="48"/>
        <v>4</v>
      </c>
      <c r="S309">
        <f t="shared" si="49"/>
        <v>3</v>
      </c>
      <c r="T309">
        <f t="shared" si="50"/>
        <v>5</v>
      </c>
      <c r="U309">
        <f t="shared" si="51"/>
        <v>6</v>
      </c>
      <c r="V309">
        <f t="shared" si="52"/>
        <v>6</v>
      </c>
      <c r="W309">
        <f t="shared" si="53"/>
        <v>6</v>
      </c>
    </row>
    <row r="310" spans="1:25" ht="16" x14ac:dyDescent="0.2">
      <c r="A310" s="1" t="s">
        <v>217</v>
      </c>
      <c r="B310" t="s">
        <v>218</v>
      </c>
      <c r="C310" s="3">
        <v>11</v>
      </c>
      <c r="D310" t="s">
        <v>219</v>
      </c>
      <c r="E310" s="5">
        <v>75300</v>
      </c>
      <c r="F310" s="5">
        <v>24736</v>
      </c>
      <c r="G310" s="5">
        <v>13484</v>
      </c>
      <c r="H310" s="5">
        <v>1232</v>
      </c>
      <c r="I310" s="14">
        <v>8658</v>
      </c>
      <c r="J310" s="5">
        <v>1224</v>
      </c>
      <c r="K310" s="5">
        <v>0</v>
      </c>
      <c r="L310" s="5">
        <v>0</v>
      </c>
      <c r="M310" s="5">
        <v>0</v>
      </c>
      <c r="N310" s="11">
        <f t="shared" si="44"/>
        <v>49334</v>
      </c>
      <c r="O310" s="12">
        <f t="shared" si="45"/>
        <v>0.65516600265604252</v>
      </c>
      <c r="P310">
        <f t="shared" si="46"/>
        <v>1</v>
      </c>
      <c r="Q310">
        <f t="shared" si="47"/>
        <v>2</v>
      </c>
      <c r="R310">
        <f t="shared" si="48"/>
        <v>4</v>
      </c>
      <c r="S310">
        <f t="shared" si="49"/>
        <v>3</v>
      </c>
      <c r="T310">
        <f t="shared" si="50"/>
        <v>5</v>
      </c>
      <c r="U310">
        <f t="shared" si="51"/>
        <v>6</v>
      </c>
      <c r="V310">
        <f t="shared" si="52"/>
        <v>6</v>
      </c>
      <c r="W310">
        <f t="shared" si="53"/>
        <v>6</v>
      </c>
    </row>
    <row r="311" spans="1:25" ht="16" x14ac:dyDescent="0.2">
      <c r="A311" s="1" t="s">
        <v>952</v>
      </c>
      <c r="B311" t="s">
        <v>953</v>
      </c>
      <c r="C311" s="3">
        <v>11</v>
      </c>
      <c r="D311" t="s">
        <v>219</v>
      </c>
      <c r="E311" s="5">
        <v>68788</v>
      </c>
      <c r="F311" s="5">
        <v>12780</v>
      </c>
      <c r="G311" s="5">
        <v>15319</v>
      </c>
      <c r="H311" s="5">
        <v>1309</v>
      </c>
      <c r="I311" s="14">
        <v>8298</v>
      </c>
      <c r="J311" s="5">
        <v>1029</v>
      </c>
      <c r="K311" s="5">
        <v>0</v>
      </c>
      <c r="L311" s="5">
        <v>0</v>
      </c>
      <c r="M311" s="5">
        <v>372</v>
      </c>
      <c r="N311" s="11">
        <f t="shared" si="44"/>
        <v>39107</v>
      </c>
      <c r="O311" s="12">
        <f t="shared" si="45"/>
        <v>0.56851485724254225</v>
      </c>
      <c r="P311">
        <f t="shared" si="46"/>
        <v>2</v>
      </c>
      <c r="Q311">
        <f t="shared" si="47"/>
        <v>1</v>
      </c>
      <c r="R311">
        <f t="shared" si="48"/>
        <v>4</v>
      </c>
      <c r="S311">
        <f t="shared" si="49"/>
        <v>3</v>
      </c>
      <c r="T311">
        <f t="shared" si="50"/>
        <v>5</v>
      </c>
      <c r="U311">
        <f t="shared" si="51"/>
        <v>7</v>
      </c>
      <c r="V311">
        <f t="shared" si="52"/>
        <v>7</v>
      </c>
      <c r="W311">
        <f t="shared" si="53"/>
        <v>6</v>
      </c>
    </row>
    <row r="312" spans="1:25" ht="16" x14ac:dyDescent="0.2">
      <c r="A312" s="1" t="s">
        <v>936</v>
      </c>
      <c r="B312" t="s">
        <v>937</v>
      </c>
      <c r="C312" s="3">
        <v>11</v>
      </c>
      <c r="D312" t="s">
        <v>219</v>
      </c>
      <c r="E312" s="5">
        <v>84243</v>
      </c>
      <c r="F312" s="5">
        <v>29478</v>
      </c>
      <c r="G312" s="5">
        <v>9107</v>
      </c>
      <c r="H312" s="5">
        <v>1448</v>
      </c>
      <c r="I312" s="14">
        <v>8267</v>
      </c>
      <c r="J312" s="5">
        <v>1298</v>
      </c>
      <c r="K312" s="5">
        <v>0</v>
      </c>
      <c r="L312" s="5">
        <v>0</v>
      </c>
      <c r="M312" s="5">
        <v>0</v>
      </c>
      <c r="N312" s="11">
        <f t="shared" si="44"/>
        <v>49598</v>
      </c>
      <c r="O312" s="12">
        <f t="shared" si="45"/>
        <v>0.58874921358451149</v>
      </c>
      <c r="P312">
        <f t="shared" si="46"/>
        <v>1</v>
      </c>
      <c r="Q312">
        <f t="shared" si="47"/>
        <v>2</v>
      </c>
      <c r="R312">
        <f t="shared" si="48"/>
        <v>4</v>
      </c>
      <c r="S312">
        <f t="shared" si="49"/>
        <v>3</v>
      </c>
      <c r="T312">
        <f t="shared" si="50"/>
        <v>5</v>
      </c>
      <c r="U312">
        <f t="shared" si="51"/>
        <v>6</v>
      </c>
      <c r="V312">
        <f t="shared" si="52"/>
        <v>6</v>
      </c>
      <c r="W312">
        <f t="shared" si="53"/>
        <v>6</v>
      </c>
    </row>
    <row r="313" spans="1:25" ht="16" x14ac:dyDescent="0.2">
      <c r="A313" s="1" t="s">
        <v>245</v>
      </c>
      <c r="B313" t="s">
        <v>246</v>
      </c>
      <c r="C313" s="3">
        <v>11</v>
      </c>
      <c r="D313" t="s">
        <v>219</v>
      </c>
      <c r="E313" s="5">
        <v>74531</v>
      </c>
      <c r="F313" s="5">
        <v>20811</v>
      </c>
      <c r="G313" s="5">
        <v>15888</v>
      </c>
      <c r="H313" s="5">
        <v>1270</v>
      </c>
      <c r="I313" s="14">
        <v>8224</v>
      </c>
      <c r="J313" s="5">
        <v>906</v>
      </c>
      <c r="K313" s="5">
        <v>0</v>
      </c>
      <c r="L313" s="5">
        <v>0</v>
      </c>
      <c r="M313" s="5">
        <v>0</v>
      </c>
      <c r="N313" s="11">
        <f t="shared" si="44"/>
        <v>47099</v>
      </c>
      <c r="O313" s="12">
        <f t="shared" si="45"/>
        <v>0.63193838805329328</v>
      </c>
      <c r="P313">
        <f t="shared" si="46"/>
        <v>1</v>
      </c>
      <c r="Q313">
        <f t="shared" si="47"/>
        <v>2</v>
      </c>
      <c r="R313">
        <f t="shared" si="48"/>
        <v>4</v>
      </c>
      <c r="S313">
        <f t="shared" si="49"/>
        <v>3</v>
      </c>
      <c r="T313">
        <f t="shared" si="50"/>
        <v>5</v>
      </c>
      <c r="U313">
        <f t="shared" si="51"/>
        <v>6</v>
      </c>
      <c r="V313">
        <f t="shared" si="52"/>
        <v>6</v>
      </c>
      <c r="W313">
        <f t="shared" si="53"/>
        <v>6</v>
      </c>
    </row>
    <row r="314" spans="1:25" ht="16" x14ac:dyDescent="0.2">
      <c r="A314" s="1" t="s">
        <v>205</v>
      </c>
      <c r="B314" t="s">
        <v>206</v>
      </c>
      <c r="C314" s="3">
        <v>11</v>
      </c>
      <c r="D314" t="s">
        <v>207</v>
      </c>
      <c r="E314" s="5">
        <v>73329</v>
      </c>
      <c r="F314" s="5">
        <v>28133</v>
      </c>
      <c r="G314" s="5">
        <v>11604</v>
      </c>
      <c r="H314" s="5">
        <v>2616</v>
      </c>
      <c r="I314" s="14">
        <v>8163</v>
      </c>
      <c r="J314" s="5">
        <v>1729</v>
      </c>
      <c r="K314" s="5">
        <v>0</v>
      </c>
      <c r="L314" s="5">
        <v>0</v>
      </c>
      <c r="M314" s="5">
        <v>0</v>
      </c>
      <c r="N314" s="11">
        <f t="shared" si="44"/>
        <v>52245</v>
      </c>
      <c r="O314" s="12">
        <f t="shared" si="45"/>
        <v>0.71247391891339029</v>
      </c>
      <c r="P314">
        <f t="shared" si="46"/>
        <v>1</v>
      </c>
      <c r="Q314">
        <f t="shared" si="47"/>
        <v>2</v>
      </c>
      <c r="R314">
        <f t="shared" si="48"/>
        <v>4</v>
      </c>
      <c r="S314">
        <f t="shared" si="49"/>
        <v>3</v>
      </c>
      <c r="T314">
        <f t="shared" si="50"/>
        <v>5</v>
      </c>
      <c r="U314">
        <f t="shared" si="51"/>
        <v>6</v>
      </c>
      <c r="V314">
        <f t="shared" si="52"/>
        <v>6</v>
      </c>
      <c r="W314">
        <f t="shared" si="53"/>
        <v>6</v>
      </c>
    </row>
    <row r="315" spans="1:25" ht="16" x14ac:dyDescent="0.2">
      <c r="A315" s="1" t="s">
        <v>661</v>
      </c>
      <c r="B315" t="s">
        <v>662</v>
      </c>
      <c r="C315" s="3">
        <v>11</v>
      </c>
      <c r="D315" t="s">
        <v>219</v>
      </c>
      <c r="E315" s="5">
        <v>83339</v>
      </c>
      <c r="F315" s="5">
        <v>28389</v>
      </c>
      <c r="G315" s="5">
        <v>10200</v>
      </c>
      <c r="H315" s="5">
        <v>2700</v>
      </c>
      <c r="I315" s="14">
        <v>8082</v>
      </c>
      <c r="J315" s="5">
        <v>1976</v>
      </c>
      <c r="K315" s="5">
        <v>0</v>
      </c>
      <c r="L315" s="5">
        <v>0</v>
      </c>
      <c r="M315" s="5">
        <v>120</v>
      </c>
      <c r="N315" s="11">
        <f t="shared" si="44"/>
        <v>51467</v>
      </c>
      <c r="O315" s="12">
        <f t="shared" si="45"/>
        <v>0.61756200578360676</v>
      </c>
      <c r="P315">
        <f t="shared" si="46"/>
        <v>1</v>
      </c>
      <c r="Q315">
        <f t="shared" si="47"/>
        <v>2</v>
      </c>
      <c r="R315">
        <f t="shared" si="48"/>
        <v>4</v>
      </c>
      <c r="S315">
        <f t="shared" si="49"/>
        <v>3</v>
      </c>
      <c r="T315">
        <f t="shared" si="50"/>
        <v>5</v>
      </c>
      <c r="U315">
        <f t="shared" si="51"/>
        <v>7</v>
      </c>
      <c r="V315">
        <f t="shared" si="52"/>
        <v>7</v>
      </c>
      <c r="W315">
        <f t="shared" si="53"/>
        <v>6</v>
      </c>
      <c r="X315" s="11"/>
      <c r="Y315" s="11"/>
    </row>
    <row r="316" spans="1:25" ht="16" x14ac:dyDescent="0.2">
      <c r="A316" s="1" t="s">
        <v>1142</v>
      </c>
      <c r="B316" t="s">
        <v>1143</v>
      </c>
      <c r="C316" s="3">
        <v>11</v>
      </c>
      <c r="D316" t="s">
        <v>207</v>
      </c>
      <c r="E316" s="5">
        <v>77451</v>
      </c>
      <c r="F316" s="5">
        <v>22394</v>
      </c>
      <c r="G316" s="5">
        <v>9523</v>
      </c>
      <c r="H316" s="5">
        <v>1228</v>
      </c>
      <c r="I316" s="14">
        <v>7967</v>
      </c>
      <c r="J316" s="5">
        <v>1117</v>
      </c>
      <c r="K316" s="5">
        <v>0</v>
      </c>
      <c r="L316" s="5">
        <v>7211</v>
      </c>
      <c r="M316" s="5">
        <v>0</v>
      </c>
      <c r="N316" s="11">
        <f t="shared" si="44"/>
        <v>49440</v>
      </c>
      <c r="O316" s="12">
        <f t="shared" si="45"/>
        <v>0.63833907890149899</v>
      </c>
      <c r="P316">
        <f t="shared" si="46"/>
        <v>1</v>
      </c>
      <c r="Q316">
        <f t="shared" si="47"/>
        <v>2</v>
      </c>
      <c r="R316">
        <f t="shared" si="48"/>
        <v>5</v>
      </c>
      <c r="S316">
        <f t="shared" si="49"/>
        <v>3</v>
      </c>
      <c r="T316">
        <f t="shared" si="50"/>
        <v>6</v>
      </c>
      <c r="U316">
        <f t="shared" si="51"/>
        <v>7</v>
      </c>
      <c r="V316">
        <f t="shared" si="52"/>
        <v>4</v>
      </c>
      <c r="W316">
        <f t="shared" si="53"/>
        <v>7</v>
      </c>
      <c r="X316" s="11"/>
      <c r="Y316" s="11"/>
    </row>
    <row r="317" spans="1:25" ht="16" x14ac:dyDescent="0.2">
      <c r="A317" s="1" t="s">
        <v>545</v>
      </c>
      <c r="B317" t="s">
        <v>546</v>
      </c>
      <c r="C317" s="3">
        <v>11</v>
      </c>
      <c r="D317" t="s">
        <v>207</v>
      </c>
      <c r="E317" s="5">
        <v>70711</v>
      </c>
      <c r="F317" s="5">
        <v>24844</v>
      </c>
      <c r="G317" s="5">
        <v>6042</v>
      </c>
      <c r="H317" s="5">
        <v>5002</v>
      </c>
      <c r="I317" s="14">
        <v>7954</v>
      </c>
      <c r="J317" s="5">
        <v>3415</v>
      </c>
      <c r="K317" s="5">
        <v>0</v>
      </c>
      <c r="L317" s="5">
        <v>0</v>
      </c>
      <c r="M317" s="5">
        <v>0</v>
      </c>
      <c r="N317" s="11">
        <f t="shared" si="44"/>
        <v>47257</v>
      </c>
      <c r="O317" s="12">
        <f t="shared" si="45"/>
        <v>0.66831186095515549</v>
      </c>
      <c r="P317">
        <f t="shared" si="46"/>
        <v>1</v>
      </c>
      <c r="Q317">
        <f t="shared" si="47"/>
        <v>3</v>
      </c>
      <c r="R317">
        <f t="shared" si="48"/>
        <v>4</v>
      </c>
      <c r="S317">
        <f t="shared" si="49"/>
        <v>2</v>
      </c>
      <c r="T317">
        <f t="shared" si="50"/>
        <v>5</v>
      </c>
      <c r="U317">
        <f t="shared" si="51"/>
        <v>6</v>
      </c>
      <c r="V317">
        <f t="shared" si="52"/>
        <v>6</v>
      </c>
      <c r="W317">
        <f t="shared" si="53"/>
        <v>6</v>
      </c>
    </row>
    <row r="318" spans="1:25" ht="16" x14ac:dyDescent="0.2">
      <c r="A318" s="1" t="s">
        <v>888</v>
      </c>
      <c r="B318" t="s">
        <v>889</v>
      </c>
      <c r="C318" s="3">
        <v>11</v>
      </c>
      <c r="D318" t="s">
        <v>679</v>
      </c>
      <c r="E318" s="5">
        <v>76460</v>
      </c>
      <c r="F318" s="5">
        <v>24628</v>
      </c>
      <c r="G318" s="5">
        <v>15063</v>
      </c>
      <c r="H318" s="5">
        <v>4268</v>
      </c>
      <c r="I318" s="14">
        <v>7813</v>
      </c>
      <c r="J318" s="5">
        <v>2247</v>
      </c>
      <c r="K318" s="5">
        <v>0</v>
      </c>
      <c r="L318" s="5">
        <v>0</v>
      </c>
      <c r="M318" s="5">
        <v>83</v>
      </c>
      <c r="N318" s="11">
        <f t="shared" si="44"/>
        <v>54102</v>
      </c>
      <c r="O318" s="12">
        <f t="shared" si="45"/>
        <v>0.70758566570755954</v>
      </c>
      <c r="P318">
        <f t="shared" si="46"/>
        <v>1</v>
      </c>
      <c r="Q318">
        <f t="shared" si="47"/>
        <v>2</v>
      </c>
      <c r="R318">
        <f t="shared" si="48"/>
        <v>4</v>
      </c>
      <c r="S318">
        <f t="shared" si="49"/>
        <v>3</v>
      </c>
      <c r="T318">
        <f t="shared" si="50"/>
        <v>5</v>
      </c>
      <c r="U318">
        <f t="shared" si="51"/>
        <v>7</v>
      </c>
      <c r="V318">
        <f t="shared" si="52"/>
        <v>7</v>
      </c>
      <c r="W318">
        <f t="shared" si="53"/>
        <v>6</v>
      </c>
      <c r="X318" s="11"/>
      <c r="Y318" s="11"/>
    </row>
    <row r="319" spans="1:25" ht="16" x14ac:dyDescent="0.2">
      <c r="A319" s="1" t="s">
        <v>1126</v>
      </c>
      <c r="B319" t="s">
        <v>1127</v>
      </c>
      <c r="C319" s="3">
        <v>11</v>
      </c>
      <c r="D319" t="s">
        <v>207</v>
      </c>
      <c r="E319" s="5">
        <v>73415</v>
      </c>
      <c r="F319" s="5">
        <v>30342</v>
      </c>
      <c r="G319" s="5">
        <v>7244</v>
      </c>
      <c r="H319" s="5">
        <v>5245</v>
      </c>
      <c r="I319" s="14">
        <v>7764</v>
      </c>
      <c r="J319" s="5">
        <v>3505</v>
      </c>
      <c r="K319" s="5">
        <v>0</v>
      </c>
      <c r="L319" s="5">
        <v>0</v>
      </c>
      <c r="M319" s="5">
        <v>0</v>
      </c>
      <c r="N319" s="11">
        <f t="shared" si="44"/>
        <v>54100</v>
      </c>
      <c r="O319" s="12">
        <f t="shared" si="45"/>
        <v>0.73690662671116258</v>
      </c>
      <c r="P319">
        <f t="shared" si="46"/>
        <v>1</v>
      </c>
      <c r="Q319">
        <f t="shared" si="47"/>
        <v>3</v>
      </c>
      <c r="R319">
        <f t="shared" si="48"/>
        <v>4</v>
      </c>
      <c r="S319">
        <f t="shared" si="49"/>
        <v>2</v>
      </c>
      <c r="T319">
        <f t="shared" si="50"/>
        <v>5</v>
      </c>
      <c r="U319">
        <f t="shared" si="51"/>
        <v>6</v>
      </c>
      <c r="V319">
        <f t="shared" si="52"/>
        <v>6</v>
      </c>
      <c r="W319">
        <f t="shared" si="53"/>
        <v>6</v>
      </c>
    </row>
    <row r="320" spans="1:25" ht="16" x14ac:dyDescent="0.2">
      <c r="A320" s="1" t="s">
        <v>1054</v>
      </c>
      <c r="B320" t="s">
        <v>1055</v>
      </c>
      <c r="C320" s="3">
        <v>11</v>
      </c>
      <c r="D320" t="s">
        <v>274</v>
      </c>
      <c r="E320" s="5">
        <v>72632</v>
      </c>
      <c r="F320" s="5">
        <v>12797</v>
      </c>
      <c r="G320" s="5">
        <v>21720</v>
      </c>
      <c r="H320" s="5">
        <v>1881</v>
      </c>
      <c r="I320" s="14">
        <v>7757</v>
      </c>
      <c r="J320" s="5">
        <v>1264</v>
      </c>
      <c r="K320" s="5">
        <v>0</v>
      </c>
      <c r="L320" s="5">
        <v>0</v>
      </c>
      <c r="M320" s="5">
        <v>0</v>
      </c>
      <c r="N320" s="11">
        <f t="shared" si="44"/>
        <v>45419</v>
      </c>
      <c r="O320" s="12">
        <f t="shared" si="45"/>
        <v>0.62533043286705581</v>
      </c>
      <c r="P320">
        <f t="shared" si="46"/>
        <v>2</v>
      </c>
      <c r="Q320">
        <f t="shared" si="47"/>
        <v>1</v>
      </c>
      <c r="R320">
        <f t="shared" si="48"/>
        <v>4</v>
      </c>
      <c r="S320">
        <f t="shared" si="49"/>
        <v>3</v>
      </c>
      <c r="T320">
        <f t="shared" si="50"/>
        <v>5</v>
      </c>
      <c r="U320">
        <f t="shared" si="51"/>
        <v>6</v>
      </c>
      <c r="V320">
        <f t="shared" si="52"/>
        <v>6</v>
      </c>
      <c r="W320">
        <f t="shared" si="53"/>
        <v>6</v>
      </c>
    </row>
    <row r="321" spans="1:25" ht="16" x14ac:dyDescent="0.2">
      <c r="A321" s="1" t="s">
        <v>954</v>
      </c>
      <c r="B321" t="s">
        <v>955</v>
      </c>
      <c r="C321" s="3">
        <v>11</v>
      </c>
      <c r="D321" t="s">
        <v>219</v>
      </c>
      <c r="E321" s="5">
        <v>67339</v>
      </c>
      <c r="F321" s="5">
        <v>25733</v>
      </c>
      <c r="G321" s="5">
        <v>9483</v>
      </c>
      <c r="H321" s="5">
        <v>2473</v>
      </c>
      <c r="I321" s="14">
        <v>7620</v>
      </c>
      <c r="J321" s="5">
        <v>1191</v>
      </c>
      <c r="K321" s="5">
        <v>0</v>
      </c>
      <c r="L321" s="5">
        <v>0</v>
      </c>
      <c r="M321" s="5">
        <v>531</v>
      </c>
      <c r="N321" s="11">
        <f t="shared" si="44"/>
        <v>47031</v>
      </c>
      <c r="O321" s="12">
        <f t="shared" si="45"/>
        <v>0.69842141997950669</v>
      </c>
      <c r="P321">
        <f t="shared" si="46"/>
        <v>1</v>
      </c>
      <c r="Q321">
        <f t="shared" si="47"/>
        <v>2</v>
      </c>
      <c r="R321">
        <f t="shared" si="48"/>
        <v>4</v>
      </c>
      <c r="S321">
        <f t="shared" si="49"/>
        <v>3</v>
      </c>
      <c r="T321">
        <f t="shared" si="50"/>
        <v>5</v>
      </c>
      <c r="U321">
        <f t="shared" si="51"/>
        <v>7</v>
      </c>
      <c r="V321">
        <f t="shared" si="52"/>
        <v>7</v>
      </c>
      <c r="W321">
        <f t="shared" si="53"/>
        <v>6</v>
      </c>
    </row>
    <row r="322" spans="1:25" ht="16" x14ac:dyDescent="0.2">
      <c r="A322" s="1" t="s">
        <v>1136</v>
      </c>
      <c r="B322" t="s">
        <v>1137</v>
      </c>
      <c r="C322" s="3">
        <v>11</v>
      </c>
      <c r="D322" t="s">
        <v>679</v>
      </c>
      <c r="E322" s="5">
        <v>65942</v>
      </c>
      <c r="F322" s="5">
        <v>22579</v>
      </c>
      <c r="G322" s="5">
        <v>11836</v>
      </c>
      <c r="H322" s="5">
        <v>1959</v>
      </c>
      <c r="I322" s="14">
        <v>7620</v>
      </c>
      <c r="J322" s="5">
        <v>1443</v>
      </c>
      <c r="K322" s="5">
        <v>0</v>
      </c>
      <c r="L322" s="5">
        <v>0</v>
      </c>
      <c r="M322" s="5">
        <v>0</v>
      </c>
      <c r="N322" s="11">
        <f t="shared" si="44"/>
        <v>45437</v>
      </c>
      <c r="O322" s="12">
        <f t="shared" si="45"/>
        <v>0.68904491826150249</v>
      </c>
      <c r="P322">
        <f t="shared" si="46"/>
        <v>1</v>
      </c>
      <c r="Q322">
        <f t="shared" si="47"/>
        <v>2</v>
      </c>
      <c r="R322">
        <f t="shared" si="48"/>
        <v>4</v>
      </c>
      <c r="S322">
        <f t="shared" si="49"/>
        <v>3</v>
      </c>
      <c r="T322">
        <f t="shared" si="50"/>
        <v>5</v>
      </c>
      <c r="U322">
        <f t="shared" si="51"/>
        <v>6</v>
      </c>
      <c r="V322">
        <f t="shared" si="52"/>
        <v>6</v>
      </c>
      <c r="W322">
        <f t="shared" si="53"/>
        <v>6</v>
      </c>
    </row>
    <row r="323" spans="1:25" ht="16" x14ac:dyDescent="0.2">
      <c r="A323" s="1" t="s">
        <v>998</v>
      </c>
      <c r="B323" t="s">
        <v>999</v>
      </c>
      <c r="C323" s="3">
        <v>11</v>
      </c>
      <c r="D323" t="s">
        <v>679</v>
      </c>
      <c r="E323" s="5">
        <v>66166</v>
      </c>
      <c r="F323" s="5">
        <v>16094</v>
      </c>
      <c r="G323" s="5">
        <v>15364</v>
      </c>
      <c r="H323" s="5">
        <v>927</v>
      </c>
      <c r="I323" s="14">
        <v>7330</v>
      </c>
      <c r="J323" s="5">
        <v>930</v>
      </c>
      <c r="K323" s="5">
        <v>0</v>
      </c>
      <c r="L323" s="5">
        <v>0</v>
      </c>
      <c r="M323" s="5">
        <v>0</v>
      </c>
      <c r="N323" s="11">
        <f t="shared" si="44"/>
        <v>40645</v>
      </c>
      <c r="O323" s="12">
        <f t="shared" si="45"/>
        <v>0.61428830517184052</v>
      </c>
      <c r="P323">
        <f t="shared" si="46"/>
        <v>1</v>
      </c>
      <c r="Q323">
        <f t="shared" si="47"/>
        <v>2</v>
      </c>
      <c r="R323">
        <f t="shared" si="48"/>
        <v>5</v>
      </c>
      <c r="S323">
        <f t="shared" si="49"/>
        <v>3</v>
      </c>
      <c r="T323">
        <f t="shared" si="50"/>
        <v>4</v>
      </c>
      <c r="U323">
        <f t="shared" si="51"/>
        <v>6</v>
      </c>
      <c r="V323">
        <f t="shared" si="52"/>
        <v>6</v>
      </c>
      <c r="W323">
        <f t="shared" si="53"/>
        <v>6</v>
      </c>
    </row>
    <row r="324" spans="1:25" ht="16" x14ac:dyDescent="0.2">
      <c r="A324" s="1" t="s">
        <v>325</v>
      </c>
      <c r="B324" t="s">
        <v>326</v>
      </c>
      <c r="C324" s="3">
        <v>11</v>
      </c>
      <c r="D324" t="s">
        <v>274</v>
      </c>
      <c r="E324" s="5">
        <v>74039</v>
      </c>
      <c r="F324" s="5">
        <v>22445</v>
      </c>
      <c r="G324" s="5">
        <v>18825</v>
      </c>
      <c r="H324" s="5">
        <v>1374</v>
      </c>
      <c r="I324" s="14">
        <v>7252</v>
      </c>
      <c r="J324" s="5">
        <v>0</v>
      </c>
      <c r="K324" s="5">
        <v>0</v>
      </c>
      <c r="L324" s="5">
        <v>0</v>
      </c>
      <c r="M324" s="5">
        <v>0</v>
      </c>
      <c r="N324" s="11">
        <f t="shared" si="44"/>
        <v>49896</v>
      </c>
      <c r="O324" s="12">
        <f t="shared" si="45"/>
        <v>0.67391509879928146</v>
      </c>
      <c r="P324">
        <f t="shared" si="46"/>
        <v>1</v>
      </c>
      <c r="Q324">
        <f t="shared" si="47"/>
        <v>2</v>
      </c>
      <c r="R324">
        <f t="shared" si="48"/>
        <v>4</v>
      </c>
      <c r="S324">
        <f t="shared" si="49"/>
        <v>3</v>
      </c>
      <c r="T324">
        <f t="shared" si="50"/>
        <v>5</v>
      </c>
      <c r="U324">
        <f t="shared" si="51"/>
        <v>5</v>
      </c>
      <c r="V324">
        <f t="shared" si="52"/>
        <v>5</v>
      </c>
      <c r="W324">
        <f t="shared" si="53"/>
        <v>5</v>
      </c>
    </row>
    <row r="325" spans="1:25" ht="16" x14ac:dyDescent="0.2">
      <c r="A325" s="1" t="s">
        <v>737</v>
      </c>
      <c r="B325" t="s">
        <v>738</v>
      </c>
      <c r="C325" s="3">
        <v>11</v>
      </c>
      <c r="D325" t="s">
        <v>219</v>
      </c>
      <c r="E325" s="5">
        <v>66752</v>
      </c>
      <c r="F325" s="5">
        <v>15870</v>
      </c>
      <c r="G325" s="5">
        <v>16520</v>
      </c>
      <c r="H325" s="5">
        <v>1826</v>
      </c>
      <c r="I325" s="14">
        <v>7252</v>
      </c>
      <c r="J325" s="5">
        <v>1246</v>
      </c>
      <c r="K325" s="5">
        <v>0</v>
      </c>
      <c r="L325" s="5">
        <v>0</v>
      </c>
      <c r="M325" s="5">
        <v>283</v>
      </c>
      <c r="N325" s="11">
        <f t="shared" si="44"/>
        <v>42997</v>
      </c>
      <c r="O325" s="12">
        <f t="shared" si="45"/>
        <v>0.64413051294343238</v>
      </c>
      <c r="P325">
        <f t="shared" si="46"/>
        <v>2</v>
      </c>
      <c r="Q325">
        <f t="shared" si="47"/>
        <v>1</v>
      </c>
      <c r="R325">
        <f t="shared" si="48"/>
        <v>4</v>
      </c>
      <c r="S325">
        <f t="shared" si="49"/>
        <v>3</v>
      </c>
      <c r="T325">
        <f t="shared" si="50"/>
        <v>5</v>
      </c>
      <c r="U325">
        <f t="shared" si="51"/>
        <v>7</v>
      </c>
      <c r="V325">
        <f t="shared" si="52"/>
        <v>7</v>
      </c>
      <c r="W325">
        <f t="shared" si="53"/>
        <v>6</v>
      </c>
    </row>
    <row r="326" spans="1:25" ht="16" x14ac:dyDescent="0.2">
      <c r="A326" s="1" t="s">
        <v>677</v>
      </c>
      <c r="B326" t="s">
        <v>678</v>
      </c>
      <c r="C326" s="3">
        <v>11</v>
      </c>
      <c r="D326" t="s">
        <v>679</v>
      </c>
      <c r="E326" s="5">
        <v>66423</v>
      </c>
      <c r="F326" s="5">
        <v>26093</v>
      </c>
      <c r="G326" s="5">
        <v>5902</v>
      </c>
      <c r="H326" s="5">
        <v>6469</v>
      </c>
      <c r="I326" s="14">
        <v>7164</v>
      </c>
      <c r="J326" s="5">
        <v>2435</v>
      </c>
      <c r="K326" s="5">
        <v>0</v>
      </c>
      <c r="L326" s="5">
        <v>0</v>
      </c>
      <c r="M326" s="5">
        <v>0</v>
      </c>
      <c r="N326" s="11">
        <f t="shared" si="44"/>
        <v>48063</v>
      </c>
      <c r="O326" s="12">
        <f t="shared" si="45"/>
        <v>0.72358972042816494</v>
      </c>
      <c r="P326">
        <f t="shared" si="46"/>
        <v>1</v>
      </c>
      <c r="Q326">
        <f t="shared" si="47"/>
        <v>4</v>
      </c>
      <c r="R326">
        <f t="shared" si="48"/>
        <v>3</v>
      </c>
      <c r="S326">
        <f t="shared" si="49"/>
        <v>2</v>
      </c>
      <c r="T326">
        <f t="shared" si="50"/>
        <v>5</v>
      </c>
      <c r="U326">
        <f t="shared" si="51"/>
        <v>6</v>
      </c>
      <c r="V326">
        <f t="shared" si="52"/>
        <v>6</v>
      </c>
      <c r="W326">
        <f t="shared" si="53"/>
        <v>6</v>
      </c>
    </row>
    <row r="327" spans="1:25" ht="16" x14ac:dyDescent="0.2">
      <c r="A327" s="1" t="s">
        <v>817</v>
      </c>
      <c r="B327" t="s">
        <v>818</v>
      </c>
      <c r="C327" s="3">
        <v>11</v>
      </c>
      <c r="D327" t="s">
        <v>207</v>
      </c>
      <c r="E327" s="5">
        <v>65529</v>
      </c>
      <c r="F327" s="5">
        <v>20771</v>
      </c>
      <c r="G327" s="5">
        <v>13717</v>
      </c>
      <c r="H327" s="5">
        <v>1349</v>
      </c>
      <c r="I327" s="14">
        <v>7133</v>
      </c>
      <c r="J327" s="5">
        <v>960</v>
      </c>
      <c r="K327" s="5">
        <v>0</v>
      </c>
      <c r="L327" s="5">
        <v>0</v>
      </c>
      <c r="M327" s="5">
        <v>168</v>
      </c>
      <c r="N327" s="11">
        <f t="shared" si="44"/>
        <v>44098</v>
      </c>
      <c r="O327" s="12">
        <f t="shared" si="45"/>
        <v>0.67295395931572277</v>
      </c>
      <c r="P327">
        <f t="shared" si="46"/>
        <v>1</v>
      </c>
      <c r="Q327">
        <f t="shared" si="47"/>
        <v>2</v>
      </c>
      <c r="R327">
        <f t="shared" si="48"/>
        <v>4</v>
      </c>
      <c r="S327">
        <f t="shared" si="49"/>
        <v>3</v>
      </c>
      <c r="T327">
        <f t="shared" si="50"/>
        <v>5</v>
      </c>
      <c r="U327">
        <f t="shared" si="51"/>
        <v>7</v>
      </c>
      <c r="V327">
        <f t="shared" si="52"/>
        <v>7</v>
      </c>
      <c r="W327">
        <f t="shared" si="53"/>
        <v>6</v>
      </c>
      <c r="X327" s="11"/>
      <c r="Y327" s="11"/>
    </row>
    <row r="328" spans="1:25" ht="16" x14ac:dyDescent="0.2">
      <c r="A328" s="18" t="s">
        <v>948</v>
      </c>
      <c r="B328" t="s">
        <v>949</v>
      </c>
      <c r="C328" s="3">
        <v>11</v>
      </c>
      <c r="D328" t="s">
        <v>219</v>
      </c>
      <c r="E328" s="5">
        <v>62250</v>
      </c>
      <c r="F328" s="5">
        <v>7008</v>
      </c>
      <c r="G328" s="5">
        <v>12220</v>
      </c>
      <c r="H328" s="5">
        <v>1296</v>
      </c>
      <c r="I328" s="14">
        <v>7041</v>
      </c>
      <c r="J328" s="5">
        <v>1123</v>
      </c>
      <c r="K328" s="5">
        <v>0</v>
      </c>
      <c r="L328" s="5">
        <v>2120</v>
      </c>
      <c r="M328" s="5">
        <v>276</v>
      </c>
      <c r="N328" s="11">
        <f t="shared" si="44"/>
        <v>31084</v>
      </c>
      <c r="O328" s="12">
        <f t="shared" si="45"/>
        <v>0.49934136546184738</v>
      </c>
      <c r="P328">
        <f t="shared" si="46"/>
        <v>3</v>
      </c>
      <c r="Q328">
        <f t="shared" si="47"/>
        <v>1</v>
      </c>
      <c r="R328">
        <f t="shared" si="48"/>
        <v>5</v>
      </c>
      <c r="S328">
        <f t="shared" si="49"/>
        <v>2</v>
      </c>
      <c r="T328">
        <f t="shared" si="50"/>
        <v>6</v>
      </c>
      <c r="U328">
        <f t="shared" si="51"/>
        <v>8</v>
      </c>
      <c r="V328">
        <f t="shared" si="52"/>
        <v>4</v>
      </c>
      <c r="W328">
        <f t="shared" si="53"/>
        <v>7</v>
      </c>
    </row>
    <row r="329" spans="1:25" ht="16" x14ac:dyDescent="0.2">
      <c r="A329" s="1" t="s">
        <v>303</v>
      </c>
      <c r="B329" t="s">
        <v>304</v>
      </c>
      <c r="C329" s="3">
        <v>11</v>
      </c>
      <c r="D329" t="s">
        <v>274</v>
      </c>
      <c r="E329" s="5">
        <v>72398</v>
      </c>
      <c r="F329" s="5">
        <v>27164</v>
      </c>
      <c r="G329" s="5">
        <v>10391</v>
      </c>
      <c r="H329" s="5">
        <v>4623</v>
      </c>
      <c r="I329" s="14">
        <v>6922</v>
      </c>
      <c r="J329" s="5">
        <v>1876</v>
      </c>
      <c r="K329" s="5">
        <v>0</v>
      </c>
      <c r="L329" s="5">
        <v>0</v>
      </c>
      <c r="M329" s="5">
        <v>0</v>
      </c>
      <c r="N329" s="11">
        <f t="shared" ref="N329:N392" si="54">SUM(F329:M329)</f>
        <v>50976</v>
      </c>
      <c r="O329" s="12">
        <f t="shared" ref="O329:O392" si="55">N329/E329</f>
        <v>0.70410784828310169</v>
      </c>
      <c r="P329">
        <f t="shared" ref="P329:P392" si="56">RANK(F329,F329:M329)</f>
        <v>1</v>
      </c>
      <c r="Q329">
        <f t="shared" ref="Q329:Q392" si="57">RANK(G329,F329:M329)</f>
        <v>2</v>
      </c>
      <c r="R329">
        <f t="shared" ref="R329:R392" si="58">RANK(H329,F329:M329)</f>
        <v>4</v>
      </c>
      <c r="S329">
        <f t="shared" ref="S329:S392" si="59">RANK(I329,F329:M329)</f>
        <v>3</v>
      </c>
      <c r="T329">
        <f t="shared" ref="T329:T392" si="60">RANK(J329,F329:M329)</f>
        <v>5</v>
      </c>
      <c r="U329">
        <f t="shared" ref="U329:U392" si="61">RANK(K329,F329:M329)</f>
        <v>6</v>
      </c>
      <c r="V329">
        <f t="shared" ref="V329:V392" si="62">RANK(L329,F329:M329)</f>
        <v>6</v>
      </c>
      <c r="W329">
        <f t="shared" ref="W329:W392" si="63">RANK(M329,F329:M329)</f>
        <v>6</v>
      </c>
    </row>
    <row r="330" spans="1:25" ht="16" x14ac:dyDescent="0.2">
      <c r="A330" s="1" t="s">
        <v>547</v>
      </c>
      <c r="B330" t="s">
        <v>548</v>
      </c>
      <c r="C330" s="3">
        <v>11</v>
      </c>
      <c r="D330" t="s">
        <v>207</v>
      </c>
      <c r="E330" s="5">
        <v>66683</v>
      </c>
      <c r="F330" s="5">
        <v>26716</v>
      </c>
      <c r="G330" s="5">
        <v>5478</v>
      </c>
      <c r="H330" s="5">
        <v>5768</v>
      </c>
      <c r="I330" s="14">
        <v>6720</v>
      </c>
      <c r="J330" s="5">
        <v>3341</v>
      </c>
      <c r="K330" s="5">
        <v>0</v>
      </c>
      <c r="L330" s="5">
        <v>0</v>
      </c>
      <c r="M330" s="5">
        <v>0</v>
      </c>
      <c r="N330" s="11">
        <f t="shared" si="54"/>
        <v>48023</v>
      </c>
      <c r="O330" s="12">
        <f t="shared" si="55"/>
        <v>0.72016855870311769</v>
      </c>
      <c r="P330">
        <f t="shared" si="56"/>
        <v>1</v>
      </c>
      <c r="Q330">
        <f t="shared" si="57"/>
        <v>4</v>
      </c>
      <c r="R330">
        <f t="shared" si="58"/>
        <v>3</v>
      </c>
      <c r="S330">
        <f t="shared" si="59"/>
        <v>2</v>
      </c>
      <c r="T330">
        <f t="shared" si="60"/>
        <v>5</v>
      </c>
      <c r="U330">
        <f t="shared" si="61"/>
        <v>6</v>
      </c>
      <c r="V330">
        <f t="shared" si="62"/>
        <v>6</v>
      </c>
      <c r="W330">
        <f t="shared" si="63"/>
        <v>6</v>
      </c>
    </row>
    <row r="331" spans="1:25" ht="16" x14ac:dyDescent="0.2">
      <c r="A331" s="1" t="s">
        <v>1122</v>
      </c>
      <c r="B331" t="s">
        <v>1123</v>
      </c>
      <c r="C331" s="3">
        <v>11</v>
      </c>
      <c r="D331" t="s">
        <v>207</v>
      </c>
      <c r="E331" s="5">
        <v>71003</v>
      </c>
      <c r="F331" s="5">
        <v>22534</v>
      </c>
      <c r="G331" s="5">
        <v>16888</v>
      </c>
      <c r="H331" s="5">
        <v>1677</v>
      </c>
      <c r="I331" s="14">
        <v>6378</v>
      </c>
      <c r="J331" s="5">
        <v>2024</v>
      </c>
      <c r="K331" s="5">
        <v>0</v>
      </c>
      <c r="L331" s="5">
        <v>0</v>
      </c>
      <c r="M331" s="5">
        <v>222</v>
      </c>
      <c r="N331" s="11">
        <f t="shared" si="54"/>
        <v>49723</v>
      </c>
      <c r="O331" s="12">
        <f t="shared" si="55"/>
        <v>0.70029435375970028</v>
      </c>
      <c r="P331">
        <f t="shared" si="56"/>
        <v>1</v>
      </c>
      <c r="Q331">
        <f t="shared" si="57"/>
        <v>2</v>
      </c>
      <c r="R331">
        <f t="shared" si="58"/>
        <v>5</v>
      </c>
      <c r="S331">
        <f t="shared" si="59"/>
        <v>3</v>
      </c>
      <c r="T331">
        <f t="shared" si="60"/>
        <v>4</v>
      </c>
      <c r="U331">
        <f t="shared" si="61"/>
        <v>7</v>
      </c>
      <c r="V331">
        <f t="shared" si="62"/>
        <v>7</v>
      </c>
      <c r="W331">
        <f t="shared" si="63"/>
        <v>6</v>
      </c>
    </row>
    <row r="332" spans="1:25" ht="16" x14ac:dyDescent="0.2">
      <c r="A332" s="1" t="s">
        <v>498</v>
      </c>
      <c r="B332" t="s">
        <v>499</v>
      </c>
      <c r="C332" s="3">
        <v>11</v>
      </c>
      <c r="D332" t="s">
        <v>274</v>
      </c>
      <c r="E332" s="5">
        <v>72818</v>
      </c>
      <c r="F332" s="5">
        <v>8007</v>
      </c>
      <c r="G332" s="5">
        <v>28292</v>
      </c>
      <c r="H332" s="5">
        <v>1097</v>
      </c>
      <c r="I332" s="14">
        <v>6333</v>
      </c>
      <c r="J332" s="5">
        <v>1017</v>
      </c>
      <c r="K332" s="5">
        <v>0</v>
      </c>
      <c r="L332" s="5">
        <v>0</v>
      </c>
      <c r="M332" s="5">
        <v>277</v>
      </c>
      <c r="N332" s="11">
        <f t="shared" si="54"/>
        <v>45023</v>
      </c>
      <c r="O332" s="12">
        <f t="shared" si="55"/>
        <v>0.61829492707846956</v>
      </c>
      <c r="P332">
        <f t="shared" si="56"/>
        <v>2</v>
      </c>
      <c r="Q332">
        <f t="shared" si="57"/>
        <v>1</v>
      </c>
      <c r="R332">
        <f t="shared" si="58"/>
        <v>4</v>
      </c>
      <c r="S332">
        <f t="shared" si="59"/>
        <v>3</v>
      </c>
      <c r="T332">
        <f t="shared" si="60"/>
        <v>5</v>
      </c>
      <c r="U332">
        <f t="shared" si="61"/>
        <v>7</v>
      </c>
      <c r="V332">
        <f t="shared" si="62"/>
        <v>7</v>
      </c>
      <c r="W332">
        <f t="shared" si="63"/>
        <v>6</v>
      </c>
    </row>
    <row r="333" spans="1:25" ht="16" x14ac:dyDescent="0.2">
      <c r="A333" s="1" t="s">
        <v>932</v>
      </c>
      <c r="B333" t="s">
        <v>933</v>
      </c>
      <c r="C333" s="3">
        <v>11</v>
      </c>
      <c r="D333" t="s">
        <v>219</v>
      </c>
      <c r="E333" s="5">
        <v>68705</v>
      </c>
      <c r="F333" s="5">
        <v>23606</v>
      </c>
      <c r="G333" s="5">
        <v>14429</v>
      </c>
      <c r="H333" s="5">
        <v>1348</v>
      </c>
      <c r="I333" s="14">
        <v>6293</v>
      </c>
      <c r="J333" s="5">
        <v>1390</v>
      </c>
      <c r="K333" s="5">
        <v>0</v>
      </c>
      <c r="L333" s="5">
        <v>1701</v>
      </c>
      <c r="M333" s="5">
        <v>0</v>
      </c>
      <c r="N333" s="11">
        <f t="shared" si="54"/>
        <v>48767</v>
      </c>
      <c r="O333" s="12">
        <f t="shared" si="55"/>
        <v>0.70980278000145547</v>
      </c>
      <c r="P333">
        <f t="shared" si="56"/>
        <v>1</v>
      </c>
      <c r="Q333">
        <f t="shared" si="57"/>
        <v>2</v>
      </c>
      <c r="R333">
        <f t="shared" si="58"/>
        <v>6</v>
      </c>
      <c r="S333">
        <f t="shared" si="59"/>
        <v>3</v>
      </c>
      <c r="T333">
        <f t="shared" si="60"/>
        <v>5</v>
      </c>
      <c r="U333">
        <f t="shared" si="61"/>
        <v>7</v>
      </c>
      <c r="V333">
        <f t="shared" si="62"/>
        <v>4</v>
      </c>
      <c r="W333">
        <f t="shared" si="63"/>
        <v>7</v>
      </c>
    </row>
    <row r="334" spans="1:25" ht="16" x14ac:dyDescent="0.2">
      <c r="A334" s="1" t="s">
        <v>934</v>
      </c>
      <c r="B334" t="s">
        <v>935</v>
      </c>
      <c r="C334" s="3">
        <v>11</v>
      </c>
      <c r="D334" t="s">
        <v>219</v>
      </c>
      <c r="E334" s="5">
        <v>63104</v>
      </c>
      <c r="F334" s="5">
        <v>21770</v>
      </c>
      <c r="G334" s="5">
        <v>11596</v>
      </c>
      <c r="H334" s="5">
        <v>1759</v>
      </c>
      <c r="I334" s="14">
        <v>6236</v>
      </c>
      <c r="J334" s="5">
        <v>1226</v>
      </c>
      <c r="K334" s="5">
        <v>0</v>
      </c>
      <c r="L334" s="5">
        <v>0</v>
      </c>
      <c r="M334" s="5">
        <v>0</v>
      </c>
      <c r="N334" s="11">
        <f t="shared" si="54"/>
        <v>42587</v>
      </c>
      <c r="O334" s="12">
        <f t="shared" si="55"/>
        <v>0.67487005578093306</v>
      </c>
      <c r="P334">
        <f t="shared" si="56"/>
        <v>1</v>
      </c>
      <c r="Q334">
        <f t="shared" si="57"/>
        <v>2</v>
      </c>
      <c r="R334">
        <f t="shared" si="58"/>
        <v>4</v>
      </c>
      <c r="S334">
        <f t="shared" si="59"/>
        <v>3</v>
      </c>
      <c r="T334">
        <f t="shared" si="60"/>
        <v>5</v>
      </c>
      <c r="U334">
        <f t="shared" si="61"/>
        <v>6</v>
      </c>
      <c r="V334">
        <f t="shared" si="62"/>
        <v>6</v>
      </c>
      <c r="W334">
        <f t="shared" si="63"/>
        <v>6</v>
      </c>
    </row>
    <row r="335" spans="1:25" ht="16" x14ac:dyDescent="0.2">
      <c r="A335" s="1" t="s">
        <v>684</v>
      </c>
      <c r="B335" t="s">
        <v>685</v>
      </c>
      <c r="C335" s="3">
        <v>11</v>
      </c>
      <c r="D335" t="s">
        <v>274</v>
      </c>
      <c r="E335" s="5">
        <v>71580</v>
      </c>
      <c r="F335" s="5">
        <v>26063</v>
      </c>
      <c r="G335" s="5">
        <v>11252</v>
      </c>
      <c r="H335" s="5">
        <v>3842</v>
      </c>
      <c r="I335" s="14">
        <v>6037</v>
      </c>
      <c r="J335" s="5">
        <v>2404</v>
      </c>
      <c r="K335" s="5">
        <v>0</v>
      </c>
      <c r="L335" s="5">
        <v>0</v>
      </c>
      <c r="M335" s="5">
        <v>0</v>
      </c>
      <c r="N335" s="11">
        <f t="shared" si="54"/>
        <v>49598</v>
      </c>
      <c r="O335" s="12">
        <f t="shared" si="55"/>
        <v>0.69290304554344784</v>
      </c>
      <c r="P335">
        <f t="shared" si="56"/>
        <v>1</v>
      </c>
      <c r="Q335">
        <f t="shared" si="57"/>
        <v>2</v>
      </c>
      <c r="R335">
        <f t="shared" si="58"/>
        <v>4</v>
      </c>
      <c r="S335">
        <f t="shared" si="59"/>
        <v>3</v>
      </c>
      <c r="T335">
        <f t="shared" si="60"/>
        <v>5</v>
      </c>
      <c r="U335">
        <f t="shared" si="61"/>
        <v>6</v>
      </c>
      <c r="V335">
        <f t="shared" si="62"/>
        <v>6</v>
      </c>
      <c r="W335">
        <f t="shared" si="63"/>
        <v>6</v>
      </c>
    </row>
    <row r="336" spans="1:25" ht="16" x14ac:dyDescent="0.2">
      <c r="A336" s="1" t="s">
        <v>416</v>
      </c>
      <c r="B336" t="s">
        <v>417</v>
      </c>
      <c r="C336" s="3">
        <v>11</v>
      </c>
      <c r="D336" t="s">
        <v>274</v>
      </c>
      <c r="E336" s="5">
        <v>68636</v>
      </c>
      <c r="F336" s="5">
        <v>24167</v>
      </c>
      <c r="G336" s="5">
        <v>11193</v>
      </c>
      <c r="H336" s="5">
        <v>4289</v>
      </c>
      <c r="I336" s="14">
        <v>5778</v>
      </c>
      <c r="J336" s="5">
        <v>1624</v>
      </c>
      <c r="K336" s="5">
        <v>0</v>
      </c>
      <c r="L336" s="5">
        <v>0</v>
      </c>
      <c r="M336" s="5">
        <v>301</v>
      </c>
      <c r="N336" s="11">
        <f t="shared" si="54"/>
        <v>47352</v>
      </c>
      <c r="O336" s="12">
        <f t="shared" si="55"/>
        <v>0.68990034384288124</v>
      </c>
      <c r="P336">
        <f t="shared" si="56"/>
        <v>1</v>
      </c>
      <c r="Q336">
        <f t="shared" si="57"/>
        <v>2</v>
      </c>
      <c r="R336">
        <f t="shared" si="58"/>
        <v>4</v>
      </c>
      <c r="S336">
        <f t="shared" si="59"/>
        <v>3</v>
      </c>
      <c r="T336">
        <f t="shared" si="60"/>
        <v>5</v>
      </c>
      <c r="U336">
        <f t="shared" si="61"/>
        <v>7</v>
      </c>
      <c r="V336">
        <f t="shared" si="62"/>
        <v>7</v>
      </c>
      <c r="W336">
        <f t="shared" si="63"/>
        <v>6</v>
      </c>
    </row>
    <row r="337" spans="1:25" ht="16" x14ac:dyDescent="0.2">
      <c r="A337" s="1" t="s">
        <v>421</v>
      </c>
      <c r="B337" t="s">
        <v>422</v>
      </c>
      <c r="C337" s="3">
        <v>11</v>
      </c>
      <c r="D337" t="s">
        <v>274</v>
      </c>
      <c r="E337" s="5">
        <v>68134</v>
      </c>
      <c r="F337" s="5">
        <v>16041</v>
      </c>
      <c r="G337" s="5">
        <v>22316</v>
      </c>
      <c r="H337" s="5">
        <v>1563</v>
      </c>
      <c r="I337" s="14">
        <v>5594</v>
      </c>
      <c r="J337" s="5">
        <v>990</v>
      </c>
      <c r="K337" s="5">
        <v>0</v>
      </c>
      <c r="L337" s="5">
        <v>0</v>
      </c>
      <c r="M337" s="5">
        <v>223</v>
      </c>
      <c r="N337" s="11">
        <f t="shared" si="54"/>
        <v>46727</v>
      </c>
      <c r="O337" s="12">
        <f t="shared" si="55"/>
        <v>0.68581031496756395</v>
      </c>
      <c r="P337">
        <f t="shared" si="56"/>
        <v>2</v>
      </c>
      <c r="Q337">
        <f t="shared" si="57"/>
        <v>1</v>
      </c>
      <c r="R337">
        <f t="shared" si="58"/>
        <v>4</v>
      </c>
      <c r="S337">
        <f t="shared" si="59"/>
        <v>3</v>
      </c>
      <c r="T337">
        <f t="shared" si="60"/>
        <v>5</v>
      </c>
      <c r="U337">
        <f t="shared" si="61"/>
        <v>7</v>
      </c>
      <c r="V337">
        <f t="shared" si="62"/>
        <v>7</v>
      </c>
      <c r="W337">
        <f t="shared" si="63"/>
        <v>6</v>
      </c>
    </row>
    <row r="338" spans="1:25" ht="16" x14ac:dyDescent="0.2">
      <c r="A338" s="1" t="s">
        <v>1056</v>
      </c>
      <c r="B338" t="s">
        <v>1057</v>
      </c>
      <c r="C338" s="3">
        <v>11</v>
      </c>
      <c r="D338" t="s">
        <v>274</v>
      </c>
      <c r="E338" s="5">
        <v>85566</v>
      </c>
      <c r="F338" s="5">
        <v>25928</v>
      </c>
      <c r="G338" s="5">
        <v>23178</v>
      </c>
      <c r="H338" s="5">
        <v>3335</v>
      </c>
      <c r="I338" s="14">
        <v>4909</v>
      </c>
      <c r="J338" s="5">
        <v>1765</v>
      </c>
      <c r="K338" s="5">
        <v>0</v>
      </c>
      <c r="L338" s="5">
        <v>0</v>
      </c>
      <c r="M338" s="5">
        <v>238</v>
      </c>
      <c r="N338" s="11">
        <f t="shared" si="54"/>
        <v>59353</v>
      </c>
      <c r="O338" s="12">
        <f t="shared" si="55"/>
        <v>0.69365168408012523</v>
      </c>
      <c r="P338">
        <f t="shared" si="56"/>
        <v>1</v>
      </c>
      <c r="Q338">
        <f t="shared" si="57"/>
        <v>2</v>
      </c>
      <c r="R338">
        <f t="shared" si="58"/>
        <v>4</v>
      </c>
      <c r="S338">
        <f t="shared" si="59"/>
        <v>3</v>
      </c>
      <c r="T338">
        <f t="shared" si="60"/>
        <v>5</v>
      </c>
      <c r="U338">
        <f t="shared" si="61"/>
        <v>7</v>
      </c>
      <c r="V338">
        <f t="shared" si="62"/>
        <v>7</v>
      </c>
      <c r="W338">
        <f t="shared" si="63"/>
        <v>6</v>
      </c>
      <c r="X338" s="11"/>
      <c r="Y338" s="11"/>
    </row>
    <row r="339" spans="1:25" ht="16" x14ac:dyDescent="0.2">
      <c r="A339" s="1" t="s">
        <v>994</v>
      </c>
      <c r="B339" t="s">
        <v>995</v>
      </c>
      <c r="C339" s="3">
        <v>11</v>
      </c>
      <c r="D339" t="s">
        <v>274</v>
      </c>
      <c r="E339" s="5">
        <v>64512</v>
      </c>
      <c r="F339" s="5">
        <v>26552</v>
      </c>
      <c r="G339" s="5">
        <v>8311</v>
      </c>
      <c r="H339" s="5">
        <v>3850</v>
      </c>
      <c r="I339" s="14">
        <v>4871</v>
      </c>
      <c r="J339" s="5">
        <v>1714</v>
      </c>
      <c r="K339" s="5">
        <v>0</v>
      </c>
      <c r="L339" s="5">
        <v>0</v>
      </c>
      <c r="M339" s="5">
        <v>0</v>
      </c>
      <c r="N339" s="11">
        <f t="shared" si="54"/>
        <v>45298</v>
      </c>
      <c r="O339" s="12">
        <f t="shared" si="55"/>
        <v>0.70216393849206349</v>
      </c>
      <c r="P339">
        <f t="shared" si="56"/>
        <v>1</v>
      </c>
      <c r="Q339">
        <f t="shared" si="57"/>
        <v>2</v>
      </c>
      <c r="R339">
        <f t="shared" si="58"/>
        <v>4</v>
      </c>
      <c r="S339">
        <f t="shared" si="59"/>
        <v>3</v>
      </c>
      <c r="T339">
        <f t="shared" si="60"/>
        <v>5</v>
      </c>
      <c r="U339">
        <f t="shared" si="61"/>
        <v>6</v>
      </c>
      <c r="V339">
        <f t="shared" si="62"/>
        <v>6</v>
      </c>
      <c r="W339">
        <f t="shared" si="63"/>
        <v>6</v>
      </c>
      <c r="X339" s="11"/>
      <c r="Y339" s="11"/>
    </row>
    <row r="340" spans="1:25" ht="16" x14ac:dyDescent="0.2">
      <c r="A340" s="1" t="s">
        <v>1070</v>
      </c>
      <c r="B340" t="s">
        <v>1071</v>
      </c>
      <c r="C340" s="3">
        <v>11</v>
      </c>
      <c r="D340" t="s">
        <v>274</v>
      </c>
      <c r="E340" s="5">
        <v>68407</v>
      </c>
      <c r="F340" s="5">
        <v>20227</v>
      </c>
      <c r="G340" s="5">
        <v>19421</v>
      </c>
      <c r="H340" s="5">
        <v>1395</v>
      </c>
      <c r="I340" s="14">
        <v>4547</v>
      </c>
      <c r="J340" s="5">
        <v>1183</v>
      </c>
      <c r="K340" s="5">
        <v>0</v>
      </c>
      <c r="L340" s="5">
        <v>0</v>
      </c>
      <c r="M340" s="5">
        <v>94</v>
      </c>
      <c r="N340" s="11">
        <f t="shared" si="54"/>
        <v>46867</v>
      </c>
      <c r="O340" s="12">
        <f t="shared" si="55"/>
        <v>0.68511994386539388</v>
      </c>
      <c r="P340">
        <f t="shared" si="56"/>
        <v>1</v>
      </c>
      <c r="Q340">
        <f t="shared" si="57"/>
        <v>2</v>
      </c>
      <c r="R340">
        <f t="shared" si="58"/>
        <v>4</v>
      </c>
      <c r="S340">
        <f t="shared" si="59"/>
        <v>3</v>
      </c>
      <c r="T340">
        <f t="shared" si="60"/>
        <v>5</v>
      </c>
      <c r="U340">
        <f t="shared" si="61"/>
        <v>7</v>
      </c>
      <c r="V340">
        <f t="shared" si="62"/>
        <v>7</v>
      </c>
      <c r="W340">
        <f t="shared" si="63"/>
        <v>6</v>
      </c>
    </row>
    <row r="341" spans="1:25" ht="16" x14ac:dyDescent="0.2">
      <c r="A341" s="1" t="s">
        <v>272</v>
      </c>
      <c r="B341" t="s">
        <v>273</v>
      </c>
      <c r="C341" s="3">
        <v>11</v>
      </c>
      <c r="D341" t="s">
        <v>274</v>
      </c>
      <c r="E341" s="5">
        <v>72269</v>
      </c>
      <c r="F341" s="5">
        <v>22025</v>
      </c>
      <c r="G341" s="5">
        <v>22118</v>
      </c>
      <c r="H341" s="5">
        <v>2870</v>
      </c>
      <c r="I341" s="14">
        <v>4148</v>
      </c>
      <c r="J341" s="5">
        <v>0</v>
      </c>
      <c r="K341" s="5">
        <v>0</v>
      </c>
      <c r="L341" s="5">
        <v>0</v>
      </c>
      <c r="M341" s="5">
        <v>0</v>
      </c>
      <c r="N341" s="11">
        <f t="shared" si="54"/>
        <v>51161</v>
      </c>
      <c r="O341" s="12">
        <f t="shared" si="55"/>
        <v>0.70792455963137724</v>
      </c>
      <c r="P341">
        <f t="shared" si="56"/>
        <v>2</v>
      </c>
      <c r="Q341">
        <f t="shared" si="57"/>
        <v>1</v>
      </c>
      <c r="R341">
        <f t="shared" si="58"/>
        <v>4</v>
      </c>
      <c r="S341">
        <f t="shared" si="59"/>
        <v>3</v>
      </c>
      <c r="T341">
        <f t="shared" si="60"/>
        <v>5</v>
      </c>
      <c r="U341">
        <f t="shared" si="61"/>
        <v>5</v>
      </c>
      <c r="V341">
        <f t="shared" si="62"/>
        <v>5</v>
      </c>
      <c r="W341">
        <f t="shared" si="63"/>
        <v>5</v>
      </c>
    </row>
    <row r="342" spans="1:25" ht="16" x14ac:dyDescent="0.2">
      <c r="A342" s="1" t="s">
        <v>1174</v>
      </c>
      <c r="B342" t="s">
        <v>1175</v>
      </c>
      <c r="C342" s="3">
        <v>12</v>
      </c>
      <c r="D342" t="s">
        <v>1167</v>
      </c>
      <c r="E342" s="5">
        <v>62793</v>
      </c>
      <c r="F342" s="5">
        <v>6683</v>
      </c>
      <c r="G342" s="5">
        <v>17864</v>
      </c>
      <c r="H342" s="5">
        <v>935</v>
      </c>
      <c r="I342" s="14">
        <v>7791</v>
      </c>
      <c r="J342" s="5">
        <v>937</v>
      </c>
      <c r="K342" s="5">
        <v>5895</v>
      </c>
      <c r="L342" s="5">
        <v>0</v>
      </c>
      <c r="M342" s="5">
        <v>178</v>
      </c>
      <c r="N342" s="11">
        <f t="shared" si="54"/>
        <v>40283</v>
      </c>
      <c r="O342" s="12">
        <f t="shared" si="55"/>
        <v>0.6415205516538468</v>
      </c>
      <c r="P342">
        <f t="shared" si="56"/>
        <v>3</v>
      </c>
      <c r="Q342">
        <f t="shared" si="57"/>
        <v>1</v>
      </c>
      <c r="R342">
        <f t="shared" si="58"/>
        <v>6</v>
      </c>
      <c r="S342">
        <f t="shared" si="59"/>
        <v>2</v>
      </c>
      <c r="T342">
        <f t="shared" si="60"/>
        <v>5</v>
      </c>
      <c r="U342">
        <f t="shared" si="61"/>
        <v>4</v>
      </c>
      <c r="V342">
        <f t="shared" si="62"/>
        <v>8</v>
      </c>
      <c r="W342">
        <f t="shared" si="63"/>
        <v>7</v>
      </c>
      <c r="X342" s="11"/>
      <c r="Y342" s="11"/>
    </row>
    <row r="343" spans="1:25" ht="16" x14ac:dyDescent="0.2">
      <c r="A343" s="1" t="s">
        <v>1160</v>
      </c>
      <c r="B343" t="s">
        <v>1161</v>
      </c>
      <c r="C343" s="3">
        <v>12</v>
      </c>
      <c r="D343" t="s">
        <v>1159</v>
      </c>
      <c r="E343" s="5">
        <v>62016</v>
      </c>
      <c r="F343" s="5">
        <v>13197</v>
      </c>
      <c r="G343" s="5">
        <v>16540</v>
      </c>
      <c r="H343" s="5">
        <v>1733</v>
      </c>
      <c r="I343" s="14">
        <v>7260</v>
      </c>
      <c r="J343" s="5">
        <v>976</v>
      </c>
      <c r="K343" s="5">
        <v>1608</v>
      </c>
      <c r="L343" s="5">
        <v>0</v>
      </c>
      <c r="M343" s="5">
        <v>0</v>
      </c>
      <c r="N343" s="11">
        <f t="shared" si="54"/>
        <v>41314</v>
      </c>
      <c r="O343" s="12">
        <f t="shared" si="55"/>
        <v>0.66618292053663575</v>
      </c>
      <c r="P343">
        <f t="shared" si="56"/>
        <v>2</v>
      </c>
      <c r="Q343">
        <f t="shared" si="57"/>
        <v>1</v>
      </c>
      <c r="R343">
        <f t="shared" si="58"/>
        <v>4</v>
      </c>
      <c r="S343">
        <f t="shared" si="59"/>
        <v>3</v>
      </c>
      <c r="T343">
        <f t="shared" si="60"/>
        <v>6</v>
      </c>
      <c r="U343">
        <f t="shared" si="61"/>
        <v>5</v>
      </c>
      <c r="V343">
        <f t="shared" si="62"/>
        <v>7</v>
      </c>
      <c r="W343">
        <f t="shared" si="63"/>
        <v>7</v>
      </c>
    </row>
    <row r="344" spans="1:25" ht="16" x14ac:dyDescent="0.2">
      <c r="A344" s="1" t="s">
        <v>1232</v>
      </c>
      <c r="B344" t="s">
        <v>1233</v>
      </c>
      <c r="C344" s="3">
        <v>12</v>
      </c>
      <c r="D344" t="s">
        <v>1167</v>
      </c>
      <c r="E344" s="5">
        <v>61896</v>
      </c>
      <c r="F344" s="5">
        <v>8769</v>
      </c>
      <c r="G344" s="5">
        <v>16938</v>
      </c>
      <c r="H344" s="5">
        <v>1271</v>
      </c>
      <c r="I344" s="14">
        <v>7203</v>
      </c>
      <c r="J344" s="5">
        <v>746</v>
      </c>
      <c r="K344" s="5">
        <v>2169</v>
      </c>
      <c r="L344" s="5">
        <v>697</v>
      </c>
      <c r="M344" s="5">
        <v>144</v>
      </c>
      <c r="N344" s="11">
        <f t="shared" si="54"/>
        <v>37937</v>
      </c>
      <c r="O344" s="12">
        <f t="shared" si="55"/>
        <v>0.61291521261470849</v>
      </c>
      <c r="P344">
        <f t="shared" si="56"/>
        <v>2</v>
      </c>
      <c r="Q344">
        <f t="shared" si="57"/>
        <v>1</v>
      </c>
      <c r="R344">
        <f t="shared" si="58"/>
        <v>5</v>
      </c>
      <c r="S344">
        <f t="shared" si="59"/>
        <v>3</v>
      </c>
      <c r="T344">
        <f t="shared" si="60"/>
        <v>6</v>
      </c>
      <c r="U344">
        <f t="shared" si="61"/>
        <v>4</v>
      </c>
      <c r="V344">
        <f t="shared" si="62"/>
        <v>7</v>
      </c>
      <c r="W344">
        <f t="shared" si="63"/>
        <v>8</v>
      </c>
    </row>
    <row r="345" spans="1:25" ht="16" x14ac:dyDescent="0.2">
      <c r="A345" s="1" t="s">
        <v>1204</v>
      </c>
      <c r="B345" t="s">
        <v>1205</v>
      </c>
      <c r="C345" s="3">
        <v>12</v>
      </c>
      <c r="D345" t="s">
        <v>1167</v>
      </c>
      <c r="E345" s="5">
        <v>55075</v>
      </c>
      <c r="F345" s="5">
        <v>5366</v>
      </c>
      <c r="G345" s="5">
        <v>17336</v>
      </c>
      <c r="H345" s="5">
        <v>950</v>
      </c>
      <c r="I345" s="14">
        <v>6932</v>
      </c>
      <c r="J345" s="5">
        <v>659</v>
      </c>
      <c r="K345" s="5">
        <v>3794</v>
      </c>
      <c r="L345" s="5">
        <v>0</v>
      </c>
      <c r="M345" s="5">
        <v>364</v>
      </c>
      <c r="N345" s="11">
        <f t="shared" si="54"/>
        <v>35401</v>
      </c>
      <c r="O345" s="12">
        <f t="shared" si="55"/>
        <v>0.64277802995914657</v>
      </c>
      <c r="P345">
        <f t="shared" si="56"/>
        <v>3</v>
      </c>
      <c r="Q345">
        <f t="shared" si="57"/>
        <v>1</v>
      </c>
      <c r="R345">
        <f t="shared" si="58"/>
        <v>5</v>
      </c>
      <c r="S345">
        <f t="shared" si="59"/>
        <v>2</v>
      </c>
      <c r="T345">
        <f t="shared" si="60"/>
        <v>6</v>
      </c>
      <c r="U345">
        <f t="shared" si="61"/>
        <v>4</v>
      </c>
      <c r="V345">
        <f t="shared" si="62"/>
        <v>8</v>
      </c>
      <c r="W345">
        <f t="shared" si="63"/>
        <v>7</v>
      </c>
    </row>
    <row r="346" spans="1:25" ht="16" x14ac:dyDescent="0.2">
      <c r="A346" s="1" t="s">
        <v>1216</v>
      </c>
      <c r="B346" t="s">
        <v>1217</v>
      </c>
      <c r="C346" s="3">
        <v>12</v>
      </c>
      <c r="D346" t="s">
        <v>1167</v>
      </c>
      <c r="E346" s="5">
        <v>56018</v>
      </c>
      <c r="F346" s="5">
        <v>9585</v>
      </c>
      <c r="G346" s="5">
        <v>14290</v>
      </c>
      <c r="H346" s="5">
        <v>2251</v>
      </c>
      <c r="I346" s="14">
        <v>6466</v>
      </c>
      <c r="J346" s="5">
        <v>887</v>
      </c>
      <c r="K346" s="5">
        <v>1231</v>
      </c>
      <c r="L346" s="5">
        <v>0</v>
      </c>
      <c r="M346" s="5">
        <v>398</v>
      </c>
      <c r="N346" s="11">
        <f t="shared" si="54"/>
        <v>35108</v>
      </c>
      <c r="O346" s="12">
        <f t="shared" si="55"/>
        <v>0.62672712342461356</v>
      </c>
      <c r="P346">
        <f t="shared" si="56"/>
        <v>2</v>
      </c>
      <c r="Q346">
        <f t="shared" si="57"/>
        <v>1</v>
      </c>
      <c r="R346">
        <f t="shared" si="58"/>
        <v>4</v>
      </c>
      <c r="S346">
        <f t="shared" si="59"/>
        <v>3</v>
      </c>
      <c r="T346">
        <f t="shared" si="60"/>
        <v>6</v>
      </c>
      <c r="U346">
        <f t="shared" si="61"/>
        <v>5</v>
      </c>
      <c r="V346">
        <f t="shared" si="62"/>
        <v>8</v>
      </c>
      <c r="W346">
        <f t="shared" si="63"/>
        <v>7</v>
      </c>
      <c r="X346" s="11"/>
      <c r="Y346" s="11"/>
    </row>
    <row r="347" spans="1:25" ht="16" x14ac:dyDescent="0.2">
      <c r="A347" s="1" t="s">
        <v>1181</v>
      </c>
      <c r="B347" t="s">
        <v>1182</v>
      </c>
      <c r="C347" s="3">
        <v>12</v>
      </c>
      <c r="D347" t="s">
        <v>1178</v>
      </c>
      <c r="E347" s="5">
        <v>75714</v>
      </c>
      <c r="F347" s="5">
        <v>12513</v>
      </c>
      <c r="G347" s="5">
        <v>19966</v>
      </c>
      <c r="H347" s="5">
        <v>2318</v>
      </c>
      <c r="I347" s="14">
        <v>6423</v>
      </c>
      <c r="J347" s="5">
        <v>1746</v>
      </c>
      <c r="K347" s="5">
        <v>3443</v>
      </c>
      <c r="L347" s="5">
        <v>0</v>
      </c>
      <c r="M347" s="5">
        <v>258</v>
      </c>
      <c r="N347" s="11">
        <f t="shared" si="54"/>
        <v>46667</v>
      </c>
      <c r="O347" s="12">
        <f t="shared" si="55"/>
        <v>0.61635892965633832</v>
      </c>
      <c r="P347">
        <f t="shared" si="56"/>
        <v>2</v>
      </c>
      <c r="Q347">
        <f t="shared" si="57"/>
        <v>1</v>
      </c>
      <c r="R347">
        <f t="shared" si="58"/>
        <v>5</v>
      </c>
      <c r="S347">
        <f t="shared" si="59"/>
        <v>3</v>
      </c>
      <c r="T347">
        <f t="shared" si="60"/>
        <v>6</v>
      </c>
      <c r="U347">
        <f t="shared" si="61"/>
        <v>4</v>
      </c>
      <c r="V347">
        <f t="shared" si="62"/>
        <v>8</v>
      </c>
      <c r="W347">
        <f t="shared" si="63"/>
        <v>7</v>
      </c>
    </row>
    <row r="348" spans="1:25" ht="16" x14ac:dyDescent="0.2">
      <c r="A348" s="1" t="s">
        <v>1206</v>
      </c>
      <c r="B348" t="s">
        <v>1207</v>
      </c>
      <c r="C348" s="3">
        <v>12</v>
      </c>
      <c r="D348" t="s">
        <v>1187</v>
      </c>
      <c r="E348" s="5">
        <v>59314</v>
      </c>
      <c r="F348" s="5">
        <v>5534</v>
      </c>
      <c r="G348" s="5">
        <v>15948</v>
      </c>
      <c r="H348" s="5">
        <v>751</v>
      </c>
      <c r="I348" s="14">
        <v>6269</v>
      </c>
      <c r="J348" s="5">
        <v>689</v>
      </c>
      <c r="K348" s="5">
        <v>8853</v>
      </c>
      <c r="L348" s="5">
        <v>0</v>
      </c>
      <c r="M348" s="5">
        <v>530</v>
      </c>
      <c r="N348" s="11">
        <f t="shared" si="54"/>
        <v>38574</v>
      </c>
      <c r="O348" s="12">
        <f t="shared" si="55"/>
        <v>0.65033550257949224</v>
      </c>
      <c r="P348">
        <f t="shared" si="56"/>
        <v>4</v>
      </c>
      <c r="Q348">
        <f t="shared" si="57"/>
        <v>1</v>
      </c>
      <c r="R348">
        <f t="shared" si="58"/>
        <v>5</v>
      </c>
      <c r="S348">
        <f t="shared" si="59"/>
        <v>3</v>
      </c>
      <c r="T348">
        <f t="shared" si="60"/>
        <v>6</v>
      </c>
      <c r="U348">
        <f t="shared" si="61"/>
        <v>2</v>
      </c>
      <c r="V348">
        <f t="shared" si="62"/>
        <v>8</v>
      </c>
      <c r="W348">
        <f t="shared" si="63"/>
        <v>7</v>
      </c>
    </row>
    <row r="349" spans="1:25" ht="16" x14ac:dyDescent="0.2">
      <c r="A349" s="1" t="s">
        <v>1198</v>
      </c>
      <c r="B349" t="s">
        <v>1199</v>
      </c>
      <c r="C349" s="3">
        <v>12</v>
      </c>
      <c r="D349" t="s">
        <v>1159</v>
      </c>
      <c r="E349" s="5">
        <v>53639</v>
      </c>
      <c r="F349" s="5">
        <v>12257</v>
      </c>
      <c r="G349" s="5">
        <v>15187</v>
      </c>
      <c r="H349" s="5">
        <v>1380</v>
      </c>
      <c r="I349" s="14">
        <v>6150</v>
      </c>
      <c r="J349" s="5">
        <v>680</v>
      </c>
      <c r="K349" s="5">
        <v>1803</v>
      </c>
      <c r="L349" s="5">
        <v>0</v>
      </c>
      <c r="M349" s="5">
        <v>0</v>
      </c>
      <c r="N349" s="11">
        <f t="shared" si="54"/>
        <v>37457</v>
      </c>
      <c r="O349" s="12">
        <f t="shared" si="55"/>
        <v>0.69831652342511974</v>
      </c>
      <c r="P349">
        <f t="shared" si="56"/>
        <v>2</v>
      </c>
      <c r="Q349">
        <f t="shared" si="57"/>
        <v>1</v>
      </c>
      <c r="R349">
        <f t="shared" si="58"/>
        <v>5</v>
      </c>
      <c r="S349">
        <f t="shared" si="59"/>
        <v>3</v>
      </c>
      <c r="T349">
        <f t="shared" si="60"/>
        <v>6</v>
      </c>
      <c r="U349">
        <f t="shared" si="61"/>
        <v>4</v>
      </c>
      <c r="V349">
        <f t="shared" si="62"/>
        <v>7</v>
      </c>
      <c r="W349">
        <f t="shared" si="63"/>
        <v>7</v>
      </c>
      <c r="X349" s="11"/>
      <c r="Y349" s="11"/>
    </row>
    <row r="350" spans="1:25" ht="16" x14ac:dyDescent="0.2">
      <c r="A350" s="1" t="s">
        <v>1218</v>
      </c>
      <c r="B350" t="s">
        <v>1219</v>
      </c>
      <c r="C350" s="3">
        <v>12</v>
      </c>
      <c r="D350" t="s">
        <v>1167</v>
      </c>
      <c r="E350" s="5">
        <v>62145</v>
      </c>
      <c r="F350" s="5">
        <v>13123</v>
      </c>
      <c r="G350" s="5">
        <v>16633</v>
      </c>
      <c r="H350" s="5">
        <v>1581</v>
      </c>
      <c r="I350" s="14">
        <v>6134</v>
      </c>
      <c r="J350" s="5">
        <v>1272</v>
      </c>
      <c r="K350" s="5">
        <v>1604</v>
      </c>
      <c r="L350" s="5">
        <v>0</v>
      </c>
      <c r="M350" s="5">
        <v>0</v>
      </c>
      <c r="N350" s="11">
        <f t="shared" si="54"/>
        <v>40347</v>
      </c>
      <c r="O350" s="12">
        <f t="shared" si="55"/>
        <v>0.64923968139029686</v>
      </c>
      <c r="P350">
        <f t="shared" si="56"/>
        <v>2</v>
      </c>
      <c r="Q350">
        <f t="shared" si="57"/>
        <v>1</v>
      </c>
      <c r="R350">
        <f t="shared" si="58"/>
        <v>5</v>
      </c>
      <c r="S350">
        <f t="shared" si="59"/>
        <v>3</v>
      </c>
      <c r="T350">
        <f t="shared" si="60"/>
        <v>6</v>
      </c>
      <c r="U350">
        <f t="shared" si="61"/>
        <v>4</v>
      </c>
      <c r="V350">
        <f t="shared" si="62"/>
        <v>7</v>
      </c>
      <c r="W350">
        <f t="shared" si="63"/>
        <v>7</v>
      </c>
    </row>
    <row r="351" spans="1:25" ht="16" x14ac:dyDescent="0.2">
      <c r="A351" s="1" t="s">
        <v>1208</v>
      </c>
      <c r="B351" t="s">
        <v>1209</v>
      </c>
      <c r="C351" s="3">
        <v>12</v>
      </c>
      <c r="D351" t="s">
        <v>1173</v>
      </c>
      <c r="E351" s="5">
        <v>61719</v>
      </c>
      <c r="F351" s="5">
        <v>3292</v>
      </c>
      <c r="G351" s="5">
        <v>17619</v>
      </c>
      <c r="H351" s="5">
        <v>1351</v>
      </c>
      <c r="I351" s="14">
        <v>6106</v>
      </c>
      <c r="J351" s="5">
        <v>603</v>
      </c>
      <c r="K351" s="5">
        <v>3099</v>
      </c>
      <c r="L351" s="5">
        <v>459</v>
      </c>
      <c r="M351" s="5">
        <v>186</v>
      </c>
      <c r="N351" s="11">
        <f t="shared" si="54"/>
        <v>32715</v>
      </c>
      <c r="O351" s="12">
        <f t="shared" si="55"/>
        <v>0.53006367569144019</v>
      </c>
      <c r="P351">
        <f t="shared" si="56"/>
        <v>3</v>
      </c>
      <c r="Q351">
        <f t="shared" si="57"/>
        <v>1</v>
      </c>
      <c r="R351">
        <f t="shared" si="58"/>
        <v>5</v>
      </c>
      <c r="S351">
        <f t="shared" si="59"/>
        <v>2</v>
      </c>
      <c r="T351">
        <f t="shared" si="60"/>
        <v>6</v>
      </c>
      <c r="U351">
        <f t="shared" si="61"/>
        <v>4</v>
      </c>
      <c r="V351">
        <f t="shared" si="62"/>
        <v>7</v>
      </c>
      <c r="W351">
        <f t="shared" si="63"/>
        <v>8</v>
      </c>
    </row>
    <row r="352" spans="1:25" ht="16" x14ac:dyDescent="0.2">
      <c r="A352" s="1" t="s">
        <v>1214</v>
      </c>
      <c r="B352" t="s">
        <v>1215</v>
      </c>
      <c r="C352" s="3">
        <v>12</v>
      </c>
      <c r="D352" t="s">
        <v>1156</v>
      </c>
      <c r="E352" s="5">
        <v>56099</v>
      </c>
      <c r="F352" s="5">
        <v>5691</v>
      </c>
      <c r="G352" s="5">
        <v>16270</v>
      </c>
      <c r="H352" s="5">
        <v>1173</v>
      </c>
      <c r="I352" s="14">
        <v>6094</v>
      </c>
      <c r="J352" s="5">
        <v>1185</v>
      </c>
      <c r="K352" s="5">
        <v>6722</v>
      </c>
      <c r="L352" s="5">
        <v>0</v>
      </c>
      <c r="M352" s="5">
        <v>0</v>
      </c>
      <c r="N352" s="11">
        <f t="shared" si="54"/>
        <v>37135</v>
      </c>
      <c r="O352" s="12">
        <f t="shared" si="55"/>
        <v>0.66195475855184582</v>
      </c>
      <c r="P352">
        <f t="shared" si="56"/>
        <v>4</v>
      </c>
      <c r="Q352">
        <f t="shared" si="57"/>
        <v>1</v>
      </c>
      <c r="R352">
        <f t="shared" si="58"/>
        <v>6</v>
      </c>
      <c r="S352">
        <f t="shared" si="59"/>
        <v>3</v>
      </c>
      <c r="T352">
        <f t="shared" si="60"/>
        <v>5</v>
      </c>
      <c r="U352">
        <f t="shared" si="61"/>
        <v>2</v>
      </c>
      <c r="V352">
        <f t="shared" si="62"/>
        <v>7</v>
      </c>
      <c r="W352">
        <f t="shared" si="63"/>
        <v>7</v>
      </c>
    </row>
    <row r="353" spans="1:25" ht="16" x14ac:dyDescent="0.2">
      <c r="A353" s="1" t="s">
        <v>1171</v>
      </c>
      <c r="B353" t="s">
        <v>1172</v>
      </c>
      <c r="C353" s="3">
        <v>12</v>
      </c>
      <c r="D353" t="s">
        <v>1173</v>
      </c>
      <c r="E353" s="5">
        <v>59998</v>
      </c>
      <c r="F353" s="5">
        <v>12697</v>
      </c>
      <c r="G353" s="5">
        <v>14624</v>
      </c>
      <c r="H353" s="5">
        <v>1648</v>
      </c>
      <c r="I353" s="14">
        <v>5911</v>
      </c>
      <c r="J353" s="5">
        <v>736</v>
      </c>
      <c r="K353" s="5">
        <v>2784</v>
      </c>
      <c r="L353" s="5">
        <v>763</v>
      </c>
      <c r="M353" s="5">
        <v>290</v>
      </c>
      <c r="N353" s="11">
        <f t="shared" si="54"/>
        <v>39453</v>
      </c>
      <c r="O353" s="12">
        <f t="shared" si="55"/>
        <v>0.65757191906396883</v>
      </c>
      <c r="P353">
        <f t="shared" si="56"/>
        <v>2</v>
      </c>
      <c r="Q353">
        <f t="shared" si="57"/>
        <v>1</v>
      </c>
      <c r="R353">
        <f t="shared" si="58"/>
        <v>5</v>
      </c>
      <c r="S353">
        <f t="shared" si="59"/>
        <v>3</v>
      </c>
      <c r="T353">
        <f t="shared" si="60"/>
        <v>7</v>
      </c>
      <c r="U353">
        <f t="shared" si="61"/>
        <v>4</v>
      </c>
      <c r="V353">
        <f t="shared" si="62"/>
        <v>6</v>
      </c>
      <c r="W353">
        <f t="shared" si="63"/>
        <v>8</v>
      </c>
    </row>
    <row r="354" spans="1:25" ht="16" x14ac:dyDescent="0.2">
      <c r="A354" s="1" t="s">
        <v>1228</v>
      </c>
      <c r="B354" t="s">
        <v>1229</v>
      </c>
      <c r="C354" s="3">
        <v>12</v>
      </c>
      <c r="D354" t="s">
        <v>1156</v>
      </c>
      <c r="E354" s="5">
        <v>58011</v>
      </c>
      <c r="F354" s="5">
        <v>5142</v>
      </c>
      <c r="G354" s="5">
        <v>17807</v>
      </c>
      <c r="H354" s="5">
        <v>1392</v>
      </c>
      <c r="I354" s="14">
        <v>5779</v>
      </c>
      <c r="J354" s="5">
        <v>0</v>
      </c>
      <c r="K354" s="5">
        <v>3498</v>
      </c>
      <c r="L354" s="5">
        <v>0</v>
      </c>
      <c r="M354" s="5">
        <v>0</v>
      </c>
      <c r="N354" s="11">
        <f t="shared" si="54"/>
        <v>33618</v>
      </c>
      <c r="O354" s="12">
        <f t="shared" si="55"/>
        <v>0.57951078243781351</v>
      </c>
      <c r="P354">
        <f t="shared" si="56"/>
        <v>3</v>
      </c>
      <c r="Q354">
        <f t="shared" si="57"/>
        <v>1</v>
      </c>
      <c r="R354">
        <f t="shared" si="58"/>
        <v>5</v>
      </c>
      <c r="S354">
        <f t="shared" si="59"/>
        <v>2</v>
      </c>
      <c r="T354">
        <f t="shared" si="60"/>
        <v>6</v>
      </c>
      <c r="U354">
        <f t="shared" si="61"/>
        <v>4</v>
      </c>
      <c r="V354">
        <f t="shared" si="62"/>
        <v>6</v>
      </c>
      <c r="W354">
        <f t="shared" si="63"/>
        <v>6</v>
      </c>
    </row>
    <row r="355" spans="1:25" ht="16" x14ac:dyDescent="0.2">
      <c r="A355" s="1" t="s">
        <v>1165</v>
      </c>
      <c r="B355" t="s">
        <v>1166</v>
      </c>
      <c r="C355" s="3">
        <v>12</v>
      </c>
      <c r="D355" t="s">
        <v>1167</v>
      </c>
      <c r="E355" s="5">
        <v>51332</v>
      </c>
      <c r="F355" s="5">
        <v>3419</v>
      </c>
      <c r="G355" s="5">
        <v>18380</v>
      </c>
      <c r="H355" s="5">
        <v>620</v>
      </c>
      <c r="I355" s="14">
        <v>5677</v>
      </c>
      <c r="J355" s="5">
        <v>738</v>
      </c>
      <c r="K355" s="5">
        <v>2849</v>
      </c>
      <c r="L355" s="5">
        <v>0</v>
      </c>
      <c r="M355" s="5">
        <v>0</v>
      </c>
      <c r="N355" s="11">
        <f t="shared" si="54"/>
        <v>31683</v>
      </c>
      <c r="O355" s="12">
        <f t="shared" si="55"/>
        <v>0.61721733032026804</v>
      </c>
      <c r="P355">
        <f t="shared" si="56"/>
        <v>3</v>
      </c>
      <c r="Q355">
        <f t="shared" si="57"/>
        <v>1</v>
      </c>
      <c r="R355">
        <f t="shared" si="58"/>
        <v>6</v>
      </c>
      <c r="S355">
        <f t="shared" si="59"/>
        <v>2</v>
      </c>
      <c r="T355">
        <f t="shared" si="60"/>
        <v>5</v>
      </c>
      <c r="U355">
        <f t="shared" si="61"/>
        <v>4</v>
      </c>
      <c r="V355">
        <f t="shared" si="62"/>
        <v>7</v>
      </c>
      <c r="W355">
        <f t="shared" si="63"/>
        <v>7</v>
      </c>
    </row>
    <row r="356" spans="1:25" ht="16" x14ac:dyDescent="0.2">
      <c r="A356" s="1" t="s">
        <v>1236</v>
      </c>
      <c r="B356" t="s">
        <v>1237</v>
      </c>
      <c r="C356" s="3">
        <v>12</v>
      </c>
      <c r="D356" t="s">
        <v>1178</v>
      </c>
      <c r="E356" s="5">
        <v>72187</v>
      </c>
      <c r="F356" s="5">
        <v>23607</v>
      </c>
      <c r="G356" s="5">
        <v>16727</v>
      </c>
      <c r="H356" s="5">
        <v>1309</v>
      </c>
      <c r="I356" s="14">
        <v>5489</v>
      </c>
      <c r="J356" s="5">
        <v>1054</v>
      </c>
      <c r="K356" s="5">
        <v>2869</v>
      </c>
      <c r="L356" s="5">
        <v>0</v>
      </c>
      <c r="M356" s="5">
        <v>238</v>
      </c>
      <c r="N356" s="11">
        <f t="shared" si="54"/>
        <v>51293</v>
      </c>
      <c r="O356" s="12">
        <f t="shared" si="55"/>
        <v>0.71055730256140304</v>
      </c>
      <c r="P356">
        <f t="shared" si="56"/>
        <v>1</v>
      </c>
      <c r="Q356">
        <f t="shared" si="57"/>
        <v>2</v>
      </c>
      <c r="R356">
        <f t="shared" si="58"/>
        <v>5</v>
      </c>
      <c r="S356">
        <f t="shared" si="59"/>
        <v>3</v>
      </c>
      <c r="T356">
        <f t="shared" si="60"/>
        <v>6</v>
      </c>
      <c r="U356">
        <f t="shared" si="61"/>
        <v>4</v>
      </c>
      <c r="V356">
        <f t="shared" si="62"/>
        <v>8</v>
      </c>
      <c r="W356">
        <f t="shared" si="63"/>
        <v>7</v>
      </c>
    </row>
    <row r="357" spans="1:25" ht="16" x14ac:dyDescent="0.2">
      <c r="A357" s="1" t="s">
        <v>1192</v>
      </c>
      <c r="B357" t="s">
        <v>1193</v>
      </c>
      <c r="C357" s="3">
        <v>12</v>
      </c>
      <c r="D357" t="s">
        <v>1159</v>
      </c>
      <c r="E357" s="5">
        <v>54996</v>
      </c>
      <c r="F357" s="5">
        <v>10649</v>
      </c>
      <c r="G357" s="5">
        <v>13051</v>
      </c>
      <c r="H357" s="5">
        <v>1349</v>
      </c>
      <c r="I357" s="14">
        <v>5480</v>
      </c>
      <c r="J357" s="5">
        <v>915</v>
      </c>
      <c r="K357" s="5">
        <v>3620</v>
      </c>
      <c r="L357" s="5">
        <v>0</v>
      </c>
      <c r="M357" s="5">
        <v>0</v>
      </c>
      <c r="N357" s="11">
        <f t="shared" si="54"/>
        <v>35064</v>
      </c>
      <c r="O357" s="12">
        <f t="shared" si="55"/>
        <v>0.63757364171939779</v>
      </c>
      <c r="P357">
        <f t="shared" si="56"/>
        <v>2</v>
      </c>
      <c r="Q357">
        <f t="shared" si="57"/>
        <v>1</v>
      </c>
      <c r="R357">
        <f t="shared" si="58"/>
        <v>5</v>
      </c>
      <c r="S357">
        <f t="shared" si="59"/>
        <v>3</v>
      </c>
      <c r="T357">
        <f t="shared" si="60"/>
        <v>6</v>
      </c>
      <c r="U357">
        <f t="shared" si="61"/>
        <v>4</v>
      </c>
      <c r="V357">
        <f t="shared" si="62"/>
        <v>7</v>
      </c>
      <c r="W357">
        <f t="shared" si="63"/>
        <v>7</v>
      </c>
    </row>
    <row r="358" spans="1:25" ht="16" x14ac:dyDescent="0.2">
      <c r="A358" s="1" t="s">
        <v>1220</v>
      </c>
      <c r="B358" t="s">
        <v>1221</v>
      </c>
      <c r="C358" s="3">
        <v>12</v>
      </c>
      <c r="D358" t="s">
        <v>1173</v>
      </c>
      <c r="E358" s="5">
        <v>55320</v>
      </c>
      <c r="F358" s="5">
        <v>5620</v>
      </c>
      <c r="G358" s="5">
        <v>18663</v>
      </c>
      <c r="H358" s="5">
        <v>1072</v>
      </c>
      <c r="I358" s="14">
        <v>5420</v>
      </c>
      <c r="J358" s="5">
        <v>754</v>
      </c>
      <c r="K358" s="5">
        <v>3556</v>
      </c>
      <c r="L358" s="5">
        <v>0</v>
      </c>
      <c r="M358" s="5">
        <v>165</v>
      </c>
      <c r="N358" s="11">
        <f t="shared" si="54"/>
        <v>35250</v>
      </c>
      <c r="O358" s="12">
        <f t="shared" si="55"/>
        <v>0.63720173535791758</v>
      </c>
      <c r="P358">
        <f t="shared" si="56"/>
        <v>2</v>
      </c>
      <c r="Q358">
        <f t="shared" si="57"/>
        <v>1</v>
      </c>
      <c r="R358">
        <f t="shared" si="58"/>
        <v>5</v>
      </c>
      <c r="S358">
        <f t="shared" si="59"/>
        <v>3</v>
      </c>
      <c r="T358">
        <f t="shared" si="60"/>
        <v>6</v>
      </c>
      <c r="U358">
        <f t="shared" si="61"/>
        <v>4</v>
      </c>
      <c r="V358">
        <f t="shared" si="62"/>
        <v>8</v>
      </c>
      <c r="W358">
        <f t="shared" si="63"/>
        <v>7</v>
      </c>
    </row>
    <row r="359" spans="1:25" ht="16" x14ac:dyDescent="0.2">
      <c r="A359" s="1" t="s">
        <v>1240</v>
      </c>
      <c r="B359" t="s">
        <v>1241</v>
      </c>
      <c r="C359" s="3">
        <v>12</v>
      </c>
      <c r="D359" t="s">
        <v>1164</v>
      </c>
      <c r="E359" s="5">
        <v>49944</v>
      </c>
      <c r="F359" s="5">
        <v>7393</v>
      </c>
      <c r="G359" s="5">
        <v>10871</v>
      </c>
      <c r="H359" s="5">
        <v>751</v>
      </c>
      <c r="I359" s="14">
        <v>5121</v>
      </c>
      <c r="J359" s="5">
        <v>0</v>
      </c>
      <c r="K359" s="5">
        <v>10642</v>
      </c>
      <c r="L359" s="5">
        <v>0</v>
      </c>
      <c r="M359" s="5">
        <v>148</v>
      </c>
      <c r="N359" s="11">
        <f t="shared" si="54"/>
        <v>34926</v>
      </c>
      <c r="O359" s="12">
        <f t="shared" si="55"/>
        <v>0.69930321960595865</v>
      </c>
      <c r="P359">
        <f t="shared" si="56"/>
        <v>3</v>
      </c>
      <c r="Q359">
        <f t="shared" si="57"/>
        <v>1</v>
      </c>
      <c r="R359">
        <f t="shared" si="58"/>
        <v>5</v>
      </c>
      <c r="S359">
        <f t="shared" si="59"/>
        <v>4</v>
      </c>
      <c r="T359">
        <f t="shared" si="60"/>
        <v>7</v>
      </c>
      <c r="U359">
        <f t="shared" si="61"/>
        <v>2</v>
      </c>
      <c r="V359">
        <f t="shared" si="62"/>
        <v>7</v>
      </c>
      <c r="W359">
        <f t="shared" si="63"/>
        <v>6</v>
      </c>
    </row>
    <row r="360" spans="1:25" ht="16" x14ac:dyDescent="0.2">
      <c r="A360" s="1" t="s">
        <v>1222</v>
      </c>
      <c r="B360" t="s">
        <v>1223</v>
      </c>
      <c r="C360" s="3">
        <v>12</v>
      </c>
      <c r="D360" t="s">
        <v>1173</v>
      </c>
      <c r="E360" s="5">
        <v>58929</v>
      </c>
      <c r="F360" s="5">
        <v>6569</v>
      </c>
      <c r="G360" s="5">
        <v>15554</v>
      </c>
      <c r="H360" s="5">
        <v>4904</v>
      </c>
      <c r="I360" s="14">
        <v>5085</v>
      </c>
      <c r="J360" s="5">
        <v>992</v>
      </c>
      <c r="K360" s="5">
        <v>4348</v>
      </c>
      <c r="L360" s="5">
        <v>0</v>
      </c>
      <c r="M360" s="5">
        <v>430</v>
      </c>
      <c r="N360" s="11">
        <f t="shared" si="54"/>
        <v>37882</v>
      </c>
      <c r="O360" s="12">
        <f t="shared" si="55"/>
        <v>0.64284138539598501</v>
      </c>
      <c r="P360">
        <f t="shared" si="56"/>
        <v>2</v>
      </c>
      <c r="Q360">
        <f t="shared" si="57"/>
        <v>1</v>
      </c>
      <c r="R360">
        <f t="shared" si="58"/>
        <v>4</v>
      </c>
      <c r="S360">
        <f t="shared" si="59"/>
        <v>3</v>
      </c>
      <c r="T360">
        <f t="shared" si="60"/>
        <v>6</v>
      </c>
      <c r="U360">
        <f t="shared" si="61"/>
        <v>5</v>
      </c>
      <c r="V360">
        <f t="shared" si="62"/>
        <v>8</v>
      </c>
      <c r="W360">
        <f t="shared" si="63"/>
        <v>7</v>
      </c>
    </row>
    <row r="361" spans="1:25" ht="16" x14ac:dyDescent="0.2">
      <c r="A361" s="1" t="s">
        <v>1238</v>
      </c>
      <c r="B361" t="s">
        <v>1239</v>
      </c>
      <c r="C361" s="3">
        <v>12</v>
      </c>
      <c r="D361" t="s">
        <v>1159</v>
      </c>
      <c r="E361" s="5">
        <v>50992</v>
      </c>
      <c r="F361" s="5">
        <v>10350</v>
      </c>
      <c r="G361" s="5">
        <v>12181</v>
      </c>
      <c r="H361" s="5">
        <v>1735</v>
      </c>
      <c r="I361" s="14">
        <v>5072</v>
      </c>
      <c r="J361" s="5">
        <v>669</v>
      </c>
      <c r="K361" s="5">
        <v>2501</v>
      </c>
      <c r="L361" s="5">
        <v>0</v>
      </c>
      <c r="M361" s="5">
        <v>211</v>
      </c>
      <c r="N361" s="11">
        <f t="shared" si="54"/>
        <v>32719</v>
      </c>
      <c r="O361" s="12">
        <f t="shared" si="55"/>
        <v>0.64164967053655475</v>
      </c>
      <c r="P361">
        <f t="shared" si="56"/>
        <v>2</v>
      </c>
      <c r="Q361">
        <f t="shared" si="57"/>
        <v>1</v>
      </c>
      <c r="R361">
        <f t="shared" si="58"/>
        <v>5</v>
      </c>
      <c r="S361">
        <f t="shared" si="59"/>
        <v>3</v>
      </c>
      <c r="T361">
        <f t="shared" si="60"/>
        <v>6</v>
      </c>
      <c r="U361">
        <f t="shared" si="61"/>
        <v>4</v>
      </c>
      <c r="V361">
        <f t="shared" si="62"/>
        <v>8</v>
      </c>
      <c r="W361">
        <f t="shared" si="63"/>
        <v>7</v>
      </c>
    </row>
    <row r="362" spans="1:25" ht="16" x14ac:dyDescent="0.2">
      <c r="A362" s="1" t="s">
        <v>1194</v>
      </c>
      <c r="B362" t="s">
        <v>1195</v>
      </c>
      <c r="C362" s="3">
        <v>12</v>
      </c>
      <c r="D362" t="s">
        <v>1159</v>
      </c>
      <c r="E362" s="5">
        <v>58657</v>
      </c>
      <c r="F362" s="5">
        <v>16463</v>
      </c>
      <c r="G362" s="5">
        <v>9733</v>
      </c>
      <c r="H362" s="5">
        <v>1387</v>
      </c>
      <c r="I362" s="14">
        <v>4988</v>
      </c>
      <c r="J362" s="5">
        <v>0</v>
      </c>
      <c r="K362" s="5">
        <v>4651</v>
      </c>
      <c r="L362" s="5">
        <v>0</v>
      </c>
      <c r="M362" s="5">
        <v>806</v>
      </c>
      <c r="N362" s="11">
        <f t="shared" si="54"/>
        <v>38028</v>
      </c>
      <c r="O362" s="12">
        <f t="shared" si="55"/>
        <v>0.64831136948701773</v>
      </c>
      <c r="P362">
        <f t="shared" si="56"/>
        <v>1</v>
      </c>
      <c r="Q362">
        <f t="shared" si="57"/>
        <v>2</v>
      </c>
      <c r="R362">
        <f t="shared" si="58"/>
        <v>5</v>
      </c>
      <c r="S362">
        <f t="shared" si="59"/>
        <v>3</v>
      </c>
      <c r="T362">
        <f t="shared" si="60"/>
        <v>7</v>
      </c>
      <c r="U362">
        <f t="shared" si="61"/>
        <v>4</v>
      </c>
      <c r="V362">
        <f t="shared" si="62"/>
        <v>7</v>
      </c>
      <c r="W362">
        <f t="shared" si="63"/>
        <v>6</v>
      </c>
    </row>
    <row r="363" spans="1:25" ht="16" x14ac:dyDescent="0.2">
      <c r="A363" s="1" t="s">
        <v>1196</v>
      </c>
      <c r="B363" t="s">
        <v>1197</v>
      </c>
      <c r="C363" s="3">
        <v>12</v>
      </c>
      <c r="D363" t="s">
        <v>1173</v>
      </c>
      <c r="E363" s="5">
        <v>51421</v>
      </c>
      <c r="F363" s="5">
        <v>3676</v>
      </c>
      <c r="G363" s="5">
        <v>14532</v>
      </c>
      <c r="H363" s="5">
        <v>830</v>
      </c>
      <c r="I363" s="14">
        <v>4976</v>
      </c>
      <c r="J363" s="5">
        <v>799</v>
      </c>
      <c r="K363" s="5">
        <v>5126</v>
      </c>
      <c r="L363" s="5">
        <v>0</v>
      </c>
      <c r="M363" s="5">
        <v>533</v>
      </c>
      <c r="N363" s="11">
        <f t="shared" si="54"/>
        <v>30472</v>
      </c>
      <c r="O363" s="12">
        <f t="shared" si="55"/>
        <v>0.59259835475778377</v>
      </c>
      <c r="P363">
        <f t="shared" si="56"/>
        <v>4</v>
      </c>
      <c r="Q363">
        <f t="shared" si="57"/>
        <v>1</v>
      </c>
      <c r="R363">
        <f t="shared" si="58"/>
        <v>5</v>
      </c>
      <c r="S363">
        <f t="shared" si="59"/>
        <v>3</v>
      </c>
      <c r="T363">
        <f t="shared" si="60"/>
        <v>6</v>
      </c>
      <c r="U363">
        <f t="shared" si="61"/>
        <v>2</v>
      </c>
      <c r="V363">
        <f t="shared" si="62"/>
        <v>8</v>
      </c>
      <c r="W363">
        <f t="shared" si="63"/>
        <v>7</v>
      </c>
      <c r="X363" s="11"/>
      <c r="Y363" s="11"/>
    </row>
    <row r="364" spans="1:25" ht="16" x14ac:dyDescent="0.2">
      <c r="A364" s="1" t="s">
        <v>1154</v>
      </c>
      <c r="B364" t="s">
        <v>1155</v>
      </c>
      <c r="C364" s="3">
        <v>12</v>
      </c>
      <c r="D364" t="s">
        <v>1156</v>
      </c>
      <c r="E364" s="5">
        <v>49821</v>
      </c>
      <c r="F364" s="5">
        <v>3742</v>
      </c>
      <c r="G364" s="5">
        <v>15416</v>
      </c>
      <c r="H364" s="5">
        <v>1397</v>
      </c>
      <c r="I364" s="14">
        <v>4971</v>
      </c>
      <c r="J364" s="5">
        <v>711</v>
      </c>
      <c r="K364" s="5">
        <v>3663</v>
      </c>
      <c r="L364" s="5">
        <v>1137</v>
      </c>
      <c r="M364" s="5">
        <v>486</v>
      </c>
      <c r="N364" s="11">
        <f t="shared" si="54"/>
        <v>31523</v>
      </c>
      <c r="O364" s="12">
        <f t="shared" si="55"/>
        <v>0.63272515605869006</v>
      </c>
      <c r="P364">
        <f t="shared" si="56"/>
        <v>3</v>
      </c>
      <c r="Q364">
        <f t="shared" si="57"/>
        <v>1</v>
      </c>
      <c r="R364">
        <f t="shared" si="58"/>
        <v>5</v>
      </c>
      <c r="S364">
        <f t="shared" si="59"/>
        <v>2</v>
      </c>
      <c r="T364">
        <f t="shared" si="60"/>
        <v>7</v>
      </c>
      <c r="U364">
        <f t="shared" si="61"/>
        <v>4</v>
      </c>
      <c r="V364">
        <f t="shared" si="62"/>
        <v>6</v>
      </c>
      <c r="W364">
        <f t="shared" si="63"/>
        <v>8</v>
      </c>
    </row>
    <row r="365" spans="1:25" ht="16" x14ac:dyDescent="0.2">
      <c r="A365" s="1" t="s">
        <v>1210</v>
      </c>
      <c r="B365" t="s">
        <v>1211</v>
      </c>
      <c r="C365" s="3">
        <v>12</v>
      </c>
      <c r="D365" t="s">
        <v>1167</v>
      </c>
      <c r="E365" s="5">
        <v>65706</v>
      </c>
      <c r="F365" s="5">
        <v>23701</v>
      </c>
      <c r="G365" s="5">
        <v>12719</v>
      </c>
      <c r="H365" s="5">
        <v>2496</v>
      </c>
      <c r="I365" s="14">
        <v>4942</v>
      </c>
      <c r="J365" s="5">
        <v>1629</v>
      </c>
      <c r="K365" s="5">
        <v>1875</v>
      </c>
      <c r="L365" s="5">
        <v>0</v>
      </c>
      <c r="M365" s="5">
        <v>100</v>
      </c>
      <c r="N365" s="11">
        <f t="shared" si="54"/>
        <v>47462</v>
      </c>
      <c r="O365" s="12">
        <f t="shared" si="55"/>
        <v>0.72233890360088882</v>
      </c>
      <c r="P365">
        <f t="shared" si="56"/>
        <v>1</v>
      </c>
      <c r="Q365">
        <f t="shared" si="57"/>
        <v>2</v>
      </c>
      <c r="R365">
        <f t="shared" si="58"/>
        <v>4</v>
      </c>
      <c r="S365">
        <f t="shared" si="59"/>
        <v>3</v>
      </c>
      <c r="T365">
        <f t="shared" si="60"/>
        <v>6</v>
      </c>
      <c r="U365">
        <f t="shared" si="61"/>
        <v>5</v>
      </c>
      <c r="V365">
        <f t="shared" si="62"/>
        <v>8</v>
      </c>
      <c r="W365">
        <f t="shared" si="63"/>
        <v>7</v>
      </c>
      <c r="X365" s="11"/>
      <c r="Y365" s="11"/>
    </row>
    <row r="366" spans="1:25" ht="16" x14ac:dyDescent="0.2">
      <c r="A366" s="1" t="s">
        <v>1183</v>
      </c>
      <c r="B366" t="s">
        <v>1184</v>
      </c>
      <c r="C366" s="3">
        <v>12</v>
      </c>
      <c r="D366" t="s">
        <v>1178</v>
      </c>
      <c r="E366" s="5">
        <v>66758</v>
      </c>
      <c r="F366" s="5">
        <v>11014</v>
      </c>
      <c r="G366" s="5">
        <v>17803</v>
      </c>
      <c r="H366" s="5">
        <v>2069</v>
      </c>
      <c r="I366" s="14">
        <v>4923</v>
      </c>
      <c r="J366" s="5">
        <v>1704</v>
      </c>
      <c r="K366" s="5">
        <v>6096</v>
      </c>
      <c r="L366" s="5">
        <v>0</v>
      </c>
      <c r="M366" s="5">
        <v>183</v>
      </c>
      <c r="N366" s="11">
        <f t="shared" si="54"/>
        <v>43792</v>
      </c>
      <c r="O366" s="12">
        <f t="shared" si="55"/>
        <v>0.65598130561131252</v>
      </c>
      <c r="P366">
        <f t="shared" si="56"/>
        <v>2</v>
      </c>
      <c r="Q366">
        <f t="shared" si="57"/>
        <v>1</v>
      </c>
      <c r="R366">
        <f t="shared" si="58"/>
        <v>5</v>
      </c>
      <c r="S366">
        <f t="shared" si="59"/>
        <v>4</v>
      </c>
      <c r="T366">
        <f t="shared" si="60"/>
        <v>6</v>
      </c>
      <c r="U366">
        <f t="shared" si="61"/>
        <v>3</v>
      </c>
      <c r="V366">
        <f t="shared" si="62"/>
        <v>8</v>
      </c>
      <c r="W366">
        <f t="shared" si="63"/>
        <v>7</v>
      </c>
    </row>
    <row r="367" spans="1:25" ht="16" x14ac:dyDescent="0.2">
      <c r="A367" s="1" t="s">
        <v>1202</v>
      </c>
      <c r="B367" t="s">
        <v>1203</v>
      </c>
      <c r="C367" s="3">
        <v>12</v>
      </c>
      <c r="D367" t="s">
        <v>1156</v>
      </c>
      <c r="E367" s="5">
        <v>61820</v>
      </c>
      <c r="F367" s="5">
        <v>15862</v>
      </c>
      <c r="G367" s="5">
        <v>15835</v>
      </c>
      <c r="H367" s="5">
        <v>1552</v>
      </c>
      <c r="I367" s="14">
        <v>4773</v>
      </c>
      <c r="J367" s="5">
        <v>1161</v>
      </c>
      <c r="K367" s="5">
        <v>3051</v>
      </c>
      <c r="L367" s="5">
        <v>0</v>
      </c>
      <c r="M367" s="5">
        <v>524</v>
      </c>
      <c r="N367" s="11">
        <f t="shared" si="54"/>
        <v>42758</v>
      </c>
      <c r="O367" s="12">
        <f t="shared" si="55"/>
        <v>0.6916531866709803</v>
      </c>
      <c r="P367">
        <f t="shared" si="56"/>
        <v>1</v>
      </c>
      <c r="Q367">
        <f t="shared" si="57"/>
        <v>2</v>
      </c>
      <c r="R367">
        <f t="shared" si="58"/>
        <v>5</v>
      </c>
      <c r="S367">
        <f t="shared" si="59"/>
        <v>3</v>
      </c>
      <c r="T367">
        <f t="shared" si="60"/>
        <v>6</v>
      </c>
      <c r="U367">
        <f t="shared" si="61"/>
        <v>4</v>
      </c>
      <c r="V367">
        <f t="shared" si="62"/>
        <v>8</v>
      </c>
      <c r="W367">
        <f t="shared" si="63"/>
        <v>7</v>
      </c>
    </row>
    <row r="368" spans="1:25" ht="16" x14ac:dyDescent="0.2">
      <c r="A368" s="1" t="s">
        <v>1230</v>
      </c>
      <c r="B368" t="s">
        <v>1231</v>
      </c>
      <c r="C368" s="3">
        <v>12</v>
      </c>
      <c r="D368" t="s">
        <v>1156</v>
      </c>
      <c r="E368" s="5">
        <v>58776</v>
      </c>
      <c r="F368" s="5">
        <v>7931</v>
      </c>
      <c r="G368" s="5">
        <v>14967</v>
      </c>
      <c r="H368" s="5">
        <v>3178</v>
      </c>
      <c r="I368" s="14">
        <v>4744</v>
      </c>
      <c r="J368" s="5">
        <v>1784</v>
      </c>
      <c r="K368" s="5">
        <v>2266</v>
      </c>
      <c r="L368" s="5">
        <v>0</v>
      </c>
      <c r="M368" s="5">
        <v>286</v>
      </c>
      <c r="N368" s="11">
        <f t="shared" si="54"/>
        <v>35156</v>
      </c>
      <c r="O368" s="12">
        <f t="shared" si="55"/>
        <v>0.59813529331700011</v>
      </c>
      <c r="P368">
        <f t="shared" si="56"/>
        <v>2</v>
      </c>
      <c r="Q368">
        <f t="shared" si="57"/>
        <v>1</v>
      </c>
      <c r="R368">
        <f t="shared" si="58"/>
        <v>4</v>
      </c>
      <c r="S368">
        <f t="shared" si="59"/>
        <v>3</v>
      </c>
      <c r="T368">
        <f t="shared" si="60"/>
        <v>6</v>
      </c>
      <c r="U368">
        <f t="shared" si="61"/>
        <v>5</v>
      </c>
      <c r="V368">
        <f t="shared" si="62"/>
        <v>8</v>
      </c>
      <c r="W368">
        <f t="shared" si="63"/>
        <v>7</v>
      </c>
    </row>
    <row r="369" spans="1:25" ht="16" x14ac:dyDescent="0.2">
      <c r="A369" s="1" t="s">
        <v>1188</v>
      </c>
      <c r="B369" t="s">
        <v>1189</v>
      </c>
      <c r="C369" s="3">
        <v>12</v>
      </c>
      <c r="D369" t="s">
        <v>1187</v>
      </c>
      <c r="E369" s="5">
        <v>57755</v>
      </c>
      <c r="F369" s="5">
        <v>17626</v>
      </c>
      <c r="G369" s="5">
        <v>11572</v>
      </c>
      <c r="H369" s="5">
        <v>963</v>
      </c>
      <c r="I369" s="14">
        <v>4698</v>
      </c>
      <c r="J369" s="5">
        <v>1290</v>
      </c>
      <c r="K369" s="5">
        <v>4201</v>
      </c>
      <c r="L369" s="5">
        <v>0</v>
      </c>
      <c r="M369" s="5">
        <v>0</v>
      </c>
      <c r="N369" s="11">
        <f t="shared" si="54"/>
        <v>40350</v>
      </c>
      <c r="O369" s="12">
        <f t="shared" si="55"/>
        <v>0.69864081031945291</v>
      </c>
      <c r="P369">
        <f t="shared" si="56"/>
        <v>1</v>
      </c>
      <c r="Q369">
        <f t="shared" si="57"/>
        <v>2</v>
      </c>
      <c r="R369">
        <f t="shared" si="58"/>
        <v>6</v>
      </c>
      <c r="S369">
        <f t="shared" si="59"/>
        <v>3</v>
      </c>
      <c r="T369">
        <f t="shared" si="60"/>
        <v>5</v>
      </c>
      <c r="U369">
        <f t="shared" si="61"/>
        <v>4</v>
      </c>
      <c r="V369">
        <f t="shared" si="62"/>
        <v>7</v>
      </c>
      <c r="W369">
        <f t="shared" si="63"/>
        <v>7</v>
      </c>
    </row>
    <row r="370" spans="1:25" ht="16" x14ac:dyDescent="0.2">
      <c r="A370" s="1" t="s">
        <v>1234</v>
      </c>
      <c r="B370" t="s">
        <v>1235</v>
      </c>
      <c r="C370" s="3">
        <v>12</v>
      </c>
      <c r="D370" t="s">
        <v>1159</v>
      </c>
      <c r="E370" s="5">
        <v>56505</v>
      </c>
      <c r="F370" s="5">
        <v>13760</v>
      </c>
      <c r="G370" s="5">
        <v>13523</v>
      </c>
      <c r="H370" s="5">
        <v>915</v>
      </c>
      <c r="I370" s="14">
        <v>4577</v>
      </c>
      <c r="J370" s="5">
        <v>0</v>
      </c>
      <c r="K370" s="5">
        <v>2486</v>
      </c>
      <c r="L370" s="5">
        <v>0</v>
      </c>
      <c r="M370" s="5">
        <v>0</v>
      </c>
      <c r="N370" s="11">
        <f t="shared" si="54"/>
        <v>35261</v>
      </c>
      <c r="O370" s="12">
        <f t="shared" si="55"/>
        <v>0.62403327139191223</v>
      </c>
      <c r="P370">
        <f t="shared" si="56"/>
        <v>1</v>
      </c>
      <c r="Q370">
        <f t="shared" si="57"/>
        <v>2</v>
      </c>
      <c r="R370">
        <f t="shared" si="58"/>
        <v>5</v>
      </c>
      <c r="S370">
        <f t="shared" si="59"/>
        <v>3</v>
      </c>
      <c r="T370">
        <f t="shared" si="60"/>
        <v>6</v>
      </c>
      <c r="U370">
        <f t="shared" si="61"/>
        <v>4</v>
      </c>
      <c r="V370">
        <f t="shared" si="62"/>
        <v>6</v>
      </c>
      <c r="W370">
        <f t="shared" si="63"/>
        <v>6</v>
      </c>
    </row>
    <row r="371" spans="1:25" ht="16" x14ac:dyDescent="0.2">
      <c r="A371" s="1" t="s">
        <v>1185</v>
      </c>
      <c r="B371" t="s">
        <v>1186</v>
      </c>
      <c r="C371" s="3">
        <v>12</v>
      </c>
      <c r="D371" t="s">
        <v>1187</v>
      </c>
      <c r="E371" s="5">
        <v>55750</v>
      </c>
      <c r="F371" s="5">
        <v>8336</v>
      </c>
      <c r="G371" s="5">
        <v>9541</v>
      </c>
      <c r="H371" s="5">
        <v>928</v>
      </c>
      <c r="I371" s="14">
        <v>4363</v>
      </c>
      <c r="J371" s="5">
        <v>1091</v>
      </c>
      <c r="K371" s="5">
        <v>15140</v>
      </c>
      <c r="L371" s="5">
        <v>0</v>
      </c>
      <c r="M371" s="5">
        <v>0</v>
      </c>
      <c r="N371" s="11">
        <f t="shared" si="54"/>
        <v>39399</v>
      </c>
      <c r="O371" s="12">
        <f t="shared" si="55"/>
        <v>0.70670852017937225</v>
      </c>
      <c r="P371">
        <f t="shared" si="56"/>
        <v>3</v>
      </c>
      <c r="Q371">
        <f t="shared" si="57"/>
        <v>2</v>
      </c>
      <c r="R371">
        <f t="shared" si="58"/>
        <v>6</v>
      </c>
      <c r="S371">
        <f t="shared" si="59"/>
        <v>4</v>
      </c>
      <c r="T371">
        <f t="shared" si="60"/>
        <v>5</v>
      </c>
      <c r="U371">
        <f t="shared" si="61"/>
        <v>1</v>
      </c>
      <c r="V371">
        <f t="shared" si="62"/>
        <v>7</v>
      </c>
      <c r="W371">
        <f t="shared" si="63"/>
        <v>7</v>
      </c>
    </row>
    <row r="372" spans="1:25" ht="16" x14ac:dyDescent="0.2">
      <c r="A372" s="1" t="s">
        <v>1224</v>
      </c>
      <c r="B372" t="s">
        <v>1225</v>
      </c>
      <c r="C372" s="3">
        <v>12</v>
      </c>
      <c r="D372" t="s">
        <v>1187</v>
      </c>
      <c r="E372" s="5">
        <v>57291</v>
      </c>
      <c r="F372" s="5">
        <v>16383</v>
      </c>
      <c r="G372" s="5">
        <v>11414</v>
      </c>
      <c r="H372" s="5">
        <v>780</v>
      </c>
      <c r="I372" s="14">
        <v>4257</v>
      </c>
      <c r="J372" s="5">
        <v>1452</v>
      </c>
      <c r="K372" s="5">
        <v>2518</v>
      </c>
      <c r="L372" s="5">
        <v>3729</v>
      </c>
      <c r="M372" s="5">
        <v>23</v>
      </c>
      <c r="N372" s="11">
        <f t="shared" si="54"/>
        <v>40556</v>
      </c>
      <c r="O372" s="12">
        <f t="shared" si="55"/>
        <v>0.7078947827756541</v>
      </c>
      <c r="P372">
        <f t="shared" si="56"/>
        <v>1</v>
      </c>
      <c r="Q372">
        <f t="shared" si="57"/>
        <v>2</v>
      </c>
      <c r="R372">
        <f t="shared" si="58"/>
        <v>7</v>
      </c>
      <c r="S372">
        <f t="shared" si="59"/>
        <v>3</v>
      </c>
      <c r="T372">
        <f t="shared" si="60"/>
        <v>6</v>
      </c>
      <c r="U372">
        <f t="shared" si="61"/>
        <v>5</v>
      </c>
      <c r="V372">
        <f t="shared" si="62"/>
        <v>4</v>
      </c>
      <c r="W372">
        <f t="shared" si="63"/>
        <v>8</v>
      </c>
    </row>
    <row r="373" spans="1:25" ht="16" x14ac:dyDescent="0.2">
      <c r="A373" s="1" t="s">
        <v>1226</v>
      </c>
      <c r="B373" t="s">
        <v>1227</v>
      </c>
      <c r="C373" s="3">
        <v>12</v>
      </c>
      <c r="D373" t="s">
        <v>1173</v>
      </c>
      <c r="E373" s="5">
        <v>51809</v>
      </c>
      <c r="F373" s="5">
        <v>2116</v>
      </c>
      <c r="G373" s="5">
        <v>15976</v>
      </c>
      <c r="H373" s="5">
        <v>474</v>
      </c>
      <c r="I373" s="14">
        <v>3998</v>
      </c>
      <c r="J373" s="5">
        <v>453</v>
      </c>
      <c r="K373" s="5">
        <v>8521</v>
      </c>
      <c r="L373" s="5">
        <v>0</v>
      </c>
      <c r="M373" s="5">
        <v>0</v>
      </c>
      <c r="N373" s="11">
        <f t="shared" si="54"/>
        <v>31538</v>
      </c>
      <c r="O373" s="12">
        <f t="shared" si="55"/>
        <v>0.60873593391109648</v>
      </c>
      <c r="P373">
        <f t="shared" si="56"/>
        <v>4</v>
      </c>
      <c r="Q373">
        <f t="shared" si="57"/>
        <v>1</v>
      </c>
      <c r="R373">
        <f t="shared" si="58"/>
        <v>5</v>
      </c>
      <c r="S373">
        <f t="shared" si="59"/>
        <v>3</v>
      </c>
      <c r="T373">
        <f t="shared" si="60"/>
        <v>6</v>
      </c>
      <c r="U373">
        <f t="shared" si="61"/>
        <v>2</v>
      </c>
      <c r="V373">
        <f t="shared" si="62"/>
        <v>7</v>
      </c>
      <c r="W373">
        <f t="shared" si="63"/>
        <v>7</v>
      </c>
    </row>
    <row r="374" spans="1:25" ht="16" x14ac:dyDescent="0.2">
      <c r="A374" s="1" t="s">
        <v>1179</v>
      </c>
      <c r="B374" t="s">
        <v>1180</v>
      </c>
      <c r="C374" s="3">
        <v>12</v>
      </c>
      <c r="D374" t="s">
        <v>1178</v>
      </c>
      <c r="E374" s="5">
        <v>67193</v>
      </c>
      <c r="F374" s="5">
        <v>21709</v>
      </c>
      <c r="G374" s="5">
        <v>19572</v>
      </c>
      <c r="H374" s="5">
        <v>1953</v>
      </c>
      <c r="I374" s="14">
        <v>3953</v>
      </c>
      <c r="J374" s="5">
        <v>1254</v>
      </c>
      <c r="K374" s="5">
        <v>2301</v>
      </c>
      <c r="L374" s="5">
        <v>0</v>
      </c>
      <c r="M374" s="5">
        <v>409</v>
      </c>
      <c r="N374" s="11">
        <f t="shared" si="54"/>
        <v>51151</v>
      </c>
      <c r="O374" s="12">
        <f t="shared" si="55"/>
        <v>0.76125489262274348</v>
      </c>
      <c r="P374">
        <f t="shared" si="56"/>
        <v>1</v>
      </c>
      <c r="Q374">
        <f t="shared" si="57"/>
        <v>2</v>
      </c>
      <c r="R374">
        <f t="shared" si="58"/>
        <v>5</v>
      </c>
      <c r="S374">
        <f t="shared" si="59"/>
        <v>3</v>
      </c>
      <c r="T374">
        <f t="shared" si="60"/>
        <v>6</v>
      </c>
      <c r="U374">
        <f t="shared" si="61"/>
        <v>4</v>
      </c>
      <c r="V374">
        <f t="shared" si="62"/>
        <v>8</v>
      </c>
      <c r="W374">
        <f t="shared" si="63"/>
        <v>7</v>
      </c>
    </row>
    <row r="375" spans="1:25" ht="16" x14ac:dyDescent="0.2">
      <c r="A375" s="1" t="s">
        <v>1190</v>
      </c>
      <c r="B375" t="s">
        <v>1191</v>
      </c>
      <c r="C375" s="3">
        <v>12</v>
      </c>
      <c r="D375" t="s">
        <v>1187</v>
      </c>
      <c r="E375" s="5">
        <v>54215</v>
      </c>
      <c r="F375" s="5">
        <v>4123</v>
      </c>
      <c r="G375" s="5">
        <v>3615</v>
      </c>
      <c r="H375" s="5">
        <v>13414</v>
      </c>
      <c r="I375" s="14">
        <v>3829</v>
      </c>
      <c r="J375" s="5">
        <v>2088</v>
      </c>
      <c r="K375" s="5">
        <v>10347</v>
      </c>
      <c r="L375" s="5">
        <v>0</v>
      </c>
      <c r="M375" s="5">
        <v>0</v>
      </c>
      <c r="N375" s="11">
        <f t="shared" si="54"/>
        <v>37416</v>
      </c>
      <c r="O375" s="12">
        <f t="shared" si="55"/>
        <v>0.69014110486027858</v>
      </c>
      <c r="P375">
        <f t="shared" si="56"/>
        <v>3</v>
      </c>
      <c r="Q375">
        <f t="shared" si="57"/>
        <v>5</v>
      </c>
      <c r="R375">
        <f t="shared" si="58"/>
        <v>1</v>
      </c>
      <c r="S375">
        <f t="shared" si="59"/>
        <v>4</v>
      </c>
      <c r="T375">
        <f t="shared" si="60"/>
        <v>6</v>
      </c>
      <c r="U375">
        <f t="shared" si="61"/>
        <v>2</v>
      </c>
      <c r="V375">
        <f t="shared" si="62"/>
        <v>7</v>
      </c>
      <c r="W375">
        <f t="shared" si="63"/>
        <v>7</v>
      </c>
      <c r="X375" s="11"/>
      <c r="Y375" s="11"/>
    </row>
    <row r="376" spans="1:25" ht="16" x14ac:dyDescent="0.2">
      <c r="A376" s="1" t="s">
        <v>1212</v>
      </c>
      <c r="B376" t="s">
        <v>1213</v>
      </c>
      <c r="C376" s="3">
        <v>12</v>
      </c>
      <c r="D376" t="s">
        <v>1170</v>
      </c>
      <c r="E376" s="5">
        <v>48491</v>
      </c>
      <c r="F376" s="5">
        <v>15204</v>
      </c>
      <c r="G376" s="5">
        <v>1900</v>
      </c>
      <c r="H376" s="5">
        <v>9879</v>
      </c>
      <c r="I376" s="14">
        <v>3769</v>
      </c>
      <c r="J376" s="5">
        <v>1260</v>
      </c>
      <c r="K376" s="5">
        <v>1745</v>
      </c>
      <c r="L376" s="5">
        <v>0</v>
      </c>
      <c r="M376" s="5">
        <v>0</v>
      </c>
      <c r="N376" s="11">
        <f t="shared" si="54"/>
        <v>33757</v>
      </c>
      <c r="O376" s="12">
        <f t="shared" si="55"/>
        <v>0.69614980099399892</v>
      </c>
      <c r="P376">
        <f t="shared" si="56"/>
        <v>1</v>
      </c>
      <c r="Q376">
        <f t="shared" si="57"/>
        <v>4</v>
      </c>
      <c r="R376">
        <f t="shared" si="58"/>
        <v>2</v>
      </c>
      <c r="S376">
        <f t="shared" si="59"/>
        <v>3</v>
      </c>
      <c r="T376">
        <f t="shared" si="60"/>
        <v>6</v>
      </c>
      <c r="U376">
        <f t="shared" si="61"/>
        <v>5</v>
      </c>
      <c r="V376">
        <f t="shared" si="62"/>
        <v>7</v>
      </c>
      <c r="W376">
        <f t="shared" si="63"/>
        <v>7</v>
      </c>
    </row>
    <row r="377" spans="1:25" ht="16" x14ac:dyDescent="0.2">
      <c r="A377" s="1" t="s">
        <v>1157</v>
      </c>
      <c r="B377" t="s">
        <v>1158</v>
      </c>
      <c r="C377" s="3">
        <v>12</v>
      </c>
      <c r="D377" t="s">
        <v>1159</v>
      </c>
      <c r="E377" s="5">
        <v>45540</v>
      </c>
      <c r="F377" s="5">
        <v>12513</v>
      </c>
      <c r="G377" s="5">
        <v>8514</v>
      </c>
      <c r="H377" s="5">
        <v>1391</v>
      </c>
      <c r="I377" s="14">
        <v>3467</v>
      </c>
      <c r="J377" s="5">
        <v>727</v>
      </c>
      <c r="K377" s="5">
        <v>3536</v>
      </c>
      <c r="L377" s="5">
        <v>0</v>
      </c>
      <c r="M377" s="5">
        <v>0</v>
      </c>
      <c r="N377" s="11">
        <f t="shared" si="54"/>
        <v>30148</v>
      </c>
      <c r="O377" s="12">
        <f t="shared" si="55"/>
        <v>0.6620114185331577</v>
      </c>
      <c r="P377">
        <f t="shared" si="56"/>
        <v>1</v>
      </c>
      <c r="Q377">
        <f t="shared" si="57"/>
        <v>2</v>
      </c>
      <c r="R377">
        <f t="shared" si="58"/>
        <v>5</v>
      </c>
      <c r="S377">
        <f t="shared" si="59"/>
        <v>4</v>
      </c>
      <c r="T377">
        <f t="shared" si="60"/>
        <v>6</v>
      </c>
      <c r="U377">
        <f t="shared" si="61"/>
        <v>3</v>
      </c>
      <c r="V377">
        <f t="shared" si="62"/>
        <v>7</v>
      </c>
      <c r="W377">
        <f t="shared" si="63"/>
        <v>7</v>
      </c>
    </row>
    <row r="378" spans="1:25" ht="16" x14ac:dyDescent="0.2">
      <c r="A378" s="1" t="s">
        <v>1168</v>
      </c>
      <c r="B378" t="s">
        <v>1169</v>
      </c>
      <c r="C378" s="3">
        <v>12</v>
      </c>
      <c r="D378" t="s">
        <v>1170</v>
      </c>
      <c r="E378" s="5">
        <v>54311</v>
      </c>
      <c r="F378" s="5">
        <v>16453</v>
      </c>
      <c r="G378" s="5">
        <v>5904</v>
      </c>
      <c r="H378" s="5">
        <v>11351</v>
      </c>
      <c r="I378" s="14">
        <v>3338</v>
      </c>
      <c r="J378" s="5">
        <v>1261</v>
      </c>
      <c r="K378" s="5">
        <v>1767</v>
      </c>
      <c r="L378" s="5">
        <v>0</v>
      </c>
      <c r="M378" s="5">
        <v>0</v>
      </c>
      <c r="N378" s="11">
        <f t="shared" si="54"/>
        <v>40074</v>
      </c>
      <c r="O378" s="12">
        <f t="shared" si="55"/>
        <v>0.73786157500322214</v>
      </c>
      <c r="P378">
        <f t="shared" si="56"/>
        <v>1</v>
      </c>
      <c r="Q378">
        <f t="shared" si="57"/>
        <v>3</v>
      </c>
      <c r="R378">
        <f t="shared" si="58"/>
        <v>2</v>
      </c>
      <c r="S378">
        <f t="shared" si="59"/>
        <v>4</v>
      </c>
      <c r="T378">
        <f t="shared" si="60"/>
        <v>6</v>
      </c>
      <c r="U378">
        <f t="shared" si="61"/>
        <v>5</v>
      </c>
      <c r="V378">
        <f t="shared" si="62"/>
        <v>7</v>
      </c>
      <c r="W378">
        <f t="shared" si="63"/>
        <v>7</v>
      </c>
    </row>
    <row r="379" spans="1:25" ht="16" x14ac:dyDescent="0.2">
      <c r="A379" s="1" t="s">
        <v>1200</v>
      </c>
      <c r="B379" t="s">
        <v>1201</v>
      </c>
      <c r="C379" s="3">
        <v>12</v>
      </c>
      <c r="D379" t="s">
        <v>1164</v>
      </c>
      <c r="E379" s="5">
        <v>44395</v>
      </c>
      <c r="F379" s="5">
        <v>6550</v>
      </c>
      <c r="G379" s="5">
        <v>3904</v>
      </c>
      <c r="H379" s="5">
        <v>1153</v>
      </c>
      <c r="I379" s="14">
        <v>3126</v>
      </c>
      <c r="J379" s="5">
        <v>981</v>
      </c>
      <c r="K379" s="5">
        <v>11811</v>
      </c>
      <c r="L379" s="5">
        <v>1388</v>
      </c>
      <c r="M379" s="5">
        <v>0</v>
      </c>
      <c r="N379" s="11">
        <f t="shared" si="54"/>
        <v>28913</v>
      </c>
      <c r="O379" s="12">
        <f t="shared" si="55"/>
        <v>0.6512670345759658</v>
      </c>
      <c r="P379">
        <f t="shared" si="56"/>
        <v>2</v>
      </c>
      <c r="Q379">
        <f t="shared" si="57"/>
        <v>3</v>
      </c>
      <c r="R379">
        <f t="shared" si="58"/>
        <v>6</v>
      </c>
      <c r="S379">
        <f t="shared" si="59"/>
        <v>4</v>
      </c>
      <c r="T379">
        <f t="shared" si="60"/>
        <v>7</v>
      </c>
      <c r="U379">
        <f t="shared" si="61"/>
        <v>1</v>
      </c>
      <c r="V379">
        <f t="shared" si="62"/>
        <v>5</v>
      </c>
      <c r="W379">
        <f t="shared" si="63"/>
        <v>8</v>
      </c>
    </row>
    <row r="380" spans="1:25" ht="16" x14ac:dyDescent="0.2">
      <c r="A380" s="1" t="s">
        <v>1176</v>
      </c>
      <c r="B380" t="s">
        <v>1177</v>
      </c>
      <c r="C380" s="3">
        <v>12</v>
      </c>
      <c r="D380" t="s">
        <v>1178</v>
      </c>
      <c r="E380" s="5">
        <v>57454</v>
      </c>
      <c r="F380" s="5">
        <v>5674</v>
      </c>
      <c r="G380" s="5">
        <v>15462</v>
      </c>
      <c r="H380" s="5">
        <v>10481</v>
      </c>
      <c r="I380" s="14">
        <v>2499</v>
      </c>
      <c r="J380" s="5">
        <v>2461</v>
      </c>
      <c r="K380" s="5">
        <v>1925</v>
      </c>
      <c r="L380" s="5">
        <v>0</v>
      </c>
      <c r="M380" s="5">
        <v>144</v>
      </c>
      <c r="N380" s="11">
        <f t="shared" si="54"/>
        <v>38646</v>
      </c>
      <c r="O380" s="12">
        <f t="shared" si="55"/>
        <v>0.67264246179552334</v>
      </c>
      <c r="P380">
        <f t="shared" si="56"/>
        <v>3</v>
      </c>
      <c r="Q380">
        <f t="shared" si="57"/>
        <v>1</v>
      </c>
      <c r="R380">
        <f t="shared" si="58"/>
        <v>2</v>
      </c>
      <c r="S380">
        <f t="shared" si="59"/>
        <v>4</v>
      </c>
      <c r="T380">
        <f t="shared" si="60"/>
        <v>5</v>
      </c>
      <c r="U380">
        <f t="shared" si="61"/>
        <v>6</v>
      </c>
      <c r="V380">
        <f t="shared" si="62"/>
        <v>8</v>
      </c>
      <c r="W380">
        <f t="shared" si="63"/>
        <v>7</v>
      </c>
    </row>
    <row r="381" spans="1:25" ht="16" x14ac:dyDescent="0.2">
      <c r="A381" s="1" t="s">
        <v>1162</v>
      </c>
      <c r="B381" t="s">
        <v>1163</v>
      </c>
      <c r="C381" s="3">
        <v>12</v>
      </c>
      <c r="D381" t="s">
        <v>1164</v>
      </c>
      <c r="E381" s="5">
        <v>40492</v>
      </c>
      <c r="F381" s="5">
        <v>3521</v>
      </c>
      <c r="G381" s="5">
        <v>8122</v>
      </c>
      <c r="H381" s="5">
        <v>718</v>
      </c>
      <c r="I381" s="14">
        <v>2277</v>
      </c>
      <c r="J381" s="5">
        <v>0</v>
      </c>
      <c r="K381" s="5">
        <v>11790</v>
      </c>
      <c r="L381" s="5">
        <v>0</v>
      </c>
      <c r="M381" s="5">
        <v>409</v>
      </c>
      <c r="N381" s="11">
        <f t="shared" si="54"/>
        <v>26837</v>
      </c>
      <c r="O381" s="12">
        <f t="shared" si="55"/>
        <v>0.66277289341104417</v>
      </c>
      <c r="P381">
        <f t="shared" si="56"/>
        <v>3</v>
      </c>
      <c r="Q381">
        <f t="shared" si="57"/>
        <v>2</v>
      </c>
      <c r="R381">
        <f t="shared" si="58"/>
        <v>5</v>
      </c>
      <c r="S381">
        <f t="shared" si="59"/>
        <v>4</v>
      </c>
      <c r="T381">
        <f t="shared" si="60"/>
        <v>7</v>
      </c>
      <c r="U381">
        <f t="shared" si="61"/>
        <v>1</v>
      </c>
      <c r="V381">
        <f t="shared" si="62"/>
        <v>7</v>
      </c>
      <c r="W381">
        <f t="shared" si="63"/>
        <v>6</v>
      </c>
    </row>
    <row r="382" spans="1:25" ht="16" x14ac:dyDescent="0.2">
      <c r="A382" s="1" t="s">
        <v>239</v>
      </c>
      <c r="B382" t="s">
        <v>240</v>
      </c>
      <c r="C382" s="3">
        <v>13</v>
      </c>
      <c r="D382" t="s">
        <v>236</v>
      </c>
      <c r="E382" s="5">
        <v>91783</v>
      </c>
      <c r="F382" s="5">
        <v>32070</v>
      </c>
      <c r="G382" s="5">
        <v>10927</v>
      </c>
      <c r="H382" s="5">
        <v>3479</v>
      </c>
      <c r="I382" s="14">
        <v>12275</v>
      </c>
      <c r="J382" s="5">
        <v>2159</v>
      </c>
      <c r="K382" s="5">
        <v>0</v>
      </c>
      <c r="L382" s="5">
        <v>0</v>
      </c>
      <c r="M382" s="5">
        <v>190</v>
      </c>
      <c r="N382" s="11">
        <f t="shared" si="54"/>
        <v>61100</v>
      </c>
      <c r="O382" s="12">
        <f t="shared" si="55"/>
        <v>0.66570061994051188</v>
      </c>
      <c r="P382">
        <f t="shared" si="56"/>
        <v>1</v>
      </c>
      <c r="Q382">
        <f t="shared" si="57"/>
        <v>3</v>
      </c>
      <c r="R382">
        <f t="shared" si="58"/>
        <v>4</v>
      </c>
      <c r="S382">
        <f t="shared" si="59"/>
        <v>2</v>
      </c>
      <c r="T382">
        <f t="shared" si="60"/>
        <v>5</v>
      </c>
      <c r="U382">
        <f t="shared" si="61"/>
        <v>7</v>
      </c>
      <c r="V382">
        <f t="shared" si="62"/>
        <v>7</v>
      </c>
      <c r="W382">
        <f t="shared" si="63"/>
        <v>6</v>
      </c>
    </row>
    <row r="383" spans="1:25" ht="16" x14ac:dyDescent="0.2">
      <c r="A383" s="1" t="s">
        <v>749</v>
      </c>
      <c r="B383" t="s">
        <v>750</v>
      </c>
      <c r="C383" s="3">
        <v>13</v>
      </c>
      <c r="D383" t="s">
        <v>202</v>
      </c>
      <c r="E383" s="5">
        <v>76970</v>
      </c>
      <c r="F383" s="5">
        <v>25515</v>
      </c>
      <c r="G383" s="5">
        <v>8649</v>
      </c>
      <c r="H383" s="5">
        <v>2217</v>
      </c>
      <c r="I383" s="14">
        <v>11654</v>
      </c>
      <c r="J383" s="5">
        <v>2075</v>
      </c>
      <c r="K383" s="5">
        <v>0</v>
      </c>
      <c r="L383" s="5">
        <v>0</v>
      </c>
      <c r="M383" s="5">
        <v>0</v>
      </c>
      <c r="N383" s="11">
        <f t="shared" si="54"/>
        <v>50110</v>
      </c>
      <c r="O383" s="12">
        <f t="shared" si="55"/>
        <v>0.65103286994933096</v>
      </c>
      <c r="P383">
        <f t="shared" si="56"/>
        <v>1</v>
      </c>
      <c r="Q383">
        <f t="shared" si="57"/>
        <v>3</v>
      </c>
      <c r="R383">
        <f t="shared" si="58"/>
        <v>4</v>
      </c>
      <c r="S383">
        <f t="shared" si="59"/>
        <v>2</v>
      </c>
      <c r="T383">
        <f t="shared" si="60"/>
        <v>5</v>
      </c>
      <c r="U383">
        <f t="shared" si="61"/>
        <v>6</v>
      </c>
      <c r="V383">
        <f t="shared" si="62"/>
        <v>6</v>
      </c>
      <c r="W383">
        <f t="shared" si="63"/>
        <v>6</v>
      </c>
    </row>
    <row r="384" spans="1:25" ht="16" x14ac:dyDescent="0.2">
      <c r="A384" s="1" t="s">
        <v>237</v>
      </c>
      <c r="B384" t="s">
        <v>238</v>
      </c>
      <c r="C384" s="3">
        <v>13</v>
      </c>
      <c r="D384" t="s">
        <v>236</v>
      </c>
      <c r="E384" s="5">
        <v>82990</v>
      </c>
      <c r="F384" s="5">
        <v>28524</v>
      </c>
      <c r="G384" s="5">
        <v>7476</v>
      </c>
      <c r="H384" s="5">
        <v>2314</v>
      </c>
      <c r="I384" s="14">
        <v>11650</v>
      </c>
      <c r="J384" s="5">
        <v>1816</v>
      </c>
      <c r="K384" s="5">
        <v>0</v>
      </c>
      <c r="L384" s="5">
        <v>0</v>
      </c>
      <c r="M384" s="5">
        <v>0</v>
      </c>
      <c r="N384" s="11">
        <f t="shared" si="54"/>
        <v>51780</v>
      </c>
      <c r="O384" s="12">
        <f t="shared" si="55"/>
        <v>0.62393059404747564</v>
      </c>
      <c r="P384">
        <f t="shared" si="56"/>
        <v>1</v>
      </c>
      <c r="Q384">
        <f t="shared" si="57"/>
        <v>3</v>
      </c>
      <c r="R384">
        <f t="shared" si="58"/>
        <v>4</v>
      </c>
      <c r="S384">
        <f t="shared" si="59"/>
        <v>2</v>
      </c>
      <c r="T384">
        <f t="shared" si="60"/>
        <v>5</v>
      </c>
      <c r="U384">
        <f t="shared" si="61"/>
        <v>6</v>
      </c>
      <c r="V384">
        <f t="shared" si="62"/>
        <v>6</v>
      </c>
      <c r="W384">
        <f t="shared" si="63"/>
        <v>6</v>
      </c>
    </row>
    <row r="385" spans="1:25" ht="16" x14ac:dyDescent="0.2">
      <c r="A385" s="1" t="s">
        <v>972</v>
      </c>
      <c r="B385" t="s">
        <v>973</v>
      </c>
      <c r="C385" s="3">
        <v>13</v>
      </c>
      <c r="D385" t="s">
        <v>226</v>
      </c>
      <c r="E385" s="5">
        <v>76197</v>
      </c>
      <c r="F385" s="5">
        <v>25684</v>
      </c>
      <c r="G385" s="5">
        <v>8604</v>
      </c>
      <c r="H385" s="5">
        <v>2465</v>
      </c>
      <c r="I385" s="14">
        <v>10700</v>
      </c>
      <c r="J385" s="5">
        <v>1779</v>
      </c>
      <c r="K385" s="5">
        <v>0</v>
      </c>
      <c r="L385" s="5">
        <v>0</v>
      </c>
      <c r="M385" s="5">
        <v>0</v>
      </c>
      <c r="N385" s="11">
        <f t="shared" si="54"/>
        <v>49232</v>
      </c>
      <c r="O385" s="12">
        <f t="shared" si="55"/>
        <v>0.64611467643083065</v>
      </c>
      <c r="P385">
        <f t="shared" si="56"/>
        <v>1</v>
      </c>
      <c r="Q385">
        <f t="shared" si="57"/>
        <v>3</v>
      </c>
      <c r="R385">
        <f t="shared" si="58"/>
        <v>4</v>
      </c>
      <c r="S385">
        <f t="shared" si="59"/>
        <v>2</v>
      </c>
      <c r="T385">
        <f t="shared" si="60"/>
        <v>5</v>
      </c>
      <c r="U385">
        <f t="shared" si="61"/>
        <v>6</v>
      </c>
      <c r="V385">
        <f t="shared" si="62"/>
        <v>6</v>
      </c>
      <c r="W385">
        <f t="shared" si="63"/>
        <v>6</v>
      </c>
    </row>
    <row r="386" spans="1:25" ht="16" x14ac:dyDescent="0.2">
      <c r="A386" s="1" t="s">
        <v>481</v>
      </c>
      <c r="B386" t="s">
        <v>482</v>
      </c>
      <c r="C386" s="3">
        <v>13</v>
      </c>
      <c r="D386" t="s">
        <v>202</v>
      </c>
      <c r="E386" s="5">
        <v>69793</v>
      </c>
      <c r="F386" s="5">
        <v>19089</v>
      </c>
      <c r="G386" s="5">
        <v>12935</v>
      </c>
      <c r="H386" s="5">
        <v>1030</v>
      </c>
      <c r="I386" s="14">
        <v>10270</v>
      </c>
      <c r="J386" s="5">
        <v>978</v>
      </c>
      <c r="K386" s="5">
        <v>0</v>
      </c>
      <c r="L386" s="5">
        <v>0</v>
      </c>
      <c r="M386" s="5">
        <v>167</v>
      </c>
      <c r="N386" s="11">
        <f t="shared" si="54"/>
        <v>44469</v>
      </c>
      <c r="O386" s="12">
        <f t="shared" si="55"/>
        <v>0.63715558866935085</v>
      </c>
      <c r="P386">
        <f t="shared" si="56"/>
        <v>1</v>
      </c>
      <c r="Q386">
        <f t="shared" si="57"/>
        <v>2</v>
      </c>
      <c r="R386">
        <f t="shared" si="58"/>
        <v>4</v>
      </c>
      <c r="S386">
        <f t="shared" si="59"/>
        <v>3</v>
      </c>
      <c r="T386">
        <f t="shared" si="60"/>
        <v>5</v>
      </c>
      <c r="U386">
        <f t="shared" si="61"/>
        <v>7</v>
      </c>
      <c r="V386">
        <f t="shared" si="62"/>
        <v>7</v>
      </c>
      <c r="W386">
        <f t="shared" si="63"/>
        <v>6</v>
      </c>
    </row>
    <row r="387" spans="1:25" ht="16" x14ac:dyDescent="0.2">
      <c r="A387" s="1" t="s">
        <v>741</v>
      </c>
      <c r="B387" t="s">
        <v>742</v>
      </c>
      <c r="C387" s="3">
        <v>13</v>
      </c>
      <c r="D387" t="s">
        <v>202</v>
      </c>
      <c r="E387" s="5">
        <v>76975</v>
      </c>
      <c r="F387" s="5">
        <v>27206</v>
      </c>
      <c r="G387" s="5">
        <v>9585</v>
      </c>
      <c r="H387" s="5">
        <v>3300</v>
      </c>
      <c r="I387" s="14">
        <v>9930</v>
      </c>
      <c r="J387" s="5">
        <v>2191</v>
      </c>
      <c r="K387" s="5">
        <v>0</v>
      </c>
      <c r="L387" s="5">
        <v>0</v>
      </c>
      <c r="M387" s="5">
        <v>0</v>
      </c>
      <c r="N387" s="11">
        <f t="shared" si="54"/>
        <v>52212</v>
      </c>
      <c r="O387" s="12">
        <f t="shared" si="55"/>
        <v>0.67829814874959404</v>
      </c>
      <c r="P387">
        <f t="shared" si="56"/>
        <v>1</v>
      </c>
      <c r="Q387">
        <f t="shared" si="57"/>
        <v>3</v>
      </c>
      <c r="R387">
        <f t="shared" si="58"/>
        <v>4</v>
      </c>
      <c r="S387">
        <f t="shared" si="59"/>
        <v>2</v>
      </c>
      <c r="T387">
        <f t="shared" si="60"/>
        <v>5</v>
      </c>
      <c r="U387">
        <f t="shared" si="61"/>
        <v>6</v>
      </c>
      <c r="V387">
        <f t="shared" si="62"/>
        <v>6</v>
      </c>
      <c r="W387">
        <f t="shared" si="63"/>
        <v>6</v>
      </c>
    </row>
    <row r="388" spans="1:25" ht="16" x14ac:dyDescent="0.2">
      <c r="A388" s="1" t="s">
        <v>1072</v>
      </c>
      <c r="B388" t="s">
        <v>1073</v>
      </c>
      <c r="C388" s="3">
        <v>13</v>
      </c>
      <c r="D388" t="s">
        <v>309</v>
      </c>
      <c r="E388" s="5">
        <v>77127</v>
      </c>
      <c r="F388" s="5">
        <v>26265</v>
      </c>
      <c r="G388" s="5">
        <v>9839</v>
      </c>
      <c r="H388" s="5">
        <v>2240</v>
      </c>
      <c r="I388" s="14">
        <v>9868</v>
      </c>
      <c r="J388" s="5">
        <v>2218</v>
      </c>
      <c r="K388" s="5">
        <v>0</v>
      </c>
      <c r="L388" s="5">
        <v>0</v>
      </c>
      <c r="M388" s="5">
        <v>0</v>
      </c>
      <c r="N388" s="11">
        <f t="shared" si="54"/>
        <v>50430</v>
      </c>
      <c r="O388" s="12">
        <f t="shared" si="55"/>
        <v>0.65385662608425066</v>
      </c>
      <c r="P388">
        <f t="shared" si="56"/>
        <v>1</v>
      </c>
      <c r="Q388">
        <f t="shared" si="57"/>
        <v>3</v>
      </c>
      <c r="R388">
        <f t="shared" si="58"/>
        <v>4</v>
      </c>
      <c r="S388">
        <f t="shared" si="59"/>
        <v>2</v>
      </c>
      <c r="T388">
        <f t="shared" si="60"/>
        <v>5</v>
      </c>
      <c r="U388">
        <f t="shared" si="61"/>
        <v>6</v>
      </c>
      <c r="V388">
        <f t="shared" si="62"/>
        <v>6</v>
      </c>
      <c r="W388">
        <f t="shared" si="63"/>
        <v>6</v>
      </c>
    </row>
    <row r="389" spans="1:25" ht="16" x14ac:dyDescent="0.2">
      <c r="A389" s="1" t="s">
        <v>587</v>
      </c>
      <c r="B389" t="s">
        <v>588</v>
      </c>
      <c r="C389" s="3">
        <v>13</v>
      </c>
      <c r="D389" t="s">
        <v>236</v>
      </c>
      <c r="E389" s="5">
        <v>82404</v>
      </c>
      <c r="F389" s="5">
        <v>29652</v>
      </c>
      <c r="G389" s="5">
        <v>10248</v>
      </c>
      <c r="H389" s="5">
        <v>4375</v>
      </c>
      <c r="I389" s="14">
        <v>9473</v>
      </c>
      <c r="J389" s="5">
        <v>2178</v>
      </c>
      <c r="K389" s="5">
        <v>0</v>
      </c>
      <c r="L389" s="5">
        <v>0</v>
      </c>
      <c r="M389" s="5">
        <v>0</v>
      </c>
      <c r="N389" s="11">
        <f t="shared" si="54"/>
        <v>55926</v>
      </c>
      <c r="O389" s="12">
        <f t="shared" si="55"/>
        <v>0.67868064657055482</v>
      </c>
      <c r="P389">
        <f t="shared" si="56"/>
        <v>1</v>
      </c>
      <c r="Q389">
        <f t="shared" si="57"/>
        <v>2</v>
      </c>
      <c r="R389">
        <f t="shared" si="58"/>
        <v>4</v>
      </c>
      <c r="S389">
        <f t="shared" si="59"/>
        <v>3</v>
      </c>
      <c r="T389">
        <f t="shared" si="60"/>
        <v>5</v>
      </c>
      <c r="U389">
        <f t="shared" si="61"/>
        <v>6</v>
      </c>
      <c r="V389">
        <f t="shared" si="62"/>
        <v>6</v>
      </c>
      <c r="W389">
        <f t="shared" si="63"/>
        <v>6</v>
      </c>
      <c r="X389" s="11"/>
      <c r="Y389" s="11"/>
    </row>
    <row r="390" spans="1:25" ht="16" x14ac:dyDescent="0.2">
      <c r="A390" s="1" t="s">
        <v>75</v>
      </c>
      <c r="B390" t="s">
        <v>76</v>
      </c>
      <c r="C390" s="3">
        <v>13</v>
      </c>
      <c r="D390" t="s">
        <v>74</v>
      </c>
      <c r="E390" s="5">
        <v>81144</v>
      </c>
      <c r="F390" s="5">
        <v>32544</v>
      </c>
      <c r="G390" s="5">
        <v>9217</v>
      </c>
      <c r="H390" s="5">
        <v>4193</v>
      </c>
      <c r="I390" s="14">
        <v>8966</v>
      </c>
      <c r="J390" s="5">
        <v>2462</v>
      </c>
      <c r="K390" s="5">
        <v>0</v>
      </c>
      <c r="L390" s="5">
        <v>0</v>
      </c>
      <c r="M390" s="5">
        <v>678</v>
      </c>
      <c r="N390" s="11">
        <f t="shared" si="54"/>
        <v>58060</v>
      </c>
      <c r="O390" s="12">
        <f t="shared" si="55"/>
        <v>0.71551809129448884</v>
      </c>
      <c r="P390">
        <f t="shared" si="56"/>
        <v>1</v>
      </c>
      <c r="Q390">
        <f t="shared" si="57"/>
        <v>2</v>
      </c>
      <c r="R390">
        <f t="shared" si="58"/>
        <v>4</v>
      </c>
      <c r="S390">
        <f t="shared" si="59"/>
        <v>3</v>
      </c>
      <c r="T390">
        <f t="shared" si="60"/>
        <v>5</v>
      </c>
      <c r="U390">
        <f t="shared" si="61"/>
        <v>7</v>
      </c>
      <c r="V390">
        <f t="shared" si="62"/>
        <v>7</v>
      </c>
      <c r="W390">
        <f t="shared" si="63"/>
        <v>6</v>
      </c>
      <c r="X390" s="11"/>
      <c r="Y390" s="11"/>
    </row>
    <row r="391" spans="1:25" ht="16" x14ac:dyDescent="0.2">
      <c r="A391" s="1" t="s">
        <v>200</v>
      </c>
      <c r="B391" t="s">
        <v>201</v>
      </c>
      <c r="C391" s="3">
        <v>13</v>
      </c>
      <c r="D391" t="s">
        <v>202</v>
      </c>
      <c r="E391" s="5">
        <v>74680</v>
      </c>
      <c r="F391" s="5">
        <v>26808</v>
      </c>
      <c r="G391" s="5">
        <v>9970</v>
      </c>
      <c r="H391" s="5">
        <v>5178</v>
      </c>
      <c r="I391" s="14">
        <v>8881</v>
      </c>
      <c r="J391" s="5">
        <v>2252</v>
      </c>
      <c r="K391" s="5">
        <v>0</v>
      </c>
      <c r="L391" s="5">
        <v>0</v>
      </c>
      <c r="M391" s="5">
        <v>0</v>
      </c>
      <c r="N391" s="11">
        <f t="shared" si="54"/>
        <v>53089</v>
      </c>
      <c r="O391" s="12">
        <f t="shared" si="55"/>
        <v>0.71088644884841989</v>
      </c>
      <c r="P391">
        <f t="shared" si="56"/>
        <v>1</v>
      </c>
      <c r="Q391">
        <f t="shared" si="57"/>
        <v>2</v>
      </c>
      <c r="R391">
        <f t="shared" si="58"/>
        <v>4</v>
      </c>
      <c r="S391">
        <f t="shared" si="59"/>
        <v>3</v>
      </c>
      <c r="T391">
        <f t="shared" si="60"/>
        <v>5</v>
      </c>
      <c r="U391">
        <f t="shared" si="61"/>
        <v>6</v>
      </c>
      <c r="V391">
        <f t="shared" si="62"/>
        <v>6</v>
      </c>
      <c r="W391">
        <f t="shared" si="63"/>
        <v>6</v>
      </c>
    </row>
    <row r="392" spans="1:25" ht="16" x14ac:dyDescent="0.2">
      <c r="A392" s="1" t="s">
        <v>224</v>
      </c>
      <c r="B392" t="s">
        <v>225</v>
      </c>
      <c r="C392" s="3">
        <v>13</v>
      </c>
      <c r="D392" t="s">
        <v>226</v>
      </c>
      <c r="E392" s="5">
        <v>85993</v>
      </c>
      <c r="F392" s="5">
        <v>31815</v>
      </c>
      <c r="G392" s="5">
        <v>10514</v>
      </c>
      <c r="H392" s="5">
        <v>3581</v>
      </c>
      <c r="I392" s="14">
        <v>8739</v>
      </c>
      <c r="J392" s="5">
        <v>4692</v>
      </c>
      <c r="K392" s="5">
        <v>0</v>
      </c>
      <c r="L392" s="5">
        <v>0</v>
      </c>
      <c r="M392" s="5">
        <v>0</v>
      </c>
      <c r="N392" s="11">
        <f t="shared" si="54"/>
        <v>59341</v>
      </c>
      <c r="O392" s="12">
        <f t="shared" si="55"/>
        <v>0.69006779621597103</v>
      </c>
      <c r="P392">
        <f t="shared" si="56"/>
        <v>1</v>
      </c>
      <c r="Q392">
        <f t="shared" si="57"/>
        <v>2</v>
      </c>
      <c r="R392">
        <f t="shared" si="58"/>
        <v>5</v>
      </c>
      <c r="S392">
        <f t="shared" si="59"/>
        <v>3</v>
      </c>
      <c r="T392">
        <f t="shared" si="60"/>
        <v>4</v>
      </c>
      <c r="U392">
        <f t="shared" si="61"/>
        <v>6</v>
      </c>
      <c r="V392">
        <f t="shared" si="62"/>
        <v>6</v>
      </c>
      <c r="W392">
        <f t="shared" si="63"/>
        <v>6</v>
      </c>
    </row>
    <row r="393" spans="1:25" ht="16" x14ac:dyDescent="0.2">
      <c r="A393" s="1" t="s">
        <v>968</v>
      </c>
      <c r="B393" t="s">
        <v>969</v>
      </c>
      <c r="C393" s="3">
        <v>13</v>
      </c>
      <c r="D393" t="s">
        <v>226</v>
      </c>
      <c r="E393" s="5">
        <v>77537</v>
      </c>
      <c r="F393" s="5">
        <v>28855</v>
      </c>
      <c r="G393" s="5">
        <v>10013</v>
      </c>
      <c r="H393" s="5">
        <v>4777</v>
      </c>
      <c r="I393" s="14">
        <v>8655</v>
      </c>
      <c r="J393" s="5">
        <v>3294</v>
      </c>
      <c r="K393" s="5">
        <v>0</v>
      </c>
      <c r="L393" s="5">
        <v>0</v>
      </c>
      <c r="M393" s="5">
        <v>0</v>
      </c>
      <c r="N393" s="11">
        <f t="shared" ref="N393:N456" si="64">SUM(F393:M393)</f>
        <v>55594</v>
      </c>
      <c r="O393" s="12">
        <f t="shared" ref="O393:O456" si="65">N393/E393</f>
        <v>0.71699962598501366</v>
      </c>
      <c r="P393">
        <f t="shared" ref="P393:P456" si="66">RANK(F393,F393:M393)</f>
        <v>1</v>
      </c>
      <c r="Q393">
        <f t="shared" ref="Q393:Q456" si="67">RANK(G393,F393:M393)</f>
        <v>2</v>
      </c>
      <c r="R393">
        <f t="shared" ref="R393:R456" si="68">RANK(H393,F393:M393)</f>
        <v>4</v>
      </c>
      <c r="S393">
        <f t="shared" ref="S393:S456" si="69">RANK(I393,F393:M393)</f>
        <v>3</v>
      </c>
      <c r="T393">
        <f t="shared" ref="T393:T456" si="70">RANK(J393,F393:M393)</f>
        <v>5</v>
      </c>
      <c r="U393">
        <f t="shared" ref="U393:U456" si="71">RANK(K393,F393:M393)</f>
        <v>6</v>
      </c>
      <c r="V393">
        <f t="shared" ref="V393:V456" si="72">RANK(L393,F393:M393)</f>
        <v>6</v>
      </c>
      <c r="W393">
        <f t="shared" ref="W393:W456" si="73">RANK(M393,F393:M393)</f>
        <v>6</v>
      </c>
    </row>
    <row r="394" spans="1:25" ht="16" x14ac:dyDescent="0.2">
      <c r="A394" s="1" t="s">
        <v>77</v>
      </c>
      <c r="B394" t="s">
        <v>78</v>
      </c>
      <c r="C394" s="3">
        <v>13</v>
      </c>
      <c r="D394" t="s">
        <v>74</v>
      </c>
      <c r="E394" s="5">
        <v>83551</v>
      </c>
      <c r="F394" s="5">
        <v>34891</v>
      </c>
      <c r="G394" s="5">
        <v>9247</v>
      </c>
      <c r="H394" s="5">
        <v>3418</v>
      </c>
      <c r="I394" s="14">
        <v>8579</v>
      </c>
      <c r="J394" s="5">
        <v>2537</v>
      </c>
      <c r="K394" s="5">
        <v>0</v>
      </c>
      <c r="L394" s="5">
        <v>0</v>
      </c>
      <c r="M394" s="5">
        <v>0</v>
      </c>
      <c r="N394" s="11">
        <f t="shared" si="64"/>
        <v>58672</v>
      </c>
      <c r="O394" s="12">
        <f t="shared" si="65"/>
        <v>0.70222977582554369</v>
      </c>
      <c r="P394">
        <f t="shared" si="66"/>
        <v>1</v>
      </c>
      <c r="Q394">
        <f t="shared" si="67"/>
        <v>2</v>
      </c>
      <c r="R394">
        <f t="shared" si="68"/>
        <v>4</v>
      </c>
      <c r="S394">
        <f t="shared" si="69"/>
        <v>3</v>
      </c>
      <c r="T394">
        <f t="shared" si="70"/>
        <v>5</v>
      </c>
      <c r="U394">
        <f t="shared" si="71"/>
        <v>6</v>
      </c>
      <c r="V394">
        <f t="shared" si="72"/>
        <v>6</v>
      </c>
      <c r="W394">
        <f t="shared" si="73"/>
        <v>6</v>
      </c>
    </row>
    <row r="395" spans="1:25" ht="16" x14ac:dyDescent="0.2">
      <c r="A395" s="1" t="s">
        <v>745</v>
      </c>
      <c r="B395" t="s">
        <v>746</v>
      </c>
      <c r="C395" s="3">
        <v>13</v>
      </c>
      <c r="D395" t="s">
        <v>202</v>
      </c>
      <c r="E395" s="5">
        <v>72400</v>
      </c>
      <c r="F395" s="5">
        <v>24727</v>
      </c>
      <c r="G395" s="5">
        <v>10779</v>
      </c>
      <c r="H395" s="5">
        <v>1673</v>
      </c>
      <c r="I395" s="14">
        <v>8412</v>
      </c>
      <c r="J395" s="5">
        <v>1780</v>
      </c>
      <c r="K395" s="5">
        <v>0</v>
      </c>
      <c r="L395" s="5">
        <v>0</v>
      </c>
      <c r="M395" s="5">
        <v>0</v>
      </c>
      <c r="N395" s="11">
        <f t="shared" si="64"/>
        <v>47371</v>
      </c>
      <c r="O395" s="12">
        <f t="shared" si="65"/>
        <v>0.65429558011049727</v>
      </c>
      <c r="P395">
        <f t="shared" si="66"/>
        <v>1</v>
      </c>
      <c r="Q395">
        <f t="shared" si="67"/>
        <v>2</v>
      </c>
      <c r="R395">
        <f t="shared" si="68"/>
        <v>5</v>
      </c>
      <c r="S395">
        <f t="shared" si="69"/>
        <v>3</v>
      </c>
      <c r="T395">
        <f t="shared" si="70"/>
        <v>4</v>
      </c>
      <c r="U395">
        <f t="shared" si="71"/>
        <v>6</v>
      </c>
      <c r="V395">
        <f t="shared" si="72"/>
        <v>6</v>
      </c>
      <c r="W395">
        <f t="shared" si="73"/>
        <v>6</v>
      </c>
    </row>
    <row r="396" spans="1:25" ht="16" x14ac:dyDescent="0.2">
      <c r="A396" s="1" t="s">
        <v>743</v>
      </c>
      <c r="B396" t="s">
        <v>744</v>
      </c>
      <c r="C396" s="3">
        <v>13</v>
      </c>
      <c r="D396" t="s">
        <v>202</v>
      </c>
      <c r="E396" s="5">
        <v>68958</v>
      </c>
      <c r="F396" s="5">
        <v>15256</v>
      </c>
      <c r="G396" s="5">
        <v>5043</v>
      </c>
      <c r="H396" s="5">
        <v>19299</v>
      </c>
      <c r="I396" s="14">
        <v>8328</v>
      </c>
      <c r="J396" s="5">
        <v>1488</v>
      </c>
      <c r="K396" s="5">
        <v>0</v>
      </c>
      <c r="L396" s="5">
        <v>0</v>
      </c>
      <c r="M396" s="5">
        <v>0</v>
      </c>
      <c r="N396" s="11">
        <f t="shared" si="64"/>
        <v>49414</v>
      </c>
      <c r="O396" s="12">
        <f t="shared" si="65"/>
        <v>0.71658110734070013</v>
      </c>
      <c r="P396">
        <f t="shared" si="66"/>
        <v>2</v>
      </c>
      <c r="Q396">
        <f t="shared" si="67"/>
        <v>4</v>
      </c>
      <c r="R396">
        <f t="shared" si="68"/>
        <v>1</v>
      </c>
      <c r="S396">
        <f t="shared" si="69"/>
        <v>3</v>
      </c>
      <c r="T396">
        <f t="shared" si="70"/>
        <v>5</v>
      </c>
      <c r="U396">
        <f t="shared" si="71"/>
        <v>6</v>
      </c>
      <c r="V396">
        <f t="shared" si="72"/>
        <v>6</v>
      </c>
      <c r="W396">
        <f t="shared" si="73"/>
        <v>6</v>
      </c>
    </row>
    <row r="397" spans="1:25" ht="16" x14ac:dyDescent="0.2">
      <c r="A397" s="1" t="s">
        <v>340</v>
      </c>
      <c r="B397" t="s">
        <v>341</v>
      </c>
      <c r="C397" s="3">
        <v>13</v>
      </c>
      <c r="D397" t="s">
        <v>309</v>
      </c>
      <c r="E397" s="5">
        <v>72753</v>
      </c>
      <c r="F397" s="5">
        <v>30550</v>
      </c>
      <c r="G397" s="5">
        <v>9491</v>
      </c>
      <c r="H397" s="5">
        <v>2352</v>
      </c>
      <c r="I397" s="14">
        <v>8296</v>
      </c>
      <c r="J397" s="5">
        <v>1829</v>
      </c>
      <c r="K397" s="5">
        <v>0</v>
      </c>
      <c r="L397" s="5">
        <v>0</v>
      </c>
      <c r="M397" s="5">
        <v>0</v>
      </c>
      <c r="N397" s="11">
        <f t="shared" si="64"/>
        <v>52518</v>
      </c>
      <c r="O397" s="12">
        <f t="shared" si="65"/>
        <v>0.72186713949940207</v>
      </c>
      <c r="P397">
        <f t="shared" si="66"/>
        <v>1</v>
      </c>
      <c r="Q397">
        <f t="shared" si="67"/>
        <v>2</v>
      </c>
      <c r="R397">
        <f t="shared" si="68"/>
        <v>4</v>
      </c>
      <c r="S397">
        <f t="shared" si="69"/>
        <v>3</v>
      </c>
      <c r="T397">
        <f t="shared" si="70"/>
        <v>5</v>
      </c>
      <c r="U397">
        <f t="shared" si="71"/>
        <v>6</v>
      </c>
      <c r="V397">
        <f t="shared" si="72"/>
        <v>6</v>
      </c>
      <c r="W397">
        <f t="shared" si="73"/>
        <v>6</v>
      </c>
    </row>
    <row r="398" spans="1:25" ht="16" x14ac:dyDescent="0.2">
      <c r="A398" s="1" t="s">
        <v>757</v>
      </c>
      <c r="B398" t="s">
        <v>758</v>
      </c>
      <c r="C398" s="3">
        <v>13</v>
      </c>
      <c r="D398" t="s">
        <v>309</v>
      </c>
      <c r="E398" s="5">
        <v>85092</v>
      </c>
      <c r="F398" s="5">
        <v>36607</v>
      </c>
      <c r="G398" s="5">
        <v>10191</v>
      </c>
      <c r="H398" s="5">
        <v>3613</v>
      </c>
      <c r="I398" s="14">
        <v>8204</v>
      </c>
      <c r="J398" s="5">
        <v>2247</v>
      </c>
      <c r="K398" s="5">
        <v>0</v>
      </c>
      <c r="L398" s="5">
        <v>0</v>
      </c>
      <c r="M398" s="5">
        <v>0</v>
      </c>
      <c r="N398" s="11">
        <f t="shared" si="64"/>
        <v>60862</v>
      </c>
      <c r="O398" s="12">
        <f t="shared" si="65"/>
        <v>0.71524937714473746</v>
      </c>
      <c r="P398">
        <f t="shared" si="66"/>
        <v>1</v>
      </c>
      <c r="Q398">
        <f t="shared" si="67"/>
        <v>2</v>
      </c>
      <c r="R398">
        <f t="shared" si="68"/>
        <v>4</v>
      </c>
      <c r="S398">
        <f t="shared" si="69"/>
        <v>3</v>
      </c>
      <c r="T398">
        <f t="shared" si="70"/>
        <v>5</v>
      </c>
      <c r="U398">
        <f t="shared" si="71"/>
        <v>6</v>
      </c>
      <c r="V398">
        <f t="shared" si="72"/>
        <v>6</v>
      </c>
      <c r="W398">
        <f t="shared" si="73"/>
        <v>6</v>
      </c>
    </row>
    <row r="399" spans="1:25" ht="16" x14ac:dyDescent="0.2">
      <c r="A399" s="1" t="s">
        <v>79</v>
      </c>
      <c r="B399" t="s">
        <v>80</v>
      </c>
      <c r="C399" s="3">
        <v>13</v>
      </c>
      <c r="D399" t="s">
        <v>74</v>
      </c>
      <c r="E399" s="5">
        <v>79664</v>
      </c>
      <c r="F399" s="5">
        <v>28212</v>
      </c>
      <c r="G399" s="5">
        <v>10399</v>
      </c>
      <c r="H399" s="5">
        <v>2646</v>
      </c>
      <c r="I399" s="14">
        <v>7941</v>
      </c>
      <c r="J399" s="5">
        <v>2106</v>
      </c>
      <c r="K399" s="5">
        <v>0</v>
      </c>
      <c r="L399" s="5">
        <v>0</v>
      </c>
      <c r="M399" s="5">
        <v>0</v>
      </c>
      <c r="N399" s="11">
        <f t="shared" si="64"/>
        <v>51304</v>
      </c>
      <c r="O399" s="12">
        <f t="shared" si="65"/>
        <v>0.64400482024502914</v>
      </c>
      <c r="P399">
        <f t="shared" si="66"/>
        <v>1</v>
      </c>
      <c r="Q399">
        <f t="shared" si="67"/>
        <v>2</v>
      </c>
      <c r="R399">
        <f t="shared" si="68"/>
        <v>4</v>
      </c>
      <c r="S399">
        <f t="shared" si="69"/>
        <v>3</v>
      </c>
      <c r="T399">
        <f t="shared" si="70"/>
        <v>5</v>
      </c>
      <c r="U399">
        <f t="shared" si="71"/>
        <v>6</v>
      </c>
      <c r="V399">
        <f t="shared" si="72"/>
        <v>6</v>
      </c>
      <c r="W399">
        <f t="shared" si="73"/>
        <v>6</v>
      </c>
    </row>
    <row r="400" spans="1:25" ht="16" x14ac:dyDescent="0.2">
      <c r="A400" s="1" t="s">
        <v>970</v>
      </c>
      <c r="B400" t="s">
        <v>971</v>
      </c>
      <c r="C400" s="3">
        <v>13</v>
      </c>
      <c r="D400" t="s">
        <v>226</v>
      </c>
      <c r="E400" s="5">
        <v>73220</v>
      </c>
      <c r="F400" s="5">
        <v>27546</v>
      </c>
      <c r="G400" s="5">
        <v>10001</v>
      </c>
      <c r="H400" s="5">
        <v>4044</v>
      </c>
      <c r="I400" s="14">
        <v>7897</v>
      </c>
      <c r="J400" s="5">
        <v>2253</v>
      </c>
      <c r="K400" s="5">
        <v>0</v>
      </c>
      <c r="L400" s="5">
        <v>0</v>
      </c>
      <c r="M400" s="5">
        <v>166</v>
      </c>
      <c r="N400" s="11">
        <f t="shared" si="64"/>
        <v>51907</v>
      </c>
      <c r="O400" s="12">
        <f t="shared" si="65"/>
        <v>0.70891832832559409</v>
      </c>
      <c r="P400">
        <f t="shared" si="66"/>
        <v>1</v>
      </c>
      <c r="Q400">
        <f t="shared" si="67"/>
        <v>2</v>
      </c>
      <c r="R400">
        <f t="shared" si="68"/>
        <v>4</v>
      </c>
      <c r="S400">
        <f t="shared" si="69"/>
        <v>3</v>
      </c>
      <c r="T400">
        <f t="shared" si="70"/>
        <v>5</v>
      </c>
      <c r="U400">
        <f t="shared" si="71"/>
        <v>7</v>
      </c>
      <c r="V400">
        <f t="shared" si="72"/>
        <v>7</v>
      </c>
      <c r="W400">
        <f t="shared" si="73"/>
        <v>6</v>
      </c>
    </row>
    <row r="401" spans="1:25" ht="16" x14ac:dyDescent="0.2">
      <c r="A401" s="1" t="s">
        <v>747</v>
      </c>
      <c r="B401" t="s">
        <v>748</v>
      </c>
      <c r="C401" s="3">
        <v>13</v>
      </c>
      <c r="D401" t="s">
        <v>202</v>
      </c>
      <c r="E401" s="5">
        <v>78885</v>
      </c>
      <c r="F401" s="5">
        <v>30995</v>
      </c>
      <c r="G401" s="5">
        <v>10502</v>
      </c>
      <c r="H401" s="5">
        <v>4689</v>
      </c>
      <c r="I401" s="14">
        <v>7847</v>
      </c>
      <c r="J401" s="5">
        <v>3090</v>
      </c>
      <c r="K401" s="5">
        <v>0</v>
      </c>
      <c r="L401" s="5">
        <v>0</v>
      </c>
      <c r="M401" s="5">
        <v>0</v>
      </c>
      <c r="N401" s="11">
        <f t="shared" si="64"/>
        <v>57123</v>
      </c>
      <c r="O401" s="12">
        <f t="shared" si="65"/>
        <v>0.72413006274957215</v>
      </c>
      <c r="P401">
        <f t="shared" si="66"/>
        <v>1</v>
      </c>
      <c r="Q401">
        <f t="shared" si="67"/>
        <v>2</v>
      </c>
      <c r="R401">
        <f t="shared" si="68"/>
        <v>4</v>
      </c>
      <c r="S401">
        <f t="shared" si="69"/>
        <v>3</v>
      </c>
      <c r="T401">
        <f t="shared" si="70"/>
        <v>5</v>
      </c>
      <c r="U401">
        <f t="shared" si="71"/>
        <v>6</v>
      </c>
      <c r="V401">
        <f t="shared" si="72"/>
        <v>6</v>
      </c>
      <c r="W401">
        <f t="shared" si="73"/>
        <v>6</v>
      </c>
      <c r="X401" s="11"/>
      <c r="Y401" s="11"/>
    </row>
    <row r="402" spans="1:25" ht="16" x14ac:dyDescent="0.2">
      <c r="A402" s="1" t="s">
        <v>307</v>
      </c>
      <c r="B402" t="s">
        <v>308</v>
      </c>
      <c r="C402" s="3">
        <v>13</v>
      </c>
      <c r="D402" t="s">
        <v>309</v>
      </c>
      <c r="E402" s="5">
        <v>79775</v>
      </c>
      <c r="F402" s="5">
        <v>24023</v>
      </c>
      <c r="G402" s="5">
        <v>21611</v>
      </c>
      <c r="H402" s="5">
        <v>1458</v>
      </c>
      <c r="I402" s="14">
        <v>7708</v>
      </c>
      <c r="J402" s="5">
        <v>1374</v>
      </c>
      <c r="K402" s="5">
        <v>0</v>
      </c>
      <c r="L402" s="5">
        <v>0</v>
      </c>
      <c r="M402" s="5">
        <v>0</v>
      </c>
      <c r="N402" s="11">
        <f t="shared" si="64"/>
        <v>56174</v>
      </c>
      <c r="O402" s="12">
        <f t="shared" si="65"/>
        <v>0.70415543716703233</v>
      </c>
      <c r="P402">
        <f t="shared" si="66"/>
        <v>1</v>
      </c>
      <c r="Q402">
        <f t="shared" si="67"/>
        <v>2</v>
      </c>
      <c r="R402">
        <f t="shared" si="68"/>
        <v>4</v>
      </c>
      <c r="S402">
        <f t="shared" si="69"/>
        <v>3</v>
      </c>
      <c r="T402">
        <f t="shared" si="70"/>
        <v>5</v>
      </c>
      <c r="U402">
        <f t="shared" si="71"/>
        <v>6</v>
      </c>
      <c r="V402">
        <f t="shared" si="72"/>
        <v>6</v>
      </c>
      <c r="W402">
        <f t="shared" si="73"/>
        <v>6</v>
      </c>
    </row>
    <row r="403" spans="1:25" ht="16" x14ac:dyDescent="0.2">
      <c r="A403" s="1" t="s">
        <v>615</v>
      </c>
      <c r="B403" t="s">
        <v>616</v>
      </c>
      <c r="C403" s="3">
        <v>13</v>
      </c>
      <c r="D403" t="s">
        <v>309</v>
      </c>
      <c r="E403" s="5">
        <v>70155</v>
      </c>
      <c r="F403" s="5">
        <v>24467</v>
      </c>
      <c r="G403" s="5">
        <v>11877</v>
      </c>
      <c r="H403" s="5">
        <v>1490</v>
      </c>
      <c r="I403" s="14">
        <v>7600</v>
      </c>
      <c r="J403" s="5">
        <v>1633</v>
      </c>
      <c r="K403" s="5">
        <v>0</v>
      </c>
      <c r="L403" s="5">
        <v>0</v>
      </c>
      <c r="M403" s="5">
        <v>151</v>
      </c>
      <c r="N403" s="11">
        <f t="shared" si="64"/>
        <v>47218</v>
      </c>
      <c r="O403" s="12">
        <f t="shared" si="65"/>
        <v>0.67305252654835723</v>
      </c>
      <c r="P403">
        <f t="shared" si="66"/>
        <v>1</v>
      </c>
      <c r="Q403">
        <f t="shared" si="67"/>
        <v>2</v>
      </c>
      <c r="R403">
        <f t="shared" si="68"/>
        <v>5</v>
      </c>
      <c r="S403">
        <f t="shared" si="69"/>
        <v>3</v>
      </c>
      <c r="T403">
        <f t="shared" si="70"/>
        <v>4</v>
      </c>
      <c r="U403">
        <f t="shared" si="71"/>
        <v>7</v>
      </c>
      <c r="V403">
        <f t="shared" si="72"/>
        <v>7</v>
      </c>
      <c r="W403">
        <f t="shared" si="73"/>
        <v>6</v>
      </c>
    </row>
    <row r="404" spans="1:25" ht="16" x14ac:dyDescent="0.2">
      <c r="A404" s="1" t="s">
        <v>1066</v>
      </c>
      <c r="B404" t="s">
        <v>1067</v>
      </c>
      <c r="C404" s="3">
        <v>13</v>
      </c>
      <c r="D404" t="s">
        <v>226</v>
      </c>
      <c r="E404" s="5">
        <v>80171</v>
      </c>
      <c r="F404" s="5">
        <v>22104</v>
      </c>
      <c r="G404" s="5">
        <v>19696</v>
      </c>
      <c r="H404" s="5">
        <v>1055</v>
      </c>
      <c r="I404" s="14">
        <v>7580</v>
      </c>
      <c r="J404" s="5">
        <v>1761</v>
      </c>
      <c r="K404" s="5">
        <v>0</v>
      </c>
      <c r="L404" s="5">
        <v>0</v>
      </c>
      <c r="M404" s="5">
        <v>0</v>
      </c>
      <c r="N404" s="11">
        <f t="shared" si="64"/>
        <v>52196</v>
      </c>
      <c r="O404" s="12">
        <f t="shared" si="65"/>
        <v>0.6510583627496227</v>
      </c>
      <c r="P404">
        <f t="shared" si="66"/>
        <v>1</v>
      </c>
      <c r="Q404">
        <f t="shared" si="67"/>
        <v>2</v>
      </c>
      <c r="R404">
        <f t="shared" si="68"/>
        <v>5</v>
      </c>
      <c r="S404">
        <f t="shared" si="69"/>
        <v>3</v>
      </c>
      <c r="T404">
        <f t="shared" si="70"/>
        <v>4</v>
      </c>
      <c r="U404">
        <f t="shared" si="71"/>
        <v>6</v>
      </c>
      <c r="V404">
        <f t="shared" si="72"/>
        <v>6</v>
      </c>
      <c r="W404">
        <f t="shared" si="73"/>
        <v>6</v>
      </c>
    </row>
    <row r="405" spans="1:25" ht="16" x14ac:dyDescent="0.2">
      <c r="A405" s="1" t="s">
        <v>789</v>
      </c>
      <c r="B405" t="s">
        <v>790</v>
      </c>
      <c r="C405" s="3">
        <v>13</v>
      </c>
      <c r="D405" t="s">
        <v>236</v>
      </c>
      <c r="E405" s="5">
        <v>72521</v>
      </c>
      <c r="F405" s="5">
        <v>18684</v>
      </c>
      <c r="G405" s="5">
        <v>16759</v>
      </c>
      <c r="H405" s="5">
        <v>1774</v>
      </c>
      <c r="I405" s="14">
        <v>7485</v>
      </c>
      <c r="J405" s="5">
        <v>1218</v>
      </c>
      <c r="K405" s="5">
        <v>0</v>
      </c>
      <c r="L405" s="5">
        <v>0</v>
      </c>
      <c r="M405" s="5">
        <v>1155</v>
      </c>
      <c r="N405" s="11">
        <f t="shared" si="64"/>
        <v>47075</v>
      </c>
      <c r="O405" s="12">
        <f t="shared" si="65"/>
        <v>0.6491223231891452</v>
      </c>
      <c r="P405">
        <f t="shared" si="66"/>
        <v>1</v>
      </c>
      <c r="Q405">
        <f t="shared" si="67"/>
        <v>2</v>
      </c>
      <c r="R405">
        <f t="shared" si="68"/>
        <v>4</v>
      </c>
      <c r="S405">
        <f t="shared" si="69"/>
        <v>3</v>
      </c>
      <c r="T405">
        <f t="shared" si="70"/>
        <v>5</v>
      </c>
      <c r="U405">
        <f t="shared" si="71"/>
        <v>7</v>
      </c>
      <c r="V405">
        <f t="shared" si="72"/>
        <v>7</v>
      </c>
      <c r="W405">
        <f t="shared" si="73"/>
        <v>6</v>
      </c>
      <c r="X405" s="11"/>
      <c r="Y405" s="11"/>
    </row>
    <row r="406" spans="1:25" ht="16" x14ac:dyDescent="0.2">
      <c r="A406" s="1" t="s">
        <v>966</v>
      </c>
      <c r="B406" t="s">
        <v>967</v>
      </c>
      <c r="C406" s="3">
        <v>13</v>
      </c>
      <c r="D406" t="s">
        <v>226</v>
      </c>
      <c r="E406" s="5">
        <v>78782</v>
      </c>
      <c r="F406" s="5">
        <v>30317</v>
      </c>
      <c r="G406" s="5">
        <v>10173</v>
      </c>
      <c r="H406" s="5">
        <v>3314</v>
      </c>
      <c r="I406" s="14">
        <v>7459</v>
      </c>
      <c r="J406" s="5">
        <v>2664</v>
      </c>
      <c r="K406" s="5">
        <v>0</v>
      </c>
      <c r="L406" s="5">
        <v>0</v>
      </c>
      <c r="M406" s="5">
        <v>162</v>
      </c>
      <c r="N406" s="11">
        <f t="shared" si="64"/>
        <v>54089</v>
      </c>
      <c r="O406" s="12">
        <f t="shared" si="65"/>
        <v>0.68656545911502631</v>
      </c>
      <c r="P406">
        <f t="shared" si="66"/>
        <v>1</v>
      </c>
      <c r="Q406">
        <f t="shared" si="67"/>
        <v>2</v>
      </c>
      <c r="R406">
        <f t="shared" si="68"/>
        <v>4</v>
      </c>
      <c r="S406">
        <f t="shared" si="69"/>
        <v>3</v>
      </c>
      <c r="T406">
        <f t="shared" si="70"/>
        <v>5</v>
      </c>
      <c r="U406">
        <f t="shared" si="71"/>
        <v>7</v>
      </c>
      <c r="V406">
        <f t="shared" si="72"/>
        <v>7</v>
      </c>
      <c r="W406">
        <f t="shared" si="73"/>
        <v>6</v>
      </c>
    </row>
    <row r="407" spans="1:25" ht="16" x14ac:dyDescent="0.2">
      <c r="A407" s="1" t="s">
        <v>755</v>
      </c>
      <c r="B407" t="s">
        <v>756</v>
      </c>
      <c r="C407" s="3">
        <v>13</v>
      </c>
      <c r="D407" t="s">
        <v>309</v>
      </c>
      <c r="E407" s="5">
        <v>61284</v>
      </c>
      <c r="F407" s="5">
        <v>16163</v>
      </c>
      <c r="G407" s="5">
        <v>12370</v>
      </c>
      <c r="H407" s="5">
        <v>1673</v>
      </c>
      <c r="I407" s="14">
        <v>7114</v>
      </c>
      <c r="J407" s="5">
        <v>1403</v>
      </c>
      <c r="K407" s="5">
        <v>0</v>
      </c>
      <c r="L407" s="5">
        <v>0</v>
      </c>
      <c r="M407" s="5">
        <v>161</v>
      </c>
      <c r="N407" s="11">
        <f t="shared" si="64"/>
        <v>38884</v>
      </c>
      <c r="O407" s="12">
        <f t="shared" si="65"/>
        <v>0.6344886104040206</v>
      </c>
      <c r="P407">
        <f t="shared" si="66"/>
        <v>1</v>
      </c>
      <c r="Q407">
        <f t="shared" si="67"/>
        <v>2</v>
      </c>
      <c r="R407">
        <f t="shared" si="68"/>
        <v>4</v>
      </c>
      <c r="S407">
        <f t="shared" si="69"/>
        <v>3</v>
      </c>
      <c r="T407">
        <f t="shared" si="70"/>
        <v>5</v>
      </c>
      <c r="U407">
        <f t="shared" si="71"/>
        <v>7</v>
      </c>
      <c r="V407">
        <f t="shared" si="72"/>
        <v>7</v>
      </c>
      <c r="W407">
        <f t="shared" si="73"/>
        <v>6</v>
      </c>
    </row>
    <row r="408" spans="1:25" ht="16" x14ac:dyDescent="0.2">
      <c r="A408" s="1" t="s">
        <v>243</v>
      </c>
      <c r="B408" t="s">
        <v>244</v>
      </c>
      <c r="C408" s="3">
        <v>13</v>
      </c>
      <c r="D408" t="s">
        <v>236</v>
      </c>
      <c r="E408" s="5">
        <v>84570</v>
      </c>
      <c r="F408" s="5">
        <v>28845</v>
      </c>
      <c r="G408" s="5">
        <v>9013</v>
      </c>
      <c r="H408" s="5">
        <v>12008</v>
      </c>
      <c r="I408" s="14">
        <v>6593</v>
      </c>
      <c r="J408" s="5">
        <v>3047</v>
      </c>
      <c r="K408" s="5">
        <v>0</v>
      </c>
      <c r="L408" s="5">
        <v>0</v>
      </c>
      <c r="M408" s="5">
        <v>0</v>
      </c>
      <c r="N408" s="11">
        <f t="shared" si="64"/>
        <v>59506</v>
      </c>
      <c r="O408" s="12">
        <f t="shared" si="65"/>
        <v>0.70363012888731225</v>
      </c>
      <c r="P408">
        <f t="shared" si="66"/>
        <v>1</v>
      </c>
      <c r="Q408">
        <f t="shared" si="67"/>
        <v>3</v>
      </c>
      <c r="R408">
        <f t="shared" si="68"/>
        <v>2</v>
      </c>
      <c r="S408">
        <f t="shared" si="69"/>
        <v>4</v>
      </c>
      <c r="T408">
        <f t="shared" si="70"/>
        <v>5</v>
      </c>
      <c r="U408">
        <f t="shared" si="71"/>
        <v>6</v>
      </c>
      <c r="V408">
        <f t="shared" si="72"/>
        <v>6</v>
      </c>
      <c r="W408">
        <f t="shared" si="73"/>
        <v>6</v>
      </c>
    </row>
    <row r="409" spans="1:25" ht="16" x14ac:dyDescent="0.2">
      <c r="A409" s="1" t="s">
        <v>753</v>
      </c>
      <c r="B409" t="s">
        <v>754</v>
      </c>
      <c r="C409" s="3">
        <v>13</v>
      </c>
      <c r="D409" t="s">
        <v>309</v>
      </c>
      <c r="E409" s="5">
        <v>59147</v>
      </c>
      <c r="F409" s="5">
        <v>16699</v>
      </c>
      <c r="G409" s="5">
        <v>13454</v>
      </c>
      <c r="H409" s="5">
        <v>1401</v>
      </c>
      <c r="I409" s="14">
        <v>6354</v>
      </c>
      <c r="J409" s="5">
        <v>1503</v>
      </c>
      <c r="K409" s="5">
        <v>0</v>
      </c>
      <c r="L409" s="5">
        <v>0</v>
      </c>
      <c r="M409" s="5">
        <v>0</v>
      </c>
      <c r="N409" s="11">
        <f t="shared" si="64"/>
        <v>39411</v>
      </c>
      <c r="O409" s="12">
        <f t="shared" si="65"/>
        <v>0.66632289042554993</v>
      </c>
      <c r="P409">
        <f t="shared" si="66"/>
        <v>1</v>
      </c>
      <c r="Q409">
        <f t="shared" si="67"/>
        <v>2</v>
      </c>
      <c r="R409">
        <f t="shared" si="68"/>
        <v>5</v>
      </c>
      <c r="S409">
        <f t="shared" si="69"/>
        <v>3</v>
      </c>
      <c r="T409">
        <f t="shared" si="70"/>
        <v>4</v>
      </c>
      <c r="U409">
        <f t="shared" si="71"/>
        <v>6</v>
      </c>
      <c r="V409">
        <f t="shared" si="72"/>
        <v>6</v>
      </c>
      <c r="W409">
        <f t="shared" si="73"/>
        <v>6</v>
      </c>
    </row>
    <row r="410" spans="1:25" ht="16" x14ac:dyDescent="0.2">
      <c r="A410" s="1" t="s">
        <v>241</v>
      </c>
      <c r="B410" t="s">
        <v>242</v>
      </c>
      <c r="C410" s="3">
        <v>13</v>
      </c>
      <c r="D410" t="s">
        <v>236</v>
      </c>
      <c r="E410" s="5">
        <v>84132</v>
      </c>
      <c r="F410" s="5">
        <v>31454</v>
      </c>
      <c r="G410" s="5">
        <v>10860</v>
      </c>
      <c r="H410" s="5">
        <v>9368</v>
      </c>
      <c r="I410" s="14">
        <v>6010</v>
      </c>
      <c r="J410" s="5">
        <v>3848</v>
      </c>
      <c r="K410" s="5">
        <v>0</v>
      </c>
      <c r="L410" s="5">
        <v>0</v>
      </c>
      <c r="M410" s="5">
        <v>0</v>
      </c>
      <c r="N410" s="11">
        <f t="shared" si="64"/>
        <v>61540</v>
      </c>
      <c r="O410" s="12">
        <f t="shared" si="65"/>
        <v>0.73146959539770839</v>
      </c>
      <c r="P410">
        <f t="shared" si="66"/>
        <v>1</v>
      </c>
      <c r="Q410">
        <f t="shared" si="67"/>
        <v>2</v>
      </c>
      <c r="R410">
        <f t="shared" si="68"/>
        <v>3</v>
      </c>
      <c r="S410">
        <f t="shared" si="69"/>
        <v>4</v>
      </c>
      <c r="T410">
        <f t="shared" si="70"/>
        <v>5</v>
      </c>
      <c r="U410">
        <f t="shared" si="71"/>
        <v>6</v>
      </c>
      <c r="V410">
        <f t="shared" si="72"/>
        <v>6</v>
      </c>
      <c r="W410">
        <f t="shared" si="73"/>
        <v>6</v>
      </c>
    </row>
    <row r="411" spans="1:25" ht="16" x14ac:dyDescent="0.2">
      <c r="A411" s="1" t="s">
        <v>759</v>
      </c>
      <c r="B411" t="s">
        <v>760</v>
      </c>
      <c r="C411" s="3">
        <v>13</v>
      </c>
      <c r="D411" t="s">
        <v>202</v>
      </c>
      <c r="E411" s="5">
        <v>65136</v>
      </c>
      <c r="F411" s="5">
        <v>19052</v>
      </c>
      <c r="G411" s="5">
        <v>14589</v>
      </c>
      <c r="H411" s="5">
        <v>1894</v>
      </c>
      <c r="I411" s="14">
        <v>5986</v>
      </c>
      <c r="J411" s="5">
        <v>1939</v>
      </c>
      <c r="K411" s="5">
        <v>0</v>
      </c>
      <c r="L411" s="5">
        <v>0</v>
      </c>
      <c r="M411" s="5">
        <v>132</v>
      </c>
      <c r="N411" s="11">
        <f t="shared" si="64"/>
        <v>43592</v>
      </c>
      <c r="O411" s="12">
        <f t="shared" si="65"/>
        <v>0.66924588553181041</v>
      </c>
      <c r="P411">
        <f t="shared" si="66"/>
        <v>1</v>
      </c>
      <c r="Q411">
        <f t="shared" si="67"/>
        <v>2</v>
      </c>
      <c r="R411">
        <f t="shared" si="68"/>
        <v>5</v>
      </c>
      <c r="S411">
        <f t="shared" si="69"/>
        <v>3</v>
      </c>
      <c r="T411">
        <f t="shared" si="70"/>
        <v>4</v>
      </c>
      <c r="U411">
        <f t="shared" si="71"/>
        <v>7</v>
      </c>
      <c r="V411">
        <f t="shared" si="72"/>
        <v>7</v>
      </c>
      <c r="W411">
        <f t="shared" si="73"/>
        <v>6</v>
      </c>
    </row>
    <row r="412" spans="1:25" ht="16" x14ac:dyDescent="0.2">
      <c r="A412" s="1" t="s">
        <v>596</v>
      </c>
      <c r="B412" t="s">
        <v>597</v>
      </c>
      <c r="C412" s="3">
        <v>13</v>
      </c>
      <c r="D412" t="s">
        <v>226</v>
      </c>
      <c r="E412" s="5">
        <v>74498</v>
      </c>
      <c r="F412" s="5">
        <v>21794</v>
      </c>
      <c r="G412" s="5">
        <v>18061</v>
      </c>
      <c r="H412" s="5">
        <v>1400</v>
      </c>
      <c r="I412" s="14">
        <v>5703</v>
      </c>
      <c r="J412" s="5">
        <v>1736</v>
      </c>
      <c r="K412" s="5">
        <v>0</v>
      </c>
      <c r="L412" s="5">
        <v>0</v>
      </c>
      <c r="M412" s="5">
        <v>0</v>
      </c>
      <c r="N412" s="11">
        <f t="shared" si="64"/>
        <v>48694</v>
      </c>
      <c r="O412" s="12">
        <f t="shared" si="65"/>
        <v>0.65362828532309591</v>
      </c>
      <c r="P412">
        <f t="shared" si="66"/>
        <v>1</v>
      </c>
      <c r="Q412">
        <f t="shared" si="67"/>
        <v>2</v>
      </c>
      <c r="R412">
        <f t="shared" si="68"/>
        <v>5</v>
      </c>
      <c r="S412">
        <f t="shared" si="69"/>
        <v>3</v>
      </c>
      <c r="T412">
        <f t="shared" si="70"/>
        <v>4</v>
      </c>
      <c r="U412">
        <f t="shared" si="71"/>
        <v>6</v>
      </c>
      <c r="V412">
        <f t="shared" si="72"/>
        <v>6</v>
      </c>
      <c r="W412">
        <f t="shared" si="73"/>
        <v>6</v>
      </c>
    </row>
    <row r="413" spans="1:25" ht="16" x14ac:dyDescent="0.2">
      <c r="A413" s="1" t="s">
        <v>680</v>
      </c>
      <c r="B413" t="s">
        <v>681</v>
      </c>
      <c r="C413" s="3">
        <v>13</v>
      </c>
      <c r="D413" t="s">
        <v>74</v>
      </c>
      <c r="E413" s="5">
        <v>66533</v>
      </c>
      <c r="F413" s="5">
        <v>12739</v>
      </c>
      <c r="G413" s="5">
        <v>22243</v>
      </c>
      <c r="H413" s="5">
        <v>1299</v>
      </c>
      <c r="I413" s="14">
        <v>5318</v>
      </c>
      <c r="J413" s="5">
        <v>972</v>
      </c>
      <c r="K413" s="5">
        <v>0</v>
      </c>
      <c r="L413" s="5">
        <v>0</v>
      </c>
      <c r="M413" s="5">
        <v>0</v>
      </c>
      <c r="N413" s="11">
        <f t="shared" si="64"/>
        <v>42571</v>
      </c>
      <c r="O413" s="12">
        <f t="shared" si="65"/>
        <v>0.63984789502953421</v>
      </c>
      <c r="P413">
        <f t="shared" si="66"/>
        <v>2</v>
      </c>
      <c r="Q413">
        <f t="shared" si="67"/>
        <v>1</v>
      </c>
      <c r="R413">
        <f t="shared" si="68"/>
        <v>4</v>
      </c>
      <c r="S413">
        <f t="shared" si="69"/>
        <v>3</v>
      </c>
      <c r="T413">
        <f t="shared" si="70"/>
        <v>5</v>
      </c>
      <c r="U413">
        <f t="shared" si="71"/>
        <v>6</v>
      </c>
      <c r="V413">
        <f t="shared" si="72"/>
        <v>6</v>
      </c>
      <c r="W413">
        <f t="shared" si="73"/>
        <v>6</v>
      </c>
    </row>
    <row r="414" spans="1:25" ht="16" x14ac:dyDescent="0.2">
      <c r="A414" s="1" t="s">
        <v>682</v>
      </c>
      <c r="B414" t="s">
        <v>683</v>
      </c>
      <c r="C414" s="3">
        <v>13</v>
      </c>
      <c r="D414" t="s">
        <v>74</v>
      </c>
      <c r="E414" s="5">
        <v>67234</v>
      </c>
      <c r="F414" s="5">
        <v>12949</v>
      </c>
      <c r="G414" s="5">
        <v>18660</v>
      </c>
      <c r="H414" s="5">
        <v>3183</v>
      </c>
      <c r="I414" s="14">
        <v>5129</v>
      </c>
      <c r="J414" s="5">
        <v>1237</v>
      </c>
      <c r="K414" s="5">
        <v>0</v>
      </c>
      <c r="L414" s="5">
        <v>0</v>
      </c>
      <c r="M414" s="5">
        <v>1058</v>
      </c>
      <c r="N414" s="11">
        <f t="shared" si="64"/>
        <v>42216</v>
      </c>
      <c r="O414" s="12">
        <f t="shared" si="65"/>
        <v>0.62789659993455693</v>
      </c>
      <c r="P414">
        <f t="shared" si="66"/>
        <v>2</v>
      </c>
      <c r="Q414">
        <f t="shared" si="67"/>
        <v>1</v>
      </c>
      <c r="R414">
        <f t="shared" si="68"/>
        <v>4</v>
      </c>
      <c r="S414">
        <f t="shared" si="69"/>
        <v>3</v>
      </c>
      <c r="T414">
        <f t="shared" si="70"/>
        <v>5</v>
      </c>
      <c r="U414">
        <f t="shared" si="71"/>
        <v>7</v>
      </c>
      <c r="V414">
        <f t="shared" si="72"/>
        <v>7</v>
      </c>
      <c r="W414">
        <f t="shared" si="73"/>
        <v>6</v>
      </c>
    </row>
    <row r="415" spans="1:25" ht="16" x14ac:dyDescent="0.2">
      <c r="A415" s="1" t="s">
        <v>761</v>
      </c>
      <c r="B415" t="s">
        <v>762</v>
      </c>
      <c r="C415" s="3">
        <v>13</v>
      </c>
      <c r="D415" t="s">
        <v>202</v>
      </c>
      <c r="E415" s="5">
        <v>74875</v>
      </c>
      <c r="F415" s="5">
        <v>11379</v>
      </c>
      <c r="G415" s="5">
        <v>19033</v>
      </c>
      <c r="H415" s="5">
        <v>6607</v>
      </c>
      <c r="I415" s="14">
        <v>4539</v>
      </c>
      <c r="J415" s="5">
        <v>6749</v>
      </c>
      <c r="K415" s="5">
        <v>0</v>
      </c>
      <c r="L415" s="5">
        <v>0</v>
      </c>
      <c r="M415" s="5">
        <v>156</v>
      </c>
      <c r="N415" s="11">
        <f t="shared" si="64"/>
        <v>48463</v>
      </c>
      <c r="O415" s="12">
        <f t="shared" si="65"/>
        <v>0.64725208681135227</v>
      </c>
      <c r="P415">
        <f t="shared" si="66"/>
        <v>2</v>
      </c>
      <c r="Q415">
        <f t="shared" si="67"/>
        <v>1</v>
      </c>
      <c r="R415">
        <f t="shared" si="68"/>
        <v>4</v>
      </c>
      <c r="S415">
        <f t="shared" si="69"/>
        <v>5</v>
      </c>
      <c r="T415">
        <f t="shared" si="70"/>
        <v>3</v>
      </c>
      <c r="U415">
        <f t="shared" si="71"/>
        <v>7</v>
      </c>
      <c r="V415">
        <f t="shared" si="72"/>
        <v>7</v>
      </c>
      <c r="W415">
        <f t="shared" si="73"/>
        <v>6</v>
      </c>
      <c r="X415" s="11"/>
      <c r="Y415" s="11"/>
    </row>
    <row r="416" spans="1:25" ht="16" x14ac:dyDescent="0.2">
      <c r="A416" s="1" t="s">
        <v>72</v>
      </c>
      <c r="B416" t="s">
        <v>73</v>
      </c>
      <c r="C416" s="3">
        <v>13</v>
      </c>
      <c r="D416" t="s">
        <v>74</v>
      </c>
      <c r="E416" s="5">
        <v>69311</v>
      </c>
      <c r="F416" s="5">
        <v>19625</v>
      </c>
      <c r="G416" s="5">
        <v>18528</v>
      </c>
      <c r="H416" s="5">
        <v>1958</v>
      </c>
      <c r="I416" s="14">
        <v>4434</v>
      </c>
      <c r="J416" s="5">
        <v>1412</v>
      </c>
      <c r="K416" s="5">
        <v>0</v>
      </c>
      <c r="L416" s="5">
        <v>0</v>
      </c>
      <c r="M416" s="5">
        <v>129</v>
      </c>
      <c r="N416" s="11">
        <f t="shared" si="64"/>
        <v>46086</v>
      </c>
      <c r="O416" s="12">
        <f t="shared" si="65"/>
        <v>0.66491610278310798</v>
      </c>
      <c r="P416">
        <f t="shared" si="66"/>
        <v>1</v>
      </c>
      <c r="Q416">
        <f t="shared" si="67"/>
        <v>2</v>
      </c>
      <c r="R416">
        <f t="shared" si="68"/>
        <v>4</v>
      </c>
      <c r="S416">
        <f t="shared" si="69"/>
        <v>3</v>
      </c>
      <c r="T416">
        <f t="shared" si="70"/>
        <v>5</v>
      </c>
      <c r="U416">
        <f t="shared" si="71"/>
        <v>7</v>
      </c>
      <c r="V416">
        <f t="shared" si="72"/>
        <v>7</v>
      </c>
      <c r="W416">
        <f t="shared" si="73"/>
        <v>6</v>
      </c>
    </row>
    <row r="417" spans="1:25" ht="16" x14ac:dyDescent="0.2">
      <c r="A417" s="1" t="s">
        <v>234</v>
      </c>
      <c r="B417" t="s">
        <v>235</v>
      </c>
      <c r="C417" s="3">
        <v>13</v>
      </c>
      <c r="D417" t="s">
        <v>236</v>
      </c>
      <c r="E417" s="5">
        <v>83384</v>
      </c>
      <c r="F417" s="5">
        <v>8117</v>
      </c>
      <c r="G417" s="5">
        <v>18646</v>
      </c>
      <c r="H417" s="5">
        <v>18047</v>
      </c>
      <c r="I417" s="14">
        <v>2668</v>
      </c>
      <c r="J417" s="5">
        <v>4109</v>
      </c>
      <c r="K417" s="5">
        <v>0</v>
      </c>
      <c r="L417" s="5">
        <v>0</v>
      </c>
      <c r="M417" s="5">
        <v>187</v>
      </c>
      <c r="N417" s="11">
        <f t="shared" si="64"/>
        <v>51774</v>
      </c>
      <c r="O417" s="12">
        <f t="shared" si="65"/>
        <v>0.62091048642425406</v>
      </c>
      <c r="P417">
        <f t="shared" si="66"/>
        <v>3</v>
      </c>
      <c r="Q417">
        <f t="shared" si="67"/>
        <v>1</v>
      </c>
      <c r="R417">
        <f t="shared" si="68"/>
        <v>2</v>
      </c>
      <c r="S417">
        <f t="shared" si="69"/>
        <v>5</v>
      </c>
      <c r="T417">
        <f t="shared" si="70"/>
        <v>4</v>
      </c>
      <c r="U417">
        <f t="shared" si="71"/>
        <v>7</v>
      </c>
      <c r="V417">
        <f t="shared" si="72"/>
        <v>7</v>
      </c>
      <c r="W417">
        <f t="shared" si="73"/>
        <v>6</v>
      </c>
      <c r="X417" s="11"/>
      <c r="Y417" s="11"/>
    </row>
    <row r="418" spans="1:25" ht="16" x14ac:dyDescent="0.2">
      <c r="A418" s="1" t="s">
        <v>295</v>
      </c>
      <c r="B418" t="s">
        <v>296</v>
      </c>
      <c r="C418" s="3">
        <v>14</v>
      </c>
      <c r="D418" t="s">
        <v>51</v>
      </c>
      <c r="E418" s="5">
        <v>68936</v>
      </c>
      <c r="F418" s="5">
        <v>16205</v>
      </c>
      <c r="G418" s="5">
        <v>6364</v>
      </c>
      <c r="H418" s="5">
        <v>812</v>
      </c>
      <c r="I418" s="14">
        <v>19642</v>
      </c>
      <c r="J418" s="5">
        <v>1184</v>
      </c>
      <c r="K418" s="5">
        <v>0</v>
      </c>
      <c r="L418" s="5">
        <v>0</v>
      </c>
      <c r="M418" s="5">
        <v>0</v>
      </c>
      <c r="N418" s="11">
        <f t="shared" si="64"/>
        <v>44207</v>
      </c>
      <c r="O418" s="12">
        <f t="shared" si="65"/>
        <v>0.64127596611349658</v>
      </c>
      <c r="P418">
        <f t="shared" si="66"/>
        <v>2</v>
      </c>
      <c r="Q418">
        <f t="shared" si="67"/>
        <v>3</v>
      </c>
      <c r="R418">
        <f t="shared" si="68"/>
        <v>5</v>
      </c>
      <c r="S418">
        <f t="shared" si="69"/>
        <v>1</v>
      </c>
      <c r="T418">
        <f t="shared" si="70"/>
        <v>4</v>
      </c>
      <c r="U418">
        <f t="shared" si="71"/>
        <v>6</v>
      </c>
      <c r="V418">
        <f t="shared" si="72"/>
        <v>6</v>
      </c>
      <c r="W418">
        <f t="shared" si="73"/>
        <v>6</v>
      </c>
      <c r="X418" s="11"/>
      <c r="Y418" s="11"/>
    </row>
    <row r="419" spans="1:25" ht="16" x14ac:dyDescent="0.2">
      <c r="A419" s="19" t="s">
        <v>1010</v>
      </c>
      <c r="B419" t="s">
        <v>1011</v>
      </c>
      <c r="C419" s="3">
        <v>14</v>
      </c>
      <c r="D419" t="s">
        <v>51</v>
      </c>
      <c r="E419" s="5">
        <v>77569</v>
      </c>
      <c r="F419" s="5">
        <v>16692</v>
      </c>
      <c r="G419" s="5">
        <v>16156</v>
      </c>
      <c r="H419" s="5">
        <v>644</v>
      </c>
      <c r="I419" s="14">
        <v>15718</v>
      </c>
      <c r="J419" s="5">
        <v>0</v>
      </c>
      <c r="K419" s="5">
        <v>0</v>
      </c>
      <c r="L419" s="5">
        <v>0</v>
      </c>
      <c r="M419" s="5">
        <v>354</v>
      </c>
      <c r="N419" s="11">
        <f t="shared" si="64"/>
        <v>49564</v>
      </c>
      <c r="O419" s="12">
        <f t="shared" si="65"/>
        <v>0.63896659748095241</v>
      </c>
      <c r="P419">
        <f t="shared" si="66"/>
        <v>1</v>
      </c>
      <c r="Q419">
        <f t="shared" si="67"/>
        <v>2</v>
      </c>
      <c r="R419">
        <f t="shared" si="68"/>
        <v>4</v>
      </c>
      <c r="S419">
        <f t="shared" si="69"/>
        <v>3</v>
      </c>
      <c r="T419">
        <f t="shared" si="70"/>
        <v>6</v>
      </c>
      <c r="U419">
        <f t="shared" si="71"/>
        <v>6</v>
      </c>
      <c r="V419">
        <f t="shared" si="72"/>
        <v>6</v>
      </c>
      <c r="W419">
        <f t="shared" si="73"/>
        <v>5</v>
      </c>
    </row>
    <row r="420" spans="1:25" ht="16" x14ac:dyDescent="0.2">
      <c r="A420" s="19" t="s">
        <v>254</v>
      </c>
      <c r="B420" t="s">
        <v>255</v>
      </c>
      <c r="C420" s="3">
        <v>14</v>
      </c>
      <c r="D420" t="s">
        <v>51</v>
      </c>
      <c r="E420" s="5">
        <v>68170</v>
      </c>
      <c r="F420" s="5">
        <v>23112</v>
      </c>
      <c r="G420" s="5">
        <v>6283</v>
      </c>
      <c r="H420" s="5">
        <v>801</v>
      </c>
      <c r="I420" s="14">
        <v>14178</v>
      </c>
      <c r="J420" s="5">
        <v>1076</v>
      </c>
      <c r="K420" s="5">
        <v>0</v>
      </c>
      <c r="L420" s="5">
        <v>0</v>
      </c>
      <c r="M420" s="5">
        <v>0</v>
      </c>
      <c r="N420" s="11">
        <f t="shared" si="64"/>
        <v>45450</v>
      </c>
      <c r="O420" s="12">
        <f t="shared" si="65"/>
        <v>0.66671556403109877</v>
      </c>
      <c r="P420">
        <f t="shared" si="66"/>
        <v>1</v>
      </c>
      <c r="Q420">
        <f t="shared" si="67"/>
        <v>3</v>
      </c>
      <c r="R420">
        <f t="shared" si="68"/>
        <v>5</v>
      </c>
      <c r="S420">
        <f t="shared" si="69"/>
        <v>2</v>
      </c>
      <c r="T420">
        <f t="shared" si="70"/>
        <v>4</v>
      </c>
      <c r="U420">
        <f t="shared" si="71"/>
        <v>6</v>
      </c>
      <c r="V420">
        <f t="shared" si="72"/>
        <v>6</v>
      </c>
      <c r="W420">
        <f t="shared" si="73"/>
        <v>6</v>
      </c>
      <c r="X420" s="11"/>
      <c r="Y420" s="11"/>
    </row>
    <row r="421" spans="1:25" ht="16" x14ac:dyDescent="0.2">
      <c r="A421" s="18" t="s">
        <v>52</v>
      </c>
      <c r="B421" t="s">
        <v>53</v>
      </c>
      <c r="C421" s="3">
        <v>14</v>
      </c>
      <c r="D421" t="s">
        <v>51</v>
      </c>
      <c r="E421" s="5">
        <v>73210</v>
      </c>
      <c r="F421" s="5">
        <v>19788</v>
      </c>
      <c r="G421" s="5">
        <v>11493</v>
      </c>
      <c r="H421" s="5">
        <v>1356</v>
      </c>
      <c r="I421" s="14">
        <v>12097</v>
      </c>
      <c r="J421" s="5">
        <v>0</v>
      </c>
      <c r="K421" s="5">
        <v>0</v>
      </c>
      <c r="L421" s="5">
        <v>0</v>
      </c>
      <c r="M421" s="5">
        <v>859</v>
      </c>
      <c r="N421" s="11">
        <f t="shared" si="64"/>
        <v>45593</v>
      </c>
      <c r="O421" s="12">
        <f t="shared" si="65"/>
        <v>0.62277011337249011</v>
      </c>
      <c r="P421">
        <f t="shared" si="66"/>
        <v>1</v>
      </c>
      <c r="Q421">
        <f t="shared" si="67"/>
        <v>3</v>
      </c>
      <c r="R421">
        <f t="shared" si="68"/>
        <v>4</v>
      </c>
      <c r="S421">
        <f t="shared" si="69"/>
        <v>2</v>
      </c>
      <c r="T421">
        <f t="shared" si="70"/>
        <v>6</v>
      </c>
      <c r="U421">
        <f t="shared" si="71"/>
        <v>6</v>
      </c>
      <c r="V421">
        <f t="shared" si="72"/>
        <v>6</v>
      </c>
      <c r="W421">
        <f t="shared" si="73"/>
        <v>5</v>
      </c>
      <c r="X421" s="11"/>
      <c r="Y421" s="11"/>
    </row>
    <row r="422" spans="1:25" ht="16" x14ac:dyDescent="0.2">
      <c r="A422" s="1" t="s">
        <v>809</v>
      </c>
      <c r="B422" t="s">
        <v>810</v>
      </c>
      <c r="C422" s="3">
        <v>14</v>
      </c>
      <c r="D422" t="s">
        <v>51</v>
      </c>
      <c r="E422" s="5">
        <v>77870</v>
      </c>
      <c r="F422" s="5">
        <v>29088</v>
      </c>
      <c r="G422" s="5">
        <v>6705</v>
      </c>
      <c r="H422" s="5">
        <v>1622</v>
      </c>
      <c r="I422" s="14">
        <v>11858</v>
      </c>
      <c r="J422" s="5">
        <v>1529</v>
      </c>
      <c r="K422" s="5">
        <v>0</v>
      </c>
      <c r="L422" s="5">
        <v>0</v>
      </c>
      <c r="M422" s="5">
        <v>2418</v>
      </c>
      <c r="N422" s="11">
        <f t="shared" si="64"/>
        <v>53220</v>
      </c>
      <c r="O422" s="12">
        <f t="shared" si="65"/>
        <v>0.6834467702581225</v>
      </c>
      <c r="P422">
        <f t="shared" si="66"/>
        <v>1</v>
      </c>
      <c r="Q422">
        <f t="shared" si="67"/>
        <v>3</v>
      </c>
      <c r="R422">
        <f t="shared" si="68"/>
        <v>5</v>
      </c>
      <c r="S422">
        <f t="shared" si="69"/>
        <v>2</v>
      </c>
      <c r="T422">
        <f t="shared" si="70"/>
        <v>6</v>
      </c>
      <c r="U422">
        <f t="shared" si="71"/>
        <v>7</v>
      </c>
      <c r="V422">
        <f t="shared" si="72"/>
        <v>7</v>
      </c>
      <c r="W422">
        <f t="shared" si="73"/>
        <v>4</v>
      </c>
      <c r="X422" s="11"/>
      <c r="Y422" s="11"/>
    </row>
    <row r="423" spans="1:25" ht="16" x14ac:dyDescent="0.2">
      <c r="A423" s="1" t="s">
        <v>213</v>
      </c>
      <c r="B423" t="s">
        <v>214</v>
      </c>
      <c r="C423" s="3">
        <v>14</v>
      </c>
      <c r="D423" t="s">
        <v>34</v>
      </c>
      <c r="E423" s="5">
        <v>77572</v>
      </c>
      <c r="F423" s="5">
        <v>34617</v>
      </c>
      <c r="G423" s="5">
        <v>0</v>
      </c>
      <c r="H423" s="5">
        <v>0</v>
      </c>
      <c r="I423" s="14">
        <v>11675</v>
      </c>
      <c r="J423" s="5">
        <v>7400</v>
      </c>
      <c r="K423" s="5">
        <v>0</v>
      </c>
      <c r="L423" s="5">
        <v>0</v>
      </c>
      <c r="M423" s="5">
        <v>0</v>
      </c>
      <c r="N423" s="11">
        <f t="shared" si="64"/>
        <v>53692</v>
      </c>
      <c r="O423" s="12">
        <f t="shared" si="65"/>
        <v>0.69215696385293668</v>
      </c>
      <c r="P423">
        <f t="shared" si="66"/>
        <v>1</v>
      </c>
      <c r="Q423">
        <f t="shared" si="67"/>
        <v>4</v>
      </c>
      <c r="R423">
        <f t="shared" si="68"/>
        <v>4</v>
      </c>
      <c r="S423">
        <f t="shared" si="69"/>
        <v>2</v>
      </c>
      <c r="T423">
        <f t="shared" si="70"/>
        <v>3</v>
      </c>
      <c r="U423">
        <f t="shared" si="71"/>
        <v>4</v>
      </c>
      <c r="V423">
        <f t="shared" si="72"/>
        <v>4</v>
      </c>
      <c r="W423">
        <f t="shared" si="73"/>
        <v>4</v>
      </c>
      <c r="X423" s="11"/>
      <c r="Y423" s="11"/>
    </row>
    <row r="424" spans="1:25" ht="16" x14ac:dyDescent="0.2">
      <c r="A424" s="1" t="s">
        <v>32</v>
      </c>
      <c r="B424" t="s">
        <v>33</v>
      </c>
      <c r="C424" s="3">
        <v>14</v>
      </c>
      <c r="D424" t="s">
        <v>34</v>
      </c>
      <c r="E424" s="5">
        <v>80611</v>
      </c>
      <c r="F424" s="5">
        <v>28083</v>
      </c>
      <c r="G424" s="5">
        <v>8391</v>
      </c>
      <c r="H424" s="5">
        <v>5885</v>
      </c>
      <c r="I424" s="14">
        <v>10925</v>
      </c>
      <c r="J424" s="5">
        <v>2135</v>
      </c>
      <c r="K424" s="5">
        <v>0</v>
      </c>
      <c r="L424" s="5">
        <v>0</v>
      </c>
      <c r="M424" s="5">
        <v>0</v>
      </c>
      <c r="N424" s="11">
        <f t="shared" si="64"/>
        <v>55419</v>
      </c>
      <c r="O424" s="12">
        <f t="shared" si="65"/>
        <v>0.68748681941670486</v>
      </c>
      <c r="P424">
        <f t="shared" si="66"/>
        <v>1</v>
      </c>
      <c r="Q424">
        <f t="shared" si="67"/>
        <v>3</v>
      </c>
      <c r="R424">
        <f t="shared" si="68"/>
        <v>4</v>
      </c>
      <c r="S424">
        <f t="shared" si="69"/>
        <v>2</v>
      </c>
      <c r="T424">
        <f t="shared" si="70"/>
        <v>5</v>
      </c>
      <c r="U424">
        <f t="shared" si="71"/>
        <v>6</v>
      </c>
      <c r="V424">
        <f t="shared" si="72"/>
        <v>6</v>
      </c>
      <c r="W424">
        <f t="shared" si="73"/>
        <v>6</v>
      </c>
      <c r="X424" s="11"/>
      <c r="Y424" s="11"/>
    </row>
    <row r="425" spans="1:25" ht="16" x14ac:dyDescent="0.2">
      <c r="A425" s="1" t="s">
        <v>171</v>
      </c>
      <c r="B425" t="s">
        <v>172</v>
      </c>
      <c r="C425" s="3">
        <v>14</v>
      </c>
      <c r="D425" t="s">
        <v>51</v>
      </c>
      <c r="E425" s="5">
        <v>73557</v>
      </c>
      <c r="F425" s="5">
        <v>27071</v>
      </c>
      <c r="G425" s="5">
        <v>9296</v>
      </c>
      <c r="H425" s="5">
        <v>2488</v>
      </c>
      <c r="I425" s="14">
        <v>9461</v>
      </c>
      <c r="J425" s="5">
        <v>1564</v>
      </c>
      <c r="K425" s="5">
        <v>0</v>
      </c>
      <c r="L425" s="5">
        <v>0</v>
      </c>
      <c r="M425" s="5">
        <v>403</v>
      </c>
      <c r="N425" s="11">
        <f t="shared" si="64"/>
        <v>50283</v>
      </c>
      <c r="O425" s="12">
        <f t="shared" si="65"/>
        <v>0.68359231616297567</v>
      </c>
      <c r="P425">
        <f t="shared" si="66"/>
        <v>1</v>
      </c>
      <c r="Q425">
        <f t="shared" si="67"/>
        <v>3</v>
      </c>
      <c r="R425">
        <f t="shared" si="68"/>
        <v>4</v>
      </c>
      <c r="S425">
        <f t="shared" si="69"/>
        <v>2</v>
      </c>
      <c r="T425">
        <f t="shared" si="70"/>
        <v>5</v>
      </c>
      <c r="U425">
        <f t="shared" si="71"/>
        <v>7</v>
      </c>
      <c r="V425">
        <f t="shared" si="72"/>
        <v>7</v>
      </c>
      <c r="W425">
        <f t="shared" si="73"/>
        <v>6</v>
      </c>
      <c r="X425" s="11"/>
      <c r="Y425" s="11"/>
    </row>
    <row r="426" spans="1:25" ht="16" x14ac:dyDescent="0.2">
      <c r="A426" s="1" t="s">
        <v>208</v>
      </c>
      <c r="B426" t="s">
        <v>209</v>
      </c>
      <c r="C426" s="3">
        <v>14</v>
      </c>
      <c r="D426" t="s">
        <v>210</v>
      </c>
      <c r="E426" s="5">
        <v>72944</v>
      </c>
      <c r="F426" s="5">
        <v>25797</v>
      </c>
      <c r="G426" s="5">
        <v>8470</v>
      </c>
      <c r="H426" s="5">
        <v>1467</v>
      </c>
      <c r="I426" s="14">
        <v>9074</v>
      </c>
      <c r="J426" s="5">
        <v>1216</v>
      </c>
      <c r="K426" s="5">
        <v>0</v>
      </c>
      <c r="L426" s="5">
        <v>0</v>
      </c>
      <c r="M426" s="5">
        <v>0</v>
      </c>
      <c r="N426" s="11">
        <f t="shared" si="64"/>
        <v>46024</v>
      </c>
      <c r="O426" s="12">
        <f t="shared" si="65"/>
        <v>0.63094976968633476</v>
      </c>
      <c r="P426">
        <f t="shared" si="66"/>
        <v>1</v>
      </c>
      <c r="Q426">
        <f t="shared" si="67"/>
        <v>3</v>
      </c>
      <c r="R426">
        <f t="shared" si="68"/>
        <v>4</v>
      </c>
      <c r="S426">
        <f t="shared" si="69"/>
        <v>2</v>
      </c>
      <c r="T426">
        <f t="shared" si="70"/>
        <v>5</v>
      </c>
      <c r="U426">
        <f t="shared" si="71"/>
        <v>6</v>
      </c>
      <c r="V426">
        <f t="shared" si="72"/>
        <v>6</v>
      </c>
      <c r="W426">
        <f t="shared" si="73"/>
        <v>6</v>
      </c>
      <c r="X426" s="11"/>
      <c r="Y426" s="11"/>
    </row>
    <row r="427" spans="1:25" ht="16" x14ac:dyDescent="0.2">
      <c r="A427" s="1" t="s">
        <v>432</v>
      </c>
      <c r="B427" t="s">
        <v>433</v>
      </c>
      <c r="C427" s="3">
        <v>14</v>
      </c>
      <c r="D427" t="s">
        <v>51</v>
      </c>
      <c r="E427" s="5">
        <v>73545</v>
      </c>
      <c r="F427" s="5">
        <v>27027</v>
      </c>
      <c r="G427" s="5">
        <v>7962</v>
      </c>
      <c r="H427" s="5">
        <v>3448</v>
      </c>
      <c r="I427" s="14">
        <v>9049</v>
      </c>
      <c r="J427" s="5">
        <v>1782</v>
      </c>
      <c r="K427" s="5">
        <v>0</v>
      </c>
      <c r="L427" s="5">
        <v>0</v>
      </c>
      <c r="M427" s="5">
        <v>80</v>
      </c>
      <c r="N427" s="11">
        <f t="shared" si="64"/>
        <v>49348</v>
      </c>
      <c r="O427" s="12">
        <f t="shared" si="65"/>
        <v>0.67099055000339924</v>
      </c>
      <c r="P427">
        <f t="shared" si="66"/>
        <v>1</v>
      </c>
      <c r="Q427">
        <f t="shared" si="67"/>
        <v>3</v>
      </c>
      <c r="R427">
        <f t="shared" si="68"/>
        <v>4</v>
      </c>
      <c r="S427">
        <f t="shared" si="69"/>
        <v>2</v>
      </c>
      <c r="T427">
        <f t="shared" si="70"/>
        <v>5</v>
      </c>
      <c r="U427">
        <f t="shared" si="71"/>
        <v>7</v>
      </c>
      <c r="V427">
        <f t="shared" si="72"/>
        <v>7</v>
      </c>
      <c r="W427">
        <f t="shared" si="73"/>
        <v>6</v>
      </c>
    </row>
    <row r="428" spans="1:25" ht="16" x14ac:dyDescent="0.2">
      <c r="A428" s="1" t="s">
        <v>834</v>
      </c>
      <c r="B428" t="s">
        <v>835</v>
      </c>
      <c r="C428" s="3">
        <v>14</v>
      </c>
      <c r="D428" t="s">
        <v>51</v>
      </c>
      <c r="E428" s="5">
        <v>71935</v>
      </c>
      <c r="F428" s="5">
        <v>20241</v>
      </c>
      <c r="G428" s="5">
        <v>10765</v>
      </c>
      <c r="H428" s="5">
        <v>1459</v>
      </c>
      <c r="I428" s="14">
        <v>8948</v>
      </c>
      <c r="J428" s="5">
        <v>2195</v>
      </c>
      <c r="K428" s="5">
        <v>0</v>
      </c>
      <c r="L428" s="5">
        <v>0</v>
      </c>
      <c r="M428" s="5">
        <v>0</v>
      </c>
      <c r="N428" s="11">
        <f t="shared" si="64"/>
        <v>43608</v>
      </c>
      <c r="O428" s="12">
        <f t="shared" si="65"/>
        <v>0.60621394314311527</v>
      </c>
      <c r="P428">
        <f t="shared" si="66"/>
        <v>1</v>
      </c>
      <c r="Q428">
        <f t="shared" si="67"/>
        <v>2</v>
      </c>
      <c r="R428">
        <f t="shared" si="68"/>
        <v>5</v>
      </c>
      <c r="S428">
        <f t="shared" si="69"/>
        <v>3</v>
      </c>
      <c r="T428">
        <f t="shared" si="70"/>
        <v>4</v>
      </c>
      <c r="U428">
        <f t="shared" si="71"/>
        <v>6</v>
      </c>
      <c r="V428">
        <f t="shared" si="72"/>
        <v>6</v>
      </c>
      <c r="W428">
        <f t="shared" si="73"/>
        <v>6</v>
      </c>
      <c r="X428" s="11"/>
      <c r="Y428" s="11"/>
    </row>
    <row r="429" spans="1:25" ht="16" x14ac:dyDescent="0.2">
      <c r="A429" s="1" t="s">
        <v>181</v>
      </c>
      <c r="B429" t="s">
        <v>182</v>
      </c>
      <c r="C429" s="3">
        <v>14</v>
      </c>
      <c r="D429" t="s">
        <v>51</v>
      </c>
      <c r="E429" s="5">
        <v>72461</v>
      </c>
      <c r="F429" s="5">
        <v>30534</v>
      </c>
      <c r="G429" s="5">
        <v>6492</v>
      </c>
      <c r="H429" s="5">
        <v>4577</v>
      </c>
      <c r="I429" s="14">
        <v>8724</v>
      </c>
      <c r="J429" s="5">
        <v>1397</v>
      </c>
      <c r="K429" s="5">
        <v>0</v>
      </c>
      <c r="L429" s="5">
        <v>0</v>
      </c>
      <c r="M429" s="5">
        <v>173</v>
      </c>
      <c r="N429" s="11">
        <f t="shared" si="64"/>
        <v>51897</v>
      </c>
      <c r="O429" s="12">
        <f t="shared" si="65"/>
        <v>0.7162059590676364</v>
      </c>
      <c r="P429">
        <f t="shared" si="66"/>
        <v>1</v>
      </c>
      <c r="Q429">
        <f t="shared" si="67"/>
        <v>3</v>
      </c>
      <c r="R429">
        <f t="shared" si="68"/>
        <v>4</v>
      </c>
      <c r="S429">
        <f t="shared" si="69"/>
        <v>2</v>
      </c>
      <c r="T429">
        <f t="shared" si="70"/>
        <v>5</v>
      </c>
      <c r="U429">
        <f t="shared" si="71"/>
        <v>7</v>
      </c>
      <c r="V429">
        <f t="shared" si="72"/>
        <v>7</v>
      </c>
      <c r="W429">
        <f t="shared" si="73"/>
        <v>6</v>
      </c>
    </row>
    <row r="430" spans="1:25" ht="16" x14ac:dyDescent="0.2">
      <c r="A430" s="1" t="s">
        <v>49</v>
      </c>
      <c r="B430" t="s">
        <v>50</v>
      </c>
      <c r="C430" s="3">
        <v>14</v>
      </c>
      <c r="D430" t="s">
        <v>51</v>
      </c>
      <c r="E430" s="5">
        <v>68459</v>
      </c>
      <c r="F430" s="5">
        <v>22668</v>
      </c>
      <c r="G430" s="5">
        <v>10186</v>
      </c>
      <c r="H430" s="5">
        <v>1636</v>
      </c>
      <c r="I430" s="14">
        <v>8538</v>
      </c>
      <c r="J430" s="5">
        <v>0</v>
      </c>
      <c r="K430" s="5">
        <v>0</v>
      </c>
      <c r="L430" s="5">
        <v>0</v>
      </c>
      <c r="M430" s="5">
        <v>0</v>
      </c>
      <c r="N430" s="11">
        <f t="shared" si="64"/>
        <v>43028</v>
      </c>
      <c r="O430" s="12">
        <f t="shared" si="65"/>
        <v>0.62852218115952618</v>
      </c>
      <c r="P430">
        <f t="shared" si="66"/>
        <v>1</v>
      </c>
      <c r="Q430">
        <f t="shared" si="67"/>
        <v>2</v>
      </c>
      <c r="R430">
        <f t="shared" si="68"/>
        <v>4</v>
      </c>
      <c r="S430">
        <f t="shared" si="69"/>
        <v>3</v>
      </c>
      <c r="T430">
        <f t="shared" si="70"/>
        <v>5</v>
      </c>
      <c r="U430">
        <f t="shared" si="71"/>
        <v>5</v>
      </c>
      <c r="V430">
        <f t="shared" si="72"/>
        <v>5</v>
      </c>
      <c r="W430">
        <f t="shared" si="73"/>
        <v>5</v>
      </c>
    </row>
    <row r="431" spans="1:25" ht="16" x14ac:dyDescent="0.2">
      <c r="A431" s="1" t="s">
        <v>526</v>
      </c>
      <c r="B431" t="s">
        <v>527</v>
      </c>
      <c r="C431" s="3">
        <v>14</v>
      </c>
      <c r="D431" t="s">
        <v>51</v>
      </c>
      <c r="E431" s="5">
        <v>69289</v>
      </c>
      <c r="F431" s="5">
        <v>24722</v>
      </c>
      <c r="G431" s="5">
        <v>9548</v>
      </c>
      <c r="H431" s="5">
        <v>3576</v>
      </c>
      <c r="I431" s="14">
        <v>8464</v>
      </c>
      <c r="J431" s="5">
        <v>2122</v>
      </c>
      <c r="K431" s="5">
        <v>0</v>
      </c>
      <c r="L431" s="5">
        <v>0</v>
      </c>
      <c r="M431" s="5">
        <v>0</v>
      </c>
      <c r="N431" s="11">
        <f t="shared" si="64"/>
        <v>48432</v>
      </c>
      <c r="O431" s="12">
        <f t="shared" si="65"/>
        <v>0.69898540893936989</v>
      </c>
      <c r="P431">
        <f t="shared" si="66"/>
        <v>1</v>
      </c>
      <c r="Q431">
        <f t="shared" si="67"/>
        <v>2</v>
      </c>
      <c r="R431">
        <f t="shared" si="68"/>
        <v>4</v>
      </c>
      <c r="S431">
        <f t="shared" si="69"/>
        <v>3</v>
      </c>
      <c r="T431">
        <f t="shared" si="70"/>
        <v>5</v>
      </c>
      <c r="U431">
        <f t="shared" si="71"/>
        <v>6</v>
      </c>
      <c r="V431">
        <f t="shared" si="72"/>
        <v>6</v>
      </c>
      <c r="W431">
        <f t="shared" si="73"/>
        <v>6</v>
      </c>
      <c r="X431" s="11"/>
      <c r="Y431" s="11"/>
    </row>
    <row r="432" spans="1:25" ht="16" x14ac:dyDescent="0.2">
      <c r="A432" s="1" t="s">
        <v>856</v>
      </c>
      <c r="B432" t="s">
        <v>857</v>
      </c>
      <c r="C432" s="3">
        <v>14</v>
      </c>
      <c r="D432" t="s">
        <v>51</v>
      </c>
      <c r="E432" s="5">
        <v>80615</v>
      </c>
      <c r="F432" s="5">
        <v>32926</v>
      </c>
      <c r="G432" s="5">
        <v>6791</v>
      </c>
      <c r="H432" s="5">
        <v>6079</v>
      </c>
      <c r="I432" s="14">
        <v>7935</v>
      </c>
      <c r="J432" s="5">
        <v>2174</v>
      </c>
      <c r="K432" s="5">
        <v>0</v>
      </c>
      <c r="L432" s="5">
        <v>0</v>
      </c>
      <c r="M432" s="5">
        <v>1658</v>
      </c>
      <c r="N432" s="11">
        <f t="shared" si="64"/>
        <v>57563</v>
      </c>
      <c r="O432" s="12">
        <f t="shared" si="65"/>
        <v>0.71404825404701355</v>
      </c>
      <c r="P432">
        <f t="shared" si="66"/>
        <v>1</v>
      </c>
      <c r="Q432">
        <f t="shared" si="67"/>
        <v>3</v>
      </c>
      <c r="R432">
        <f t="shared" si="68"/>
        <v>4</v>
      </c>
      <c r="S432">
        <f t="shared" si="69"/>
        <v>2</v>
      </c>
      <c r="T432">
        <f t="shared" si="70"/>
        <v>5</v>
      </c>
      <c r="U432">
        <f t="shared" si="71"/>
        <v>7</v>
      </c>
      <c r="V432">
        <f t="shared" si="72"/>
        <v>7</v>
      </c>
      <c r="W432">
        <f t="shared" si="73"/>
        <v>6</v>
      </c>
    </row>
    <row r="433" spans="1:25" ht="16" x14ac:dyDescent="0.2">
      <c r="A433" s="1" t="s">
        <v>712</v>
      </c>
      <c r="B433" t="s">
        <v>713</v>
      </c>
      <c r="C433" s="3">
        <v>14</v>
      </c>
      <c r="D433" t="s">
        <v>34</v>
      </c>
      <c r="E433" s="5">
        <v>87968</v>
      </c>
      <c r="F433" s="5">
        <v>27601</v>
      </c>
      <c r="G433" s="5">
        <v>18929</v>
      </c>
      <c r="H433" s="5">
        <v>2309</v>
      </c>
      <c r="I433" s="14">
        <v>7803</v>
      </c>
      <c r="J433" s="5">
        <v>1936</v>
      </c>
      <c r="K433" s="5">
        <v>0</v>
      </c>
      <c r="L433" s="5">
        <v>0</v>
      </c>
      <c r="M433" s="5">
        <v>371</v>
      </c>
      <c r="N433" s="11">
        <f t="shared" si="64"/>
        <v>58949</v>
      </c>
      <c r="O433" s="12">
        <f t="shared" si="65"/>
        <v>0.6701186795198254</v>
      </c>
      <c r="P433">
        <f t="shared" si="66"/>
        <v>1</v>
      </c>
      <c r="Q433">
        <f t="shared" si="67"/>
        <v>2</v>
      </c>
      <c r="R433">
        <f t="shared" si="68"/>
        <v>4</v>
      </c>
      <c r="S433">
        <f t="shared" si="69"/>
        <v>3</v>
      </c>
      <c r="T433">
        <f t="shared" si="70"/>
        <v>5</v>
      </c>
      <c r="U433">
        <f t="shared" si="71"/>
        <v>7</v>
      </c>
      <c r="V433">
        <f t="shared" si="72"/>
        <v>7</v>
      </c>
      <c r="W433">
        <f t="shared" si="73"/>
        <v>6</v>
      </c>
    </row>
    <row r="434" spans="1:25" ht="16" x14ac:dyDescent="0.2">
      <c r="A434" s="1" t="s">
        <v>916</v>
      </c>
      <c r="B434" t="s">
        <v>917</v>
      </c>
      <c r="C434" s="3">
        <v>14</v>
      </c>
      <c r="D434" t="s">
        <v>51</v>
      </c>
      <c r="E434" s="5">
        <v>66876</v>
      </c>
      <c r="F434" s="5">
        <v>22175</v>
      </c>
      <c r="G434" s="5">
        <v>8154</v>
      </c>
      <c r="H434" s="5">
        <v>4129</v>
      </c>
      <c r="I434" s="14">
        <v>7803</v>
      </c>
      <c r="J434" s="5">
        <v>2083</v>
      </c>
      <c r="K434" s="5">
        <v>0</v>
      </c>
      <c r="L434" s="5">
        <v>0</v>
      </c>
      <c r="M434" s="5">
        <v>165</v>
      </c>
      <c r="N434" s="11">
        <f t="shared" si="64"/>
        <v>44509</v>
      </c>
      <c r="O434" s="12">
        <f t="shared" si="65"/>
        <v>0.66554518810933672</v>
      </c>
      <c r="P434">
        <f t="shared" si="66"/>
        <v>1</v>
      </c>
      <c r="Q434">
        <f t="shared" si="67"/>
        <v>2</v>
      </c>
      <c r="R434">
        <f t="shared" si="68"/>
        <v>4</v>
      </c>
      <c r="S434">
        <f t="shared" si="69"/>
        <v>3</v>
      </c>
      <c r="T434">
        <f t="shared" si="70"/>
        <v>5</v>
      </c>
      <c r="U434">
        <f t="shared" si="71"/>
        <v>7</v>
      </c>
      <c r="V434">
        <f t="shared" si="72"/>
        <v>7</v>
      </c>
      <c r="W434">
        <f t="shared" si="73"/>
        <v>6</v>
      </c>
    </row>
    <row r="435" spans="1:25" ht="16" x14ac:dyDescent="0.2">
      <c r="A435" s="1" t="s">
        <v>262</v>
      </c>
      <c r="B435" t="s">
        <v>263</v>
      </c>
      <c r="C435" s="3">
        <v>14</v>
      </c>
      <c r="D435" t="s">
        <v>51</v>
      </c>
      <c r="E435" s="5">
        <v>78580</v>
      </c>
      <c r="F435" s="5">
        <v>27732</v>
      </c>
      <c r="G435" s="5">
        <v>9482</v>
      </c>
      <c r="H435" s="5">
        <v>6394</v>
      </c>
      <c r="I435" s="14">
        <v>7652</v>
      </c>
      <c r="J435" s="5">
        <v>1892</v>
      </c>
      <c r="K435" s="5">
        <v>0</v>
      </c>
      <c r="L435" s="5">
        <v>0</v>
      </c>
      <c r="M435" s="5">
        <v>665</v>
      </c>
      <c r="N435" s="11">
        <f t="shared" si="64"/>
        <v>53817</v>
      </c>
      <c r="O435" s="12">
        <f t="shared" si="65"/>
        <v>0.68486892339017558</v>
      </c>
      <c r="P435">
        <f t="shared" si="66"/>
        <v>1</v>
      </c>
      <c r="Q435">
        <f t="shared" si="67"/>
        <v>2</v>
      </c>
      <c r="R435">
        <f t="shared" si="68"/>
        <v>4</v>
      </c>
      <c r="S435">
        <f t="shared" si="69"/>
        <v>3</v>
      </c>
      <c r="T435">
        <f t="shared" si="70"/>
        <v>5</v>
      </c>
      <c r="U435">
        <f t="shared" si="71"/>
        <v>7</v>
      </c>
      <c r="V435">
        <f t="shared" si="72"/>
        <v>7</v>
      </c>
      <c r="W435">
        <f t="shared" si="73"/>
        <v>6</v>
      </c>
    </row>
    <row r="436" spans="1:25" ht="16" x14ac:dyDescent="0.2">
      <c r="A436" s="1" t="s">
        <v>1108</v>
      </c>
      <c r="B436" t="s">
        <v>1109</v>
      </c>
      <c r="C436" s="3">
        <v>14</v>
      </c>
      <c r="D436" t="s">
        <v>51</v>
      </c>
      <c r="E436" s="5">
        <v>67090</v>
      </c>
      <c r="F436" s="5">
        <v>27123</v>
      </c>
      <c r="G436" s="5">
        <v>7467</v>
      </c>
      <c r="H436" s="5">
        <v>2891</v>
      </c>
      <c r="I436" s="14">
        <v>7569</v>
      </c>
      <c r="J436" s="5">
        <v>2038</v>
      </c>
      <c r="K436" s="5">
        <v>0</v>
      </c>
      <c r="L436" s="5">
        <v>0</v>
      </c>
      <c r="M436" s="5">
        <v>80</v>
      </c>
      <c r="N436" s="11">
        <f t="shared" si="64"/>
        <v>47168</v>
      </c>
      <c r="O436" s="12">
        <f t="shared" si="65"/>
        <v>0.70305559695930842</v>
      </c>
      <c r="P436">
        <f t="shared" si="66"/>
        <v>1</v>
      </c>
      <c r="Q436">
        <f t="shared" si="67"/>
        <v>3</v>
      </c>
      <c r="R436">
        <f t="shared" si="68"/>
        <v>4</v>
      </c>
      <c r="S436">
        <f t="shared" si="69"/>
        <v>2</v>
      </c>
      <c r="T436">
        <f t="shared" si="70"/>
        <v>5</v>
      </c>
      <c r="U436">
        <f t="shared" si="71"/>
        <v>7</v>
      </c>
      <c r="V436">
        <f t="shared" si="72"/>
        <v>7</v>
      </c>
      <c r="W436">
        <f t="shared" si="73"/>
        <v>6</v>
      </c>
    </row>
    <row r="437" spans="1:25" ht="16" x14ac:dyDescent="0.2">
      <c r="A437" s="1" t="s">
        <v>549</v>
      </c>
      <c r="B437" t="s">
        <v>550</v>
      </c>
      <c r="C437" s="3">
        <v>14</v>
      </c>
      <c r="D437" t="s">
        <v>210</v>
      </c>
      <c r="E437" s="5">
        <v>78906</v>
      </c>
      <c r="F437" s="5">
        <v>31593</v>
      </c>
      <c r="G437" s="5">
        <v>10084</v>
      </c>
      <c r="H437" s="5">
        <v>4385</v>
      </c>
      <c r="I437" s="14">
        <v>7534</v>
      </c>
      <c r="J437" s="5">
        <v>2681</v>
      </c>
      <c r="K437" s="5">
        <v>0</v>
      </c>
      <c r="L437" s="5">
        <v>0</v>
      </c>
      <c r="M437" s="5">
        <v>0</v>
      </c>
      <c r="N437" s="11">
        <f t="shared" si="64"/>
        <v>56277</v>
      </c>
      <c r="O437" s="12">
        <f t="shared" si="65"/>
        <v>0.71321572503992092</v>
      </c>
      <c r="P437">
        <f t="shared" si="66"/>
        <v>1</v>
      </c>
      <c r="Q437">
        <f t="shared" si="67"/>
        <v>2</v>
      </c>
      <c r="R437">
        <f t="shared" si="68"/>
        <v>4</v>
      </c>
      <c r="S437">
        <f t="shared" si="69"/>
        <v>3</v>
      </c>
      <c r="T437">
        <f t="shared" si="70"/>
        <v>5</v>
      </c>
      <c r="U437">
        <f t="shared" si="71"/>
        <v>6</v>
      </c>
      <c r="V437">
        <f t="shared" si="72"/>
        <v>6</v>
      </c>
      <c r="W437">
        <f t="shared" si="73"/>
        <v>6</v>
      </c>
    </row>
    <row r="438" spans="1:25" ht="16" x14ac:dyDescent="0.2">
      <c r="A438" s="1" t="s">
        <v>67</v>
      </c>
      <c r="B438" t="s">
        <v>68</v>
      </c>
      <c r="C438" s="3">
        <v>14</v>
      </c>
      <c r="D438" t="s">
        <v>34</v>
      </c>
      <c r="E438" s="5">
        <v>76380</v>
      </c>
      <c r="F438" s="5">
        <v>33621</v>
      </c>
      <c r="G438" s="5">
        <v>6074</v>
      </c>
      <c r="H438" s="5">
        <v>3927</v>
      </c>
      <c r="I438" s="14">
        <v>7310</v>
      </c>
      <c r="J438" s="5">
        <v>2231</v>
      </c>
      <c r="K438" s="5">
        <v>0</v>
      </c>
      <c r="L438" s="5">
        <v>0</v>
      </c>
      <c r="M438" s="5">
        <v>0</v>
      </c>
      <c r="N438" s="11">
        <f t="shared" si="64"/>
        <v>53163</v>
      </c>
      <c r="O438" s="12">
        <f t="shared" si="65"/>
        <v>0.69603299293008636</v>
      </c>
      <c r="P438">
        <f t="shared" si="66"/>
        <v>1</v>
      </c>
      <c r="Q438">
        <f t="shared" si="67"/>
        <v>3</v>
      </c>
      <c r="R438">
        <f t="shared" si="68"/>
        <v>4</v>
      </c>
      <c r="S438">
        <f t="shared" si="69"/>
        <v>2</v>
      </c>
      <c r="T438">
        <f t="shared" si="70"/>
        <v>5</v>
      </c>
      <c r="U438">
        <f t="shared" si="71"/>
        <v>6</v>
      </c>
      <c r="V438">
        <f t="shared" si="72"/>
        <v>6</v>
      </c>
      <c r="W438">
        <f t="shared" si="73"/>
        <v>6</v>
      </c>
    </row>
    <row r="439" spans="1:25" ht="16" x14ac:dyDescent="0.2">
      <c r="A439" s="1" t="s">
        <v>537</v>
      </c>
      <c r="B439" t="s">
        <v>538</v>
      </c>
      <c r="C439" s="3">
        <v>14</v>
      </c>
      <c r="D439" t="s">
        <v>210</v>
      </c>
      <c r="E439" s="5">
        <v>74616</v>
      </c>
      <c r="F439" s="5">
        <v>26245</v>
      </c>
      <c r="G439" s="5">
        <v>11825</v>
      </c>
      <c r="H439" s="5">
        <v>2402</v>
      </c>
      <c r="I439" s="14">
        <v>7249</v>
      </c>
      <c r="J439" s="5">
        <v>1660</v>
      </c>
      <c r="K439" s="5">
        <v>0</v>
      </c>
      <c r="L439" s="5">
        <v>0</v>
      </c>
      <c r="M439" s="5">
        <v>252</v>
      </c>
      <c r="N439" s="11">
        <f t="shared" si="64"/>
        <v>49633</v>
      </c>
      <c r="O439" s="12">
        <f t="shared" si="65"/>
        <v>0.66517905006969014</v>
      </c>
      <c r="P439">
        <f t="shared" si="66"/>
        <v>1</v>
      </c>
      <c r="Q439">
        <f t="shared" si="67"/>
        <v>2</v>
      </c>
      <c r="R439">
        <f t="shared" si="68"/>
        <v>4</v>
      </c>
      <c r="S439">
        <f t="shared" si="69"/>
        <v>3</v>
      </c>
      <c r="T439">
        <f t="shared" si="70"/>
        <v>5</v>
      </c>
      <c r="U439">
        <f t="shared" si="71"/>
        <v>7</v>
      </c>
      <c r="V439">
        <f t="shared" si="72"/>
        <v>7</v>
      </c>
      <c r="W439">
        <f t="shared" si="73"/>
        <v>6</v>
      </c>
    </row>
    <row r="440" spans="1:25" ht="16" x14ac:dyDescent="0.2">
      <c r="A440" s="1" t="s">
        <v>270</v>
      </c>
      <c r="B440" t="s">
        <v>271</v>
      </c>
      <c r="C440" s="3">
        <v>14</v>
      </c>
      <c r="D440" t="s">
        <v>34</v>
      </c>
      <c r="E440" s="5">
        <v>73423</v>
      </c>
      <c r="F440" s="5">
        <v>31138</v>
      </c>
      <c r="G440" s="5">
        <v>6712</v>
      </c>
      <c r="H440" s="5">
        <v>4761</v>
      </c>
      <c r="I440" s="14">
        <v>7218</v>
      </c>
      <c r="J440" s="5">
        <v>2902</v>
      </c>
      <c r="K440" s="5">
        <v>0</v>
      </c>
      <c r="L440" s="5">
        <v>0</v>
      </c>
      <c r="M440" s="5">
        <v>0</v>
      </c>
      <c r="N440" s="11">
        <f t="shared" si="64"/>
        <v>52731</v>
      </c>
      <c r="O440" s="12">
        <f t="shared" si="65"/>
        <v>0.71818095147297167</v>
      </c>
      <c r="P440">
        <f t="shared" si="66"/>
        <v>1</v>
      </c>
      <c r="Q440">
        <f t="shared" si="67"/>
        <v>3</v>
      </c>
      <c r="R440">
        <f t="shared" si="68"/>
        <v>4</v>
      </c>
      <c r="S440">
        <f t="shared" si="69"/>
        <v>2</v>
      </c>
      <c r="T440">
        <f t="shared" si="70"/>
        <v>5</v>
      </c>
      <c r="U440">
        <f t="shared" si="71"/>
        <v>6</v>
      </c>
      <c r="V440">
        <f t="shared" si="72"/>
        <v>6</v>
      </c>
      <c r="W440">
        <f t="shared" si="73"/>
        <v>6</v>
      </c>
      <c r="X440" s="11"/>
      <c r="Y440" s="11"/>
    </row>
    <row r="441" spans="1:25" ht="16" x14ac:dyDescent="0.2">
      <c r="A441" s="1" t="s">
        <v>513</v>
      </c>
      <c r="B441" t="s">
        <v>514</v>
      </c>
      <c r="C441" s="3">
        <v>14</v>
      </c>
      <c r="D441" t="s">
        <v>51</v>
      </c>
      <c r="E441" s="5">
        <v>67994</v>
      </c>
      <c r="F441" s="5">
        <v>21623</v>
      </c>
      <c r="G441" s="5">
        <v>13273</v>
      </c>
      <c r="H441" s="5">
        <v>904</v>
      </c>
      <c r="I441" s="14">
        <v>7208</v>
      </c>
      <c r="J441" s="5">
        <v>954</v>
      </c>
      <c r="K441" s="5">
        <v>0</v>
      </c>
      <c r="L441" s="5">
        <v>0</v>
      </c>
      <c r="M441" s="5">
        <v>289</v>
      </c>
      <c r="N441" s="11">
        <f t="shared" si="64"/>
        <v>44251</v>
      </c>
      <c r="O441" s="12">
        <f t="shared" si="65"/>
        <v>0.65080742418448689</v>
      </c>
      <c r="P441">
        <f t="shared" si="66"/>
        <v>1</v>
      </c>
      <c r="Q441">
        <f t="shared" si="67"/>
        <v>2</v>
      </c>
      <c r="R441">
        <f t="shared" si="68"/>
        <v>5</v>
      </c>
      <c r="S441">
        <f t="shared" si="69"/>
        <v>3</v>
      </c>
      <c r="T441">
        <f t="shared" si="70"/>
        <v>4</v>
      </c>
      <c r="U441">
        <f t="shared" si="71"/>
        <v>7</v>
      </c>
      <c r="V441">
        <f t="shared" si="72"/>
        <v>7</v>
      </c>
      <c r="W441">
        <f t="shared" si="73"/>
        <v>6</v>
      </c>
    </row>
    <row r="442" spans="1:25" ht="16" x14ac:dyDescent="0.2">
      <c r="A442" s="1" t="s">
        <v>692</v>
      </c>
      <c r="B442" t="s">
        <v>693</v>
      </c>
      <c r="C442" s="3">
        <v>14</v>
      </c>
      <c r="D442" t="s">
        <v>51</v>
      </c>
      <c r="E442" s="5">
        <v>69455</v>
      </c>
      <c r="F442" s="5">
        <v>29112</v>
      </c>
      <c r="G442" s="5">
        <v>5690</v>
      </c>
      <c r="H442" s="5">
        <v>2157</v>
      </c>
      <c r="I442" s="14">
        <v>7042</v>
      </c>
      <c r="J442" s="5">
        <v>1504</v>
      </c>
      <c r="K442" s="5">
        <v>0</v>
      </c>
      <c r="L442" s="5">
        <v>2424</v>
      </c>
      <c r="M442" s="5">
        <v>116</v>
      </c>
      <c r="N442" s="11">
        <f t="shared" si="64"/>
        <v>48045</v>
      </c>
      <c r="O442" s="12">
        <f t="shared" si="65"/>
        <v>0.69174285508602695</v>
      </c>
      <c r="P442">
        <f t="shared" si="66"/>
        <v>1</v>
      </c>
      <c r="Q442">
        <f t="shared" si="67"/>
        <v>3</v>
      </c>
      <c r="R442">
        <f t="shared" si="68"/>
        <v>5</v>
      </c>
      <c r="S442">
        <f t="shared" si="69"/>
        <v>2</v>
      </c>
      <c r="T442">
        <f t="shared" si="70"/>
        <v>6</v>
      </c>
      <c r="U442">
        <f t="shared" si="71"/>
        <v>8</v>
      </c>
      <c r="V442">
        <f t="shared" si="72"/>
        <v>4</v>
      </c>
      <c r="W442">
        <f t="shared" si="73"/>
        <v>7</v>
      </c>
    </row>
    <row r="443" spans="1:25" ht="16" x14ac:dyDescent="0.2">
      <c r="A443" s="1" t="s">
        <v>940</v>
      </c>
      <c r="B443" t="s">
        <v>941</v>
      </c>
      <c r="C443" s="3">
        <v>14</v>
      </c>
      <c r="D443" t="s">
        <v>210</v>
      </c>
      <c r="E443" s="5">
        <v>70597</v>
      </c>
      <c r="F443" s="5">
        <v>21291</v>
      </c>
      <c r="G443" s="5">
        <v>16336</v>
      </c>
      <c r="H443" s="5">
        <v>1582</v>
      </c>
      <c r="I443" s="14">
        <v>6864</v>
      </c>
      <c r="J443" s="5">
        <v>1369</v>
      </c>
      <c r="K443" s="5">
        <v>0</v>
      </c>
      <c r="L443" s="5">
        <v>0</v>
      </c>
      <c r="M443" s="5">
        <v>357</v>
      </c>
      <c r="N443" s="11">
        <f t="shared" si="64"/>
        <v>47799</v>
      </c>
      <c r="O443" s="12">
        <f t="shared" si="65"/>
        <v>0.67706843066985845</v>
      </c>
      <c r="P443">
        <f t="shared" si="66"/>
        <v>1</v>
      </c>
      <c r="Q443">
        <f t="shared" si="67"/>
        <v>2</v>
      </c>
      <c r="R443">
        <f t="shared" si="68"/>
        <v>4</v>
      </c>
      <c r="S443">
        <f t="shared" si="69"/>
        <v>3</v>
      </c>
      <c r="T443">
        <f t="shared" si="70"/>
        <v>5</v>
      </c>
      <c r="U443">
        <f t="shared" si="71"/>
        <v>7</v>
      </c>
      <c r="V443">
        <f t="shared" si="72"/>
        <v>7</v>
      </c>
      <c r="W443">
        <f t="shared" si="73"/>
        <v>6</v>
      </c>
      <c r="X443" s="11"/>
      <c r="Y443" s="11"/>
    </row>
    <row r="444" spans="1:25" ht="16" x14ac:dyDescent="0.2">
      <c r="A444" s="1" t="s">
        <v>710</v>
      </c>
      <c r="B444" t="s">
        <v>711</v>
      </c>
      <c r="C444" s="3">
        <v>14</v>
      </c>
      <c r="D444" t="s">
        <v>34</v>
      </c>
      <c r="E444" s="5">
        <v>84892</v>
      </c>
      <c r="F444" s="5">
        <v>27244</v>
      </c>
      <c r="G444" s="5">
        <v>17491</v>
      </c>
      <c r="H444" s="5">
        <v>3575</v>
      </c>
      <c r="I444" s="14">
        <v>6852</v>
      </c>
      <c r="J444" s="5">
        <v>2255</v>
      </c>
      <c r="K444" s="5">
        <v>0</v>
      </c>
      <c r="L444" s="5">
        <v>0</v>
      </c>
      <c r="M444" s="5">
        <v>275</v>
      </c>
      <c r="N444" s="11">
        <f t="shared" si="64"/>
        <v>57692</v>
      </c>
      <c r="O444" s="12">
        <f t="shared" si="65"/>
        <v>0.6795928945012486</v>
      </c>
      <c r="P444">
        <f t="shared" si="66"/>
        <v>1</v>
      </c>
      <c r="Q444">
        <f t="shared" si="67"/>
        <v>2</v>
      </c>
      <c r="R444">
        <f t="shared" si="68"/>
        <v>4</v>
      </c>
      <c r="S444">
        <f t="shared" si="69"/>
        <v>3</v>
      </c>
      <c r="T444">
        <f t="shared" si="70"/>
        <v>5</v>
      </c>
      <c r="U444">
        <f t="shared" si="71"/>
        <v>7</v>
      </c>
      <c r="V444">
        <f t="shared" si="72"/>
        <v>7</v>
      </c>
      <c r="W444">
        <f t="shared" si="73"/>
        <v>6</v>
      </c>
    </row>
    <row r="445" spans="1:25" ht="16" x14ac:dyDescent="0.2">
      <c r="A445" s="1" t="s">
        <v>551</v>
      </c>
      <c r="B445" t="s">
        <v>552</v>
      </c>
      <c r="C445" s="3">
        <v>14</v>
      </c>
      <c r="D445" t="s">
        <v>210</v>
      </c>
      <c r="E445" s="5">
        <v>73944</v>
      </c>
      <c r="F445" s="5">
        <v>28949</v>
      </c>
      <c r="G445" s="5">
        <v>9869</v>
      </c>
      <c r="H445" s="5">
        <v>3952</v>
      </c>
      <c r="I445" s="14">
        <v>6728</v>
      </c>
      <c r="J445" s="5">
        <v>2789</v>
      </c>
      <c r="K445" s="5">
        <v>0</v>
      </c>
      <c r="L445" s="5">
        <v>0</v>
      </c>
      <c r="M445" s="5">
        <v>0</v>
      </c>
      <c r="N445" s="11">
        <f t="shared" si="64"/>
        <v>52287</v>
      </c>
      <c r="O445" s="12">
        <f t="shared" si="65"/>
        <v>0.70711619604024667</v>
      </c>
      <c r="P445">
        <f t="shared" si="66"/>
        <v>1</v>
      </c>
      <c r="Q445">
        <f t="shared" si="67"/>
        <v>2</v>
      </c>
      <c r="R445">
        <f t="shared" si="68"/>
        <v>4</v>
      </c>
      <c r="S445">
        <f t="shared" si="69"/>
        <v>3</v>
      </c>
      <c r="T445">
        <f t="shared" si="70"/>
        <v>5</v>
      </c>
      <c r="U445">
        <f t="shared" si="71"/>
        <v>6</v>
      </c>
      <c r="V445">
        <f t="shared" si="72"/>
        <v>6</v>
      </c>
      <c r="W445">
        <f t="shared" si="73"/>
        <v>6</v>
      </c>
      <c r="X445" s="11"/>
      <c r="Y445" s="11"/>
    </row>
    <row r="446" spans="1:25" ht="16" x14ac:dyDescent="0.2">
      <c r="A446" s="1" t="s">
        <v>553</v>
      </c>
      <c r="B446" t="s">
        <v>554</v>
      </c>
      <c r="C446" s="3">
        <v>14</v>
      </c>
      <c r="D446" t="s">
        <v>210</v>
      </c>
      <c r="E446" s="5">
        <v>79666</v>
      </c>
      <c r="F446" s="5">
        <v>32608</v>
      </c>
      <c r="G446" s="5">
        <v>9345</v>
      </c>
      <c r="H446" s="5">
        <v>5872</v>
      </c>
      <c r="I446" s="14">
        <v>6603</v>
      </c>
      <c r="J446" s="5">
        <v>2583</v>
      </c>
      <c r="K446" s="5">
        <v>0</v>
      </c>
      <c r="L446" s="5">
        <v>0</v>
      </c>
      <c r="M446" s="5">
        <v>256</v>
      </c>
      <c r="N446" s="11">
        <f t="shared" si="64"/>
        <v>57267</v>
      </c>
      <c r="O446" s="12">
        <f t="shared" si="65"/>
        <v>0.71883865136946756</v>
      </c>
      <c r="P446">
        <f t="shared" si="66"/>
        <v>1</v>
      </c>
      <c r="Q446">
        <f t="shared" si="67"/>
        <v>2</v>
      </c>
      <c r="R446">
        <f t="shared" si="68"/>
        <v>4</v>
      </c>
      <c r="S446">
        <f t="shared" si="69"/>
        <v>3</v>
      </c>
      <c r="T446">
        <f t="shared" si="70"/>
        <v>5</v>
      </c>
      <c r="U446">
        <f t="shared" si="71"/>
        <v>7</v>
      </c>
      <c r="V446">
        <f t="shared" si="72"/>
        <v>7</v>
      </c>
      <c r="W446">
        <f t="shared" si="73"/>
        <v>6</v>
      </c>
    </row>
    <row r="447" spans="1:25" ht="16" x14ac:dyDescent="0.2">
      <c r="A447" s="1" t="s">
        <v>1076</v>
      </c>
      <c r="B447" t="s">
        <v>1077</v>
      </c>
      <c r="C447" s="3">
        <v>14</v>
      </c>
      <c r="D447" t="s">
        <v>210</v>
      </c>
      <c r="E447" s="5">
        <v>73264</v>
      </c>
      <c r="F447" s="5">
        <v>25281</v>
      </c>
      <c r="G447" s="5">
        <v>13128</v>
      </c>
      <c r="H447" s="5">
        <v>3140</v>
      </c>
      <c r="I447" s="14">
        <v>6556</v>
      </c>
      <c r="J447" s="5">
        <v>1742</v>
      </c>
      <c r="K447" s="5">
        <v>0</v>
      </c>
      <c r="L447" s="5">
        <v>0</v>
      </c>
      <c r="M447" s="5">
        <v>358</v>
      </c>
      <c r="N447" s="11">
        <f t="shared" si="64"/>
        <v>50205</v>
      </c>
      <c r="O447" s="12">
        <f t="shared" si="65"/>
        <v>0.68526151998252893</v>
      </c>
      <c r="P447">
        <f t="shared" si="66"/>
        <v>1</v>
      </c>
      <c r="Q447">
        <f t="shared" si="67"/>
        <v>2</v>
      </c>
      <c r="R447">
        <f t="shared" si="68"/>
        <v>4</v>
      </c>
      <c r="S447">
        <f t="shared" si="69"/>
        <v>3</v>
      </c>
      <c r="T447">
        <f t="shared" si="70"/>
        <v>5</v>
      </c>
      <c r="U447">
        <f t="shared" si="71"/>
        <v>7</v>
      </c>
      <c r="V447">
        <f t="shared" si="72"/>
        <v>7</v>
      </c>
      <c r="W447">
        <f t="shared" si="73"/>
        <v>6</v>
      </c>
    </row>
    <row r="448" spans="1:25" ht="16" x14ac:dyDescent="0.2">
      <c r="A448" s="1" t="s">
        <v>555</v>
      </c>
      <c r="B448" t="s">
        <v>556</v>
      </c>
      <c r="C448" s="3">
        <v>14</v>
      </c>
      <c r="D448" t="s">
        <v>210</v>
      </c>
      <c r="E448" s="5">
        <v>73753</v>
      </c>
      <c r="F448" s="5">
        <v>29696</v>
      </c>
      <c r="G448" s="5">
        <v>11235</v>
      </c>
      <c r="H448" s="5">
        <v>2777</v>
      </c>
      <c r="I448" s="14">
        <v>6383</v>
      </c>
      <c r="J448" s="5">
        <v>0</v>
      </c>
      <c r="K448" s="5">
        <v>0</v>
      </c>
      <c r="L448" s="5">
        <v>0</v>
      </c>
      <c r="M448" s="5">
        <v>0</v>
      </c>
      <c r="N448" s="11">
        <f t="shared" si="64"/>
        <v>50091</v>
      </c>
      <c r="O448" s="12">
        <f t="shared" si="65"/>
        <v>0.67917237264924812</v>
      </c>
      <c r="P448">
        <f t="shared" si="66"/>
        <v>1</v>
      </c>
      <c r="Q448">
        <f t="shared" si="67"/>
        <v>2</v>
      </c>
      <c r="R448">
        <f t="shared" si="68"/>
        <v>4</v>
      </c>
      <c r="S448">
        <f t="shared" si="69"/>
        <v>3</v>
      </c>
      <c r="T448">
        <f t="shared" si="70"/>
        <v>5</v>
      </c>
      <c r="U448">
        <f t="shared" si="71"/>
        <v>5</v>
      </c>
      <c r="V448">
        <f t="shared" si="72"/>
        <v>5</v>
      </c>
      <c r="W448">
        <f t="shared" si="73"/>
        <v>5</v>
      </c>
    </row>
    <row r="449" spans="1:25" ht="16" x14ac:dyDescent="0.2">
      <c r="A449" s="1" t="s">
        <v>299</v>
      </c>
      <c r="B449" t="s">
        <v>300</v>
      </c>
      <c r="C449" s="3">
        <v>14</v>
      </c>
      <c r="D449" t="s">
        <v>51</v>
      </c>
      <c r="E449" s="5">
        <v>74203</v>
      </c>
      <c r="F449" s="5">
        <v>18919</v>
      </c>
      <c r="G449" s="5">
        <v>7852</v>
      </c>
      <c r="H449" s="5">
        <v>13344</v>
      </c>
      <c r="I449" s="14">
        <v>5870</v>
      </c>
      <c r="J449" s="5">
        <v>2499</v>
      </c>
      <c r="K449" s="5">
        <v>0</v>
      </c>
      <c r="L449" s="5">
        <v>0</v>
      </c>
      <c r="M449" s="5">
        <v>109</v>
      </c>
      <c r="N449" s="11">
        <f t="shared" si="64"/>
        <v>48593</v>
      </c>
      <c r="O449" s="12">
        <f t="shared" si="65"/>
        <v>0.65486570623829221</v>
      </c>
      <c r="P449">
        <f t="shared" si="66"/>
        <v>1</v>
      </c>
      <c r="Q449">
        <f t="shared" si="67"/>
        <v>3</v>
      </c>
      <c r="R449">
        <f t="shared" si="68"/>
        <v>2</v>
      </c>
      <c r="S449">
        <f t="shared" si="69"/>
        <v>4</v>
      </c>
      <c r="T449">
        <f t="shared" si="70"/>
        <v>5</v>
      </c>
      <c r="U449">
        <f t="shared" si="71"/>
        <v>7</v>
      </c>
      <c r="V449">
        <f t="shared" si="72"/>
        <v>7</v>
      </c>
      <c r="W449">
        <f t="shared" si="73"/>
        <v>6</v>
      </c>
    </row>
    <row r="450" spans="1:25" ht="16" x14ac:dyDescent="0.2">
      <c r="A450" s="1" t="s">
        <v>1064</v>
      </c>
      <c r="B450" t="s">
        <v>1065</v>
      </c>
      <c r="C450" s="3">
        <v>14</v>
      </c>
      <c r="D450" t="s">
        <v>210</v>
      </c>
      <c r="E450" s="5">
        <v>84270</v>
      </c>
      <c r="F450" s="5">
        <v>24400</v>
      </c>
      <c r="G450" s="5">
        <v>14606</v>
      </c>
      <c r="H450" s="5">
        <v>10152</v>
      </c>
      <c r="I450" s="14">
        <v>5481</v>
      </c>
      <c r="J450" s="5">
        <v>1332</v>
      </c>
      <c r="K450" s="5">
        <v>0</v>
      </c>
      <c r="L450" s="5">
        <v>0</v>
      </c>
      <c r="M450" s="5">
        <v>178</v>
      </c>
      <c r="N450" s="11">
        <f t="shared" si="64"/>
        <v>56149</v>
      </c>
      <c r="O450" s="12">
        <f t="shared" si="65"/>
        <v>0.66629880147146081</v>
      </c>
      <c r="P450">
        <f t="shared" si="66"/>
        <v>1</v>
      </c>
      <c r="Q450">
        <f t="shared" si="67"/>
        <v>2</v>
      </c>
      <c r="R450">
        <f t="shared" si="68"/>
        <v>3</v>
      </c>
      <c r="S450">
        <f t="shared" si="69"/>
        <v>4</v>
      </c>
      <c r="T450">
        <f t="shared" si="70"/>
        <v>5</v>
      </c>
      <c r="U450">
        <f t="shared" si="71"/>
        <v>7</v>
      </c>
      <c r="V450">
        <f t="shared" si="72"/>
        <v>7</v>
      </c>
      <c r="W450">
        <f t="shared" si="73"/>
        <v>6</v>
      </c>
    </row>
    <row r="451" spans="1:25" ht="16" x14ac:dyDescent="0.2">
      <c r="A451" s="1" t="s">
        <v>1138</v>
      </c>
      <c r="B451" t="s">
        <v>1139</v>
      </c>
      <c r="C451" s="3">
        <v>14</v>
      </c>
      <c r="D451" t="s">
        <v>34</v>
      </c>
      <c r="E451" s="5">
        <v>76371</v>
      </c>
      <c r="F451" s="5">
        <v>26444</v>
      </c>
      <c r="G451" s="5">
        <v>11588</v>
      </c>
      <c r="H451" s="5">
        <v>4546</v>
      </c>
      <c r="I451" s="14">
        <v>5198</v>
      </c>
      <c r="J451" s="5">
        <v>3086</v>
      </c>
      <c r="K451" s="5">
        <v>0</v>
      </c>
      <c r="L451" s="5">
        <v>0</v>
      </c>
      <c r="M451" s="5">
        <v>577</v>
      </c>
      <c r="N451" s="11">
        <f t="shared" si="64"/>
        <v>51439</v>
      </c>
      <c r="O451" s="12">
        <f t="shared" si="65"/>
        <v>0.67354100378415893</v>
      </c>
      <c r="P451">
        <f t="shared" si="66"/>
        <v>1</v>
      </c>
      <c r="Q451">
        <f t="shared" si="67"/>
        <v>2</v>
      </c>
      <c r="R451">
        <f t="shared" si="68"/>
        <v>4</v>
      </c>
      <c r="S451">
        <f t="shared" si="69"/>
        <v>3</v>
      </c>
      <c r="T451">
        <f t="shared" si="70"/>
        <v>5</v>
      </c>
      <c r="U451">
        <f t="shared" si="71"/>
        <v>7</v>
      </c>
      <c r="V451">
        <f t="shared" si="72"/>
        <v>7</v>
      </c>
      <c r="W451">
        <f t="shared" si="73"/>
        <v>6</v>
      </c>
    </row>
    <row r="452" spans="1:25" ht="16" x14ac:dyDescent="0.2">
      <c r="A452" s="1" t="s">
        <v>563</v>
      </c>
      <c r="B452" t="s">
        <v>564</v>
      </c>
      <c r="C452" s="3">
        <v>14</v>
      </c>
      <c r="D452" t="s">
        <v>210</v>
      </c>
      <c r="E452" s="5">
        <v>74839</v>
      </c>
      <c r="F452" s="5">
        <v>31488</v>
      </c>
      <c r="G452" s="5">
        <v>11433</v>
      </c>
      <c r="H452" s="5">
        <v>4484</v>
      </c>
      <c r="I452" s="14">
        <v>4917</v>
      </c>
      <c r="J452" s="5">
        <v>3053</v>
      </c>
      <c r="K452" s="5">
        <v>0</v>
      </c>
      <c r="L452" s="5">
        <v>0</v>
      </c>
      <c r="M452" s="5">
        <v>0</v>
      </c>
      <c r="N452" s="11">
        <f t="shared" si="64"/>
        <v>55375</v>
      </c>
      <c r="O452" s="12">
        <f t="shared" si="65"/>
        <v>0.73992169857961754</v>
      </c>
      <c r="P452">
        <f t="shared" si="66"/>
        <v>1</v>
      </c>
      <c r="Q452">
        <f t="shared" si="67"/>
        <v>2</v>
      </c>
      <c r="R452">
        <f t="shared" si="68"/>
        <v>4</v>
      </c>
      <c r="S452">
        <f t="shared" si="69"/>
        <v>3</v>
      </c>
      <c r="T452">
        <f t="shared" si="70"/>
        <v>5</v>
      </c>
      <c r="U452">
        <f t="shared" si="71"/>
        <v>6</v>
      </c>
      <c r="V452">
        <f t="shared" si="72"/>
        <v>6</v>
      </c>
      <c r="W452">
        <f t="shared" si="73"/>
        <v>6</v>
      </c>
      <c r="X452" s="11"/>
      <c r="Y452" s="11"/>
    </row>
    <row r="453" spans="1:25" ht="16" x14ac:dyDescent="0.2">
      <c r="A453" s="1" t="s">
        <v>922</v>
      </c>
      <c r="B453" t="s">
        <v>923</v>
      </c>
      <c r="C453" s="3">
        <v>14</v>
      </c>
      <c r="D453" t="s">
        <v>210</v>
      </c>
      <c r="E453" s="5">
        <v>72507</v>
      </c>
      <c r="F453" s="5">
        <v>25392</v>
      </c>
      <c r="G453" s="5">
        <v>12660</v>
      </c>
      <c r="H453" s="5">
        <v>10076</v>
      </c>
      <c r="I453" s="14">
        <v>4271</v>
      </c>
      <c r="J453" s="5">
        <v>2034</v>
      </c>
      <c r="K453" s="5">
        <v>0</v>
      </c>
      <c r="L453" s="5">
        <v>0</v>
      </c>
      <c r="M453" s="5">
        <v>0</v>
      </c>
      <c r="N453" s="11">
        <f t="shared" si="64"/>
        <v>54433</v>
      </c>
      <c r="O453" s="12">
        <f t="shared" si="65"/>
        <v>0.75072751596397591</v>
      </c>
      <c r="P453">
        <f t="shared" si="66"/>
        <v>1</v>
      </c>
      <c r="Q453">
        <f t="shared" si="67"/>
        <v>2</v>
      </c>
      <c r="R453">
        <f t="shared" si="68"/>
        <v>3</v>
      </c>
      <c r="S453">
        <f t="shared" si="69"/>
        <v>4</v>
      </c>
      <c r="T453">
        <f t="shared" si="70"/>
        <v>5</v>
      </c>
      <c r="U453">
        <f t="shared" si="71"/>
        <v>6</v>
      </c>
      <c r="V453">
        <f t="shared" si="72"/>
        <v>6</v>
      </c>
      <c r="W453">
        <f t="shared" si="73"/>
        <v>6</v>
      </c>
    </row>
    <row r="454" spans="1:25" ht="16" x14ac:dyDescent="0.2">
      <c r="A454" s="1" t="s">
        <v>1090</v>
      </c>
      <c r="B454" t="s">
        <v>1091</v>
      </c>
      <c r="C454" s="3">
        <v>15</v>
      </c>
      <c r="D454" t="s">
        <v>60</v>
      </c>
      <c r="E454" s="5">
        <v>79493</v>
      </c>
      <c r="F454" s="5">
        <v>25203</v>
      </c>
      <c r="G454" s="5">
        <v>9594</v>
      </c>
      <c r="H454" s="5">
        <v>5486</v>
      </c>
      <c r="I454" s="14">
        <v>9366</v>
      </c>
      <c r="J454" s="5">
        <v>2592</v>
      </c>
      <c r="K454" s="5">
        <v>0</v>
      </c>
      <c r="L454" s="5">
        <v>0</v>
      </c>
      <c r="M454" s="5">
        <v>311</v>
      </c>
      <c r="N454" s="11">
        <f t="shared" si="64"/>
        <v>52552</v>
      </c>
      <c r="O454" s="12">
        <f t="shared" si="65"/>
        <v>0.66108965569295408</v>
      </c>
      <c r="P454">
        <f t="shared" si="66"/>
        <v>1</v>
      </c>
      <c r="Q454">
        <f t="shared" si="67"/>
        <v>2</v>
      </c>
      <c r="R454">
        <f t="shared" si="68"/>
        <v>4</v>
      </c>
      <c r="S454">
        <f t="shared" si="69"/>
        <v>3</v>
      </c>
      <c r="T454">
        <f t="shared" si="70"/>
        <v>5</v>
      </c>
      <c r="U454">
        <f t="shared" si="71"/>
        <v>7</v>
      </c>
      <c r="V454">
        <f t="shared" si="72"/>
        <v>7</v>
      </c>
      <c r="W454">
        <f t="shared" si="73"/>
        <v>6</v>
      </c>
    </row>
    <row r="455" spans="1:25" ht="16" x14ac:dyDescent="0.2">
      <c r="A455" s="1" t="s">
        <v>1096</v>
      </c>
      <c r="B455" t="s">
        <v>1097</v>
      </c>
      <c r="C455" s="3">
        <v>15</v>
      </c>
      <c r="D455" t="s">
        <v>284</v>
      </c>
      <c r="E455" s="5">
        <v>73030</v>
      </c>
      <c r="F455" s="5">
        <v>27198</v>
      </c>
      <c r="G455" s="5">
        <v>6948</v>
      </c>
      <c r="H455" s="5">
        <v>5482</v>
      </c>
      <c r="I455" s="14">
        <v>9030</v>
      </c>
      <c r="J455" s="5">
        <v>2985</v>
      </c>
      <c r="K455" s="5">
        <v>0</v>
      </c>
      <c r="L455" s="5">
        <v>0</v>
      </c>
      <c r="M455" s="5">
        <v>0</v>
      </c>
      <c r="N455" s="11">
        <f t="shared" si="64"/>
        <v>51643</v>
      </c>
      <c r="O455" s="12">
        <f t="shared" si="65"/>
        <v>0.70714774750102694</v>
      </c>
      <c r="P455">
        <f t="shared" si="66"/>
        <v>1</v>
      </c>
      <c r="Q455">
        <f t="shared" si="67"/>
        <v>3</v>
      </c>
      <c r="R455">
        <f t="shared" si="68"/>
        <v>4</v>
      </c>
      <c r="S455">
        <f t="shared" si="69"/>
        <v>2</v>
      </c>
      <c r="T455">
        <f t="shared" si="70"/>
        <v>5</v>
      </c>
      <c r="U455">
        <f t="shared" si="71"/>
        <v>6</v>
      </c>
      <c r="V455">
        <f t="shared" si="72"/>
        <v>6</v>
      </c>
      <c r="W455">
        <f t="shared" si="73"/>
        <v>6</v>
      </c>
    </row>
    <row r="456" spans="1:25" ht="16" x14ac:dyDescent="0.2">
      <c r="A456" s="1" t="s">
        <v>457</v>
      </c>
      <c r="B456" t="s">
        <v>458</v>
      </c>
      <c r="C456" s="3">
        <v>15</v>
      </c>
      <c r="D456" t="s">
        <v>269</v>
      </c>
      <c r="E456" s="5">
        <v>69882</v>
      </c>
      <c r="F456" s="5">
        <v>23191</v>
      </c>
      <c r="G456" s="5">
        <v>12204</v>
      </c>
      <c r="H456" s="5">
        <v>2630</v>
      </c>
      <c r="I456" s="14">
        <v>8792</v>
      </c>
      <c r="J456" s="5">
        <v>2703</v>
      </c>
      <c r="K456" s="5">
        <v>0</v>
      </c>
      <c r="L456" s="5">
        <v>0</v>
      </c>
      <c r="M456" s="5">
        <v>0</v>
      </c>
      <c r="N456" s="11">
        <f t="shared" si="64"/>
        <v>49520</v>
      </c>
      <c r="O456" s="12">
        <f t="shared" si="65"/>
        <v>0.70862310752411206</v>
      </c>
      <c r="P456">
        <f t="shared" si="66"/>
        <v>1</v>
      </c>
      <c r="Q456">
        <f t="shared" si="67"/>
        <v>2</v>
      </c>
      <c r="R456">
        <f t="shared" si="68"/>
        <v>5</v>
      </c>
      <c r="S456">
        <f t="shared" si="69"/>
        <v>3</v>
      </c>
      <c r="T456">
        <f t="shared" si="70"/>
        <v>4</v>
      </c>
      <c r="U456">
        <f t="shared" si="71"/>
        <v>6</v>
      </c>
      <c r="V456">
        <f t="shared" si="72"/>
        <v>6</v>
      </c>
      <c r="W456">
        <f t="shared" si="73"/>
        <v>6</v>
      </c>
    </row>
    <row r="457" spans="1:25" ht="16" x14ac:dyDescent="0.2">
      <c r="A457" s="1" t="s">
        <v>196</v>
      </c>
      <c r="B457" t="s">
        <v>197</v>
      </c>
      <c r="C457" s="3">
        <v>15</v>
      </c>
      <c r="D457" t="s">
        <v>60</v>
      </c>
      <c r="E457" s="5">
        <v>81996</v>
      </c>
      <c r="F457" s="5">
        <v>12377</v>
      </c>
      <c r="G457" s="5">
        <v>19505</v>
      </c>
      <c r="H457" s="5">
        <v>4416</v>
      </c>
      <c r="I457" s="14">
        <v>8381</v>
      </c>
      <c r="J457" s="5">
        <v>5861</v>
      </c>
      <c r="K457" s="5">
        <v>0</v>
      </c>
      <c r="L457" s="5">
        <v>0</v>
      </c>
      <c r="M457" s="5">
        <v>302</v>
      </c>
      <c r="N457" s="11">
        <f t="shared" ref="N457:N520" si="74">SUM(F457:M457)</f>
        <v>50842</v>
      </c>
      <c r="O457" s="12">
        <f t="shared" ref="O457:O520" si="75">N457/E457</f>
        <v>0.62005463681155182</v>
      </c>
      <c r="P457">
        <f t="shared" ref="P457:P520" si="76">RANK(F457,F457:M457)</f>
        <v>2</v>
      </c>
      <c r="Q457">
        <f t="shared" ref="Q457:Q520" si="77">RANK(G457,F457:M457)</f>
        <v>1</v>
      </c>
      <c r="R457">
        <f t="shared" ref="R457:R520" si="78">RANK(H457,F457:M457)</f>
        <v>5</v>
      </c>
      <c r="S457">
        <f t="shared" ref="S457:S520" si="79">RANK(I457,F457:M457)</f>
        <v>3</v>
      </c>
      <c r="T457">
        <f t="shared" ref="T457:T520" si="80">RANK(J457,F457:M457)</f>
        <v>4</v>
      </c>
      <c r="U457">
        <f t="shared" ref="U457:U520" si="81">RANK(K457,F457:M457)</f>
        <v>7</v>
      </c>
      <c r="V457">
        <f t="shared" ref="V457:V520" si="82">RANK(L457,F457:M457)</f>
        <v>7</v>
      </c>
      <c r="W457">
        <f t="shared" ref="W457:W520" si="83">RANK(M457,F457:M457)</f>
        <v>6</v>
      </c>
    </row>
    <row r="458" spans="1:25" ht="16" x14ac:dyDescent="0.2">
      <c r="A458" s="1" t="s">
        <v>35</v>
      </c>
      <c r="B458" t="s">
        <v>36</v>
      </c>
      <c r="C458" s="3">
        <v>15</v>
      </c>
      <c r="D458" t="s">
        <v>37</v>
      </c>
      <c r="E458" s="5">
        <v>86420</v>
      </c>
      <c r="F458" s="5">
        <v>30749</v>
      </c>
      <c r="G458" s="5">
        <v>12354</v>
      </c>
      <c r="H458" s="5">
        <v>3440</v>
      </c>
      <c r="I458" s="14">
        <v>8050</v>
      </c>
      <c r="J458" s="5">
        <v>2686</v>
      </c>
      <c r="K458" s="5">
        <v>0</v>
      </c>
      <c r="L458" s="5">
        <v>0</v>
      </c>
      <c r="M458" s="5">
        <v>729</v>
      </c>
      <c r="N458" s="11">
        <f t="shared" si="74"/>
        <v>58008</v>
      </c>
      <c r="O458" s="12">
        <f t="shared" si="75"/>
        <v>0.67123351076139781</v>
      </c>
      <c r="P458">
        <f t="shared" si="76"/>
        <v>1</v>
      </c>
      <c r="Q458">
        <f t="shared" si="77"/>
        <v>2</v>
      </c>
      <c r="R458">
        <f t="shared" si="78"/>
        <v>4</v>
      </c>
      <c r="S458">
        <f t="shared" si="79"/>
        <v>3</v>
      </c>
      <c r="T458">
        <f t="shared" si="80"/>
        <v>5</v>
      </c>
      <c r="U458">
        <f t="shared" si="81"/>
        <v>7</v>
      </c>
      <c r="V458">
        <f t="shared" si="82"/>
        <v>7</v>
      </c>
      <c r="W458">
        <f t="shared" si="83"/>
        <v>6</v>
      </c>
    </row>
    <row r="459" spans="1:25" ht="16" x14ac:dyDescent="0.2">
      <c r="A459" s="1" t="s">
        <v>988</v>
      </c>
      <c r="B459" t="s">
        <v>989</v>
      </c>
      <c r="C459" s="3">
        <v>15</v>
      </c>
      <c r="D459" t="s">
        <v>284</v>
      </c>
      <c r="E459" s="5">
        <v>81005</v>
      </c>
      <c r="F459" s="5">
        <v>26295</v>
      </c>
      <c r="G459" s="5">
        <v>14509</v>
      </c>
      <c r="H459" s="5">
        <v>1704</v>
      </c>
      <c r="I459" s="14">
        <v>8011</v>
      </c>
      <c r="J459" s="5">
        <v>1723</v>
      </c>
      <c r="K459" s="5">
        <v>0</v>
      </c>
      <c r="L459" s="5">
        <v>0</v>
      </c>
      <c r="M459" s="5">
        <v>0</v>
      </c>
      <c r="N459" s="11">
        <f t="shared" si="74"/>
        <v>52242</v>
      </c>
      <c r="O459" s="12">
        <f t="shared" si="75"/>
        <v>0.6449231528917968</v>
      </c>
      <c r="P459">
        <f t="shared" si="76"/>
        <v>1</v>
      </c>
      <c r="Q459">
        <f t="shared" si="77"/>
        <v>2</v>
      </c>
      <c r="R459">
        <f t="shared" si="78"/>
        <v>5</v>
      </c>
      <c r="S459">
        <f t="shared" si="79"/>
        <v>3</v>
      </c>
      <c r="T459">
        <f t="shared" si="80"/>
        <v>4</v>
      </c>
      <c r="U459">
        <f t="shared" si="81"/>
        <v>6</v>
      </c>
      <c r="V459">
        <f t="shared" si="82"/>
        <v>6</v>
      </c>
      <c r="W459">
        <f t="shared" si="83"/>
        <v>6</v>
      </c>
    </row>
    <row r="460" spans="1:25" ht="16" x14ac:dyDescent="0.2">
      <c r="A460" s="1" t="s">
        <v>902</v>
      </c>
      <c r="B460" t="s">
        <v>903</v>
      </c>
      <c r="C460" s="3">
        <v>15</v>
      </c>
      <c r="D460" t="s">
        <v>60</v>
      </c>
      <c r="E460" s="5">
        <v>80115</v>
      </c>
      <c r="F460" s="5">
        <v>31540</v>
      </c>
      <c r="G460" s="5">
        <v>8441</v>
      </c>
      <c r="H460" s="5">
        <v>7486</v>
      </c>
      <c r="I460" s="14">
        <v>7669</v>
      </c>
      <c r="J460" s="5">
        <v>3806</v>
      </c>
      <c r="K460" s="5">
        <v>0</v>
      </c>
      <c r="L460" s="5">
        <v>0</v>
      </c>
      <c r="M460" s="5">
        <v>0</v>
      </c>
      <c r="N460" s="11">
        <f t="shared" si="74"/>
        <v>58942</v>
      </c>
      <c r="O460" s="12">
        <f t="shared" si="75"/>
        <v>0.73571740622854642</v>
      </c>
      <c r="P460">
        <f t="shared" si="76"/>
        <v>1</v>
      </c>
      <c r="Q460">
        <f t="shared" si="77"/>
        <v>2</v>
      </c>
      <c r="R460">
        <f t="shared" si="78"/>
        <v>4</v>
      </c>
      <c r="S460">
        <f t="shared" si="79"/>
        <v>3</v>
      </c>
      <c r="T460">
        <f t="shared" si="80"/>
        <v>5</v>
      </c>
      <c r="U460">
        <f t="shared" si="81"/>
        <v>6</v>
      </c>
      <c r="V460">
        <f t="shared" si="82"/>
        <v>6</v>
      </c>
      <c r="W460">
        <f t="shared" si="83"/>
        <v>6</v>
      </c>
    </row>
    <row r="461" spans="1:25" ht="16" x14ac:dyDescent="0.2">
      <c r="A461" s="1" t="s">
        <v>356</v>
      </c>
      <c r="B461" t="s">
        <v>357</v>
      </c>
      <c r="C461" s="3">
        <v>15</v>
      </c>
      <c r="D461" t="s">
        <v>284</v>
      </c>
      <c r="E461" s="5">
        <v>69211</v>
      </c>
      <c r="F461" s="5">
        <v>28295</v>
      </c>
      <c r="G461" s="5">
        <v>6360</v>
      </c>
      <c r="H461" s="5">
        <v>3954</v>
      </c>
      <c r="I461" s="14">
        <v>7544</v>
      </c>
      <c r="J461" s="5">
        <v>2853</v>
      </c>
      <c r="K461" s="5">
        <v>0</v>
      </c>
      <c r="L461" s="5">
        <v>0</v>
      </c>
      <c r="M461" s="5">
        <v>0</v>
      </c>
      <c r="N461" s="11">
        <f t="shared" si="74"/>
        <v>49006</v>
      </c>
      <c r="O461" s="12">
        <f t="shared" si="75"/>
        <v>0.70806663680628801</v>
      </c>
      <c r="P461">
        <f t="shared" si="76"/>
        <v>1</v>
      </c>
      <c r="Q461">
        <f t="shared" si="77"/>
        <v>3</v>
      </c>
      <c r="R461">
        <f t="shared" si="78"/>
        <v>4</v>
      </c>
      <c r="S461">
        <f t="shared" si="79"/>
        <v>2</v>
      </c>
      <c r="T461">
        <f t="shared" si="80"/>
        <v>5</v>
      </c>
      <c r="U461">
        <f t="shared" si="81"/>
        <v>6</v>
      </c>
      <c r="V461">
        <f t="shared" si="82"/>
        <v>6</v>
      </c>
      <c r="W461">
        <f t="shared" si="83"/>
        <v>6</v>
      </c>
    </row>
    <row r="462" spans="1:25" ht="16" x14ac:dyDescent="0.2">
      <c r="A462" s="1" t="s">
        <v>471</v>
      </c>
      <c r="B462" t="s">
        <v>472</v>
      </c>
      <c r="C462" s="3">
        <v>15</v>
      </c>
      <c r="D462" t="s">
        <v>269</v>
      </c>
      <c r="E462" s="5">
        <v>82949</v>
      </c>
      <c r="F462" s="5">
        <v>23837</v>
      </c>
      <c r="G462" s="5">
        <v>16586</v>
      </c>
      <c r="H462" s="5">
        <v>2828</v>
      </c>
      <c r="I462" s="14">
        <v>7497</v>
      </c>
      <c r="J462" s="5">
        <v>1485</v>
      </c>
      <c r="K462" s="5">
        <v>0</v>
      </c>
      <c r="L462" s="5">
        <v>0</v>
      </c>
      <c r="M462" s="5">
        <v>342</v>
      </c>
      <c r="N462" s="11">
        <f t="shared" si="74"/>
        <v>52575</v>
      </c>
      <c r="O462" s="12">
        <f t="shared" si="75"/>
        <v>0.63382319256410569</v>
      </c>
      <c r="P462">
        <f t="shared" si="76"/>
        <v>1</v>
      </c>
      <c r="Q462">
        <f t="shared" si="77"/>
        <v>2</v>
      </c>
      <c r="R462">
        <f t="shared" si="78"/>
        <v>4</v>
      </c>
      <c r="S462">
        <f t="shared" si="79"/>
        <v>3</v>
      </c>
      <c r="T462">
        <f t="shared" si="80"/>
        <v>5</v>
      </c>
      <c r="U462">
        <f t="shared" si="81"/>
        <v>7</v>
      </c>
      <c r="V462">
        <f t="shared" si="82"/>
        <v>7</v>
      </c>
      <c r="W462">
        <f t="shared" si="83"/>
        <v>6</v>
      </c>
    </row>
    <row r="463" spans="1:25" ht="16" x14ac:dyDescent="0.2">
      <c r="A463" s="1" t="s">
        <v>1050</v>
      </c>
      <c r="B463" t="s">
        <v>1051</v>
      </c>
      <c r="C463" s="3">
        <v>15</v>
      </c>
      <c r="D463" t="s">
        <v>37</v>
      </c>
      <c r="E463" s="5">
        <v>83516</v>
      </c>
      <c r="F463" s="5">
        <v>31092</v>
      </c>
      <c r="G463" s="5">
        <v>9343</v>
      </c>
      <c r="H463" s="5">
        <v>7611</v>
      </c>
      <c r="I463" s="14">
        <v>7288</v>
      </c>
      <c r="J463" s="5">
        <v>2986</v>
      </c>
      <c r="K463" s="5">
        <v>0</v>
      </c>
      <c r="L463" s="5">
        <v>0</v>
      </c>
      <c r="M463" s="5">
        <v>0</v>
      </c>
      <c r="N463" s="11">
        <f t="shared" si="74"/>
        <v>58320</v>
      </c>
      <c r="O463" s="12">
        <f t="shared" si="75"/>
        <v>0.6983093060012453</v>
      </c>
      <c r="P463">
        <f t="shared" si="76"/>
        <v>1</v>
      </c>
      <c r="Q463">
        <f t="shared" si="77"/>
        <v>2</v>
      </c>
      <c r="R463">
        <f t="shared" si="78"/>
        <v>3</v>
      </c>
      <c r="S463">
        <f t="shared" si="79"/>
        <v>4</v>
      </c>
      <c r="T463">
        <f t="shared" si="80"/>
        <v>5</v>
      </c>
      <c r="U463">
        <f t="shared" si="81"/>
        <v>6</v>
      </c>
      <c r="V463">
        <f t="shared" si="82"/>
        <v>6</v>
      </c>
      <c r="W463">
        <f t="shared" si="83"/>
        <v>6</v>
      </c>
      <c r="X463" s="11"/>
      <c r="Y463" s="11"/>
    </row>
    <row r="464" spans="1:25" ht="16" x14ac:dyDescent="0.2">
      <c r="A464" s="1" t="s">
        <v>451</v>
      </c>
      <c r="B464" t="s">
        <v>452</v>
      </c>
      <c r="C464" s="3">
        <v>15</v>
      </c>
      <c r="D464" t="s">
        <v>60</v>
      </c>
      <c r="E464" s="5">
        <v>70722</v>
      </c>
      <c r="F464" s="5">
        <v>22920</v>
      </c>
      <c r="G464" s="5">
        <v>13082</v>
      </c>
      <c r="H464" s="5">
        <v>3581</v>
      </c>
      <c r="I464" s="14">
        <v>7261</v>
      </c>
      <c r="J464" s="5">
        <v>2257</v>
      </c>
      <c r="K464" s="5">
        <v>0</v>
      </c>
      <c r="L464" s="5">
        <v>0</v>
      </c>
      <c r="M464" s="5">
        <v>0</v>
      </c>
      <c r="N464" s="11">
        <f t="shared" si="74"/>
        <v>49101</v>
      </c>
      <c r="O464" s="12">
        <f t="shared" si="75"/>
        <v>0.69428183592092985</v>
      </c>
      <c r="P464">
        <f t="shared" si="76"/>
        <v>1</v>
      </c>
      <c r="Q464">
        <f t="shared" si="77"/>
        <v>2</v>
      </c>
      <c r="R464">
        <f t="shared" si="78"/>
        <v>4</v>
      </c>
      <c r="S464">
        <f t="shared" si="79"/>
        <v>3</v>
      </c>
      <c r="T464">
        <f t="shared" si="80"/>
        <v>5</v>
      </c>
      <c r="U464">
        <f t="shared" si="81"/>
        <v>6</v>
      </c>
      <c r="V464">
        <f t="shared" si="82"/>
        <v>6</v>
      </c>
      <c r="W464">
        <f t="shared" si="83"/>
        <v>6</v>
      </c>
    </row>
    <row r="465" spans="1:23" ht="16" x14ac:dyDescent="0.2">
      <c r="A465" s="1" t="s">
        <v>192</v>
      </c>
      <c r="B465" t="s">
        <v>193</v>
      </c>
      <c r="C465" s="3">
        <v>15</v>
      </c>
      <c r="D465" t="s">
        <v>60</v>
      </c>
      <c r="E465" s="5">
        <v>71965</v>
      </c>
      <c r="F465" s="5">
        <v>14168</v>
      </c>
      <c r="G465" s="5">
        <v>18148</v>
      </c>
      <c r="H465" s="5">
        <v>2689</v>
      </c>
      <c r="I465" s="14">
        <v>7152</v>
      </c>
      <c r="J465" s="5">
        <v>3827</v>
      </c>
      <c r="K465" s="5">
        <v>0</v>
      </c>
      <c r="L465" s="5">
        <v>0</v>
      </c>
      <c r="M465" s="5">
        <v>229</v>
      </c>
      <c r="N465" s="11">
        <f t="shared" si="74"/>
        <v>46213</v>
      </c>
      <c r="O465" s="12">
        <f t="shared" si="75"/>
        <v>0.64215938303341902</v>
      </c>
      <c r="P465">
        <f t="shared" si="76"/>
        <v>2</v>
      </c>
      <c r="Q465">
        <f t="shared" si="77"/>
        <v>1</v>
      </c>
      <c r="R465">
        <f t="shared" si="78"/>
        <v>5</v>
      </c>
      <c r="S465">
        <f t="shared" si="79"/>
        <v>3</v>
      </c>
      <c r="T465">
        <f t="shared" si="80"/>
        <v>4</v>
      </c>
      <c r="U465">
        <f t="shared" si="81"/>
        <v>7</v>
      </c>
      <c r="V465">
        <f t="shared" si="82"/>
        <v>7</v>
      </c>
      <c r="W465">
        <f t="shared" si="83"/>
        <v>6</v>
      </c>
    </row>
    <row r="466" spans="1:23" ht="16" x14ac:dyDescent="0.2">
      <c r="A466" s="1" t="s">
        <v>620</v>
      </c>
      <c r="B466" t="s">
        <v>621</v>
      </c>
      <c r="C466" s="3">
        <v>15</v>
      </c>
      <c r="D466" t="s">
        <v>60</v>
      </c>
      <c r="E466" s="5">
        <v>67992</v>
      </c>
      <c r="F466" s="5">
        <v>23252</v>
      </c>
      <c r="G466" s="5">
        <v>14246</v>
      </c>
      <c r="H466" s="5">
        <v>1827</v>
      </c>
      <c r="I466" s="14">
        <v>7133</v>
      </c>
      <c r="J466" s="5">
        <v>1370</v>
      </c>
      <c r="K466" s="5">
        <v>0</v>
      </c>
      <c r="L466" s="5">
        <v>0</v>
      </c>
      <c r="M466" s="5">
        <v>297</v>
      </c>
      <c r="N466" s="11">
        <f t="shared" si="74"/>
        <v>48125</v>
      </c>
      <c r="O466" s="12">
        <f t="shared" si="75"/>
        <v>0.70780385927756206</v>
      </c>
      <c r="P466">
        <f t="shared" si="76"/>
        <v>1</v>
      </c>
      <c r="Q466">
        <f t="shared" si="77"/>
        <v>2</v>
      </c>
      <c r="R466">
        <f t="shared" si="78"/>
        <v>4</v>
      </c>
      <c r="S466">
        <f t="shared" si="79"/>
        <v>3</v>
      </c>
      <c r="T466">
        <f t="shared" si="80"/>
        <v>5</v>
      </c>
      <c r="U466">
        <f t="shared" si="81"/>
        <v>7</v>
      </c>
      <c r="V466">
        <f t="shared" si="82"/>
        <v>7</v>
      </c>
      <c r="W466">
        <f t="shared" si="83"/>
        <v>6</v>
      </c>
    </row>
    <row r="467" spans="1:23" ht="16" x14ac:dyDescent="0.2">
      <c r="A467" s="1" t="s">
        <v>1000</v>
      </c>
      <c r="B467" t="s">
        <v>1001</v>
      </c>
      <c r="C467" s="3">
        <v>15</v>
      </c>
      <c r="D467" t="s">
        <v>269</v>
      </c>
      <c r="E467" s="5">
        <v>78500</v>
      </c>
      <c r="F467" s="5">
        <v>30176</v>
      </c>
      <c r="G467" s="5">
        <v>8204</v>
      </c>
      <c r="H467" s="5">
        <v>7629</v>
      </c>
      <c r="I467" s="14">
        <v>7128</v>
      </c>
      <c r="J467" s="5">
        <v>2207</v>
      </c>
      <c r="K467" s="5">
        <v>0</v>
      </c>
      <c r="L467" s="5">
        <v>0</v>
      </c>
      <c r="M467" s="5">
        <v>0</v>
      </c>
      <c r="N467" s="11">
        <f t="shared" si="74"/>
        <v>55344</v>
      </c>
      <c r="O467" s="12">
        <f t="shared" si="75"/>
        <v>0.70501910828025482</v>
      </c>
      <c r="P467">
        <f t="shared" si="76"/>
        <v>1</v>
      </c>
      <c r="Q467">
        <f t="shared" si="77"/>
        <v>2</v>
      </c>
      <c r="R467">
        <f t="shared" si="78"/>
        <v>3</v>
      </c>
      <c r="S467">
        <f t="shared" si="79"/>
        <v>4</v>
      </c>
      <c r="T467">
        <f t="shared" si="80"/>
        <v>5</v>
      </c>
      <c r="U467">
        <f t="shared" si="81"/>
        <v>6</v>
      </c>
      <c r="V467">
        <f t="shared" si="82"/>
        <v>6</v>
      </c>
      <c r="W467">
        <f t="shared" si="83"/>
        <v>6</v>
      </c>
    </row>
    <row r="468" spans="1:23" ht="16" x14ac:dyDescent="0.2">
      <c r="A468" s="1" t="s">
        <v>314</v>
      </c>
      <c r="B468" t="s">
        <v>315</v>
      </c>
      <c r="C468" s="3">
        <v>15</v>
      </c>
      <c r="D468" t="s">
        <v>269</v>
      </c>
      <c r="E468" s="5">
        <v>78292</v>
      </c>
      <c r="F468" s="5">
        <v>32045</v>
      </c>
      <c r="G468" s="5">
        <v>5240</v>
      </c>
      <c r="H468" s="5">
        <v>10568</v>
      </c>
      <c r="I468" s="14">
        <v>6188</v>
      </c>
      <c r="J468" s="5">
        <v>2626</v>
      </c>
      <c r="K468" s="5">
        <v>0</v>
      </c>
      <c r="L468" s="5">
        <v>0</v>
      </c>
      <c r="M468" s="5">
        <v>0</v>
      </c>
      <c r="N468" s="11">
        <f t="shared" si="74"/>
        <v>56667</v>
      </c>
      <c r="O468" s="12">
        <f t="shared" si="75"/>
        <v>0.72379042558626683</v>
      </c>
      <c r="P468">
        <f t="shared" si="76"/>
        <v>1</v>
      </c>
      <c r="Q468">
        <f t="shared" si="77"/>
        <v>4</v>
      </c>
      <c r="R468">
        <f t="shared" si="78"/>
        <v>2</v>
      </c>
      <c r="S468">
        <f t="shared" si="79"/>
        <v>3</v>
      </c>
      <c r="T468">
        <f t="shared" si="80"/>
        <v>5</v>
      </c>
      <c r="U468">
        <f t="shared" si="81"/>
        <v>6</v>
      </c>
      <c r="V468">
        <f t="shared" si="82"/>
        <v>6</v>
      </c>
      <c r="W468">
        <f t="shared" si="83"/>
        <v>6</v>
      </c>
    </row>
    <row r="469" spans="1:23" ht="16" x14ac:dyDescent="0.2">
      <c r="A469" s="1" t="s">
        <v>860</v>
      </c>
      <c r="B469" t="s">
        <v>861</v>
      </c>
      <c r="C469" s="3">
        <v>15</v>
      </c>
      <c r="D469" t="s">
        <v>284</v>
      </c>
      <c r="E469" s="5">
        <v>69590</v>
      </c>
      <c r="F469" s="5">
        <v>28192</v>
      </c>
      <c r="G469" s="5">
        <v>7771</v>
      </c>
      <c r="H469" s="5">
        <v>5099</v>
      </c>
      <c r="I469" s="14">
        <v>6152</v>
      </c>
      <c r="J469" s="5">
        <v>2762</v>
      </c>
      <c r="K469" s="5">
        <v>0</v>
      </c>
      <c r="L469" s="5">
        <v>0</v>
      </c>
      <c r="M469" s="5">
        <v>729</v>
      </c>
      <c r="N469" s="11">
        <f t="shared" si="74"/>
        <v>50705</v>
      </c>
      <c r="O469" s="12">
        <f t="shared" si="75"/>
        <v>0.72862480241413996</v>
      </c>
      <c r="P469">
        <f t="shared" si="76"/>
        <v>1</v>
      </c>
      <c r="Q469">
        <f t="shared" si="77"/>
        <v>2</v>
      </c>
      <c r="R469">
        <f t="shared" si="78"/>
        <v>4</v>
      </c>
      <c r="S469">
        <f t="shared" si="79"/>
        <v>3</v>
      </c>
      <c r="T469">
        <f t="shared" si="80"/>
        <v>5</v>
      </c>
      <c r="U469">
        <f t="shared" si="81"/>
        <v>7</v>
      </c>
      <c r="V469">
        <f t="shared" si="82"/>
        <v>7</v>
      </c>
      <c r="W469">
        <f t="shared" si="83"/>
        <v>6</v>
      </c>
    </row>
    <row r="470" spans="1:23" ht="16" x14ac:dyDescent="0.2">
      <c r="A470" s="1" t="s">
        <v>904</v>
      </c>
      <c r="B470" t="s">
        <v>905</v>
      </c>
      <c r="C470" s="3">
        <v>15</v>
      </c>
      <c r="D470" t="s">
        <v>60</v>
      </c>
      <c r="E470" s="5">
        <v>69380</v>
      </c>
      <c r="F470" s="5">
        <v>25439</v>
      </c>
      <c r="G470" s="5">
        <v>12690</v>
      </c>
      <c r="H470" s="5">
        <v>4029</v>
      </c>
      <c r="I470" s="14">
        <v>6150</v>
      </c>
      <c r="J470" s="5">
        <v>2802</v>
      </c>
      <c r="K470" s="5">
        <v>0</v>
      </c>
      <c r="L470" s="5">
        <v>0</v>
      </c>
      <c r="M470" s="5">
        <v>0</v>
      </c>
      <c r="N470" s="11">
        <f t="shared" si="74"/>
        <v>51110</v>
      </c>
      <c r="O470" s="12">
        <f t="shared" si="75"/>
        <v>0.73666762755837412</v>
      </c>
      <c r="P470">
        <f t="shared" si="76"/>
        <v>1</v>
      </c>
      <c r="Q470">
        <f t="shared" si="77"/>
        <v>2</v>
      </c>
      <c r="R470">
        <f t="shared" si="78"/>
        <v>4</v>
      </c>
      <c r="S470">
        <f t="shared" si="79"/>
        <v>3</v>
      </c>
      <c r="T470">
        <f t="shared" si="80"/>
        <v>5</v>
      </c>
      <c r="U470">
        <f t="shared" si="81"/>
        <v>6</v>
      </c>
      <c r="V470">
        <f t="shared" si="82"/>
        <v>6</v>
      </c>
      <c r="W470">
        <f t="shared" si="83"/>
        <v>6</v>
      </c>
    </row>
    <row r="471" spans="1:23" ht="16" x14ac:dyDescent="0.2">
      <c r="A471" s="1" t="s">
        <v>543</v>
      </c>
      <c r="B471" t="s">
        <v>544</v>
      </c>
      <c r="C471" s="3">
        <v>15</v>
      </c>
      <c r="D471" t="s">
        <v>37</v>
      </c>
      <c r="E471" s="5">
        <v>78243</v>
      </c>
      <c r="F471" s="5">
        <v>32292</v>
      </c>
      <c r="G471" s="5">
        <v>6917</v>
      </c>
      <c r="H471" s="5">
        <v>6205</v>
      </c>
      <c r="I471" s="14">
        <v>6007</v>
      </c>
      <c r="J471" s="5">
        <v>3815</v>
      </c>
      <c r="K471" s="5">
        <v>0</v>
      </c>
      <c r="L471" s="5">
        <v>0</v>
      </c>
      <c r="M471" s="5">
        <v>0</v>
      </c>
      <c r="N471" s="11">
        <f t="shared" si="74"/>
        <v>55236</v>
      </c>
      <c r="O471" s="12">
        <f t="shared" si="75"/>
        <v>0.70595452628350142</v>
      </c>
      <c r="P471">
        <f t="shared" si="76"/>
        <v>1</v>
      </c>
      <c r="Q471">
        <f t="shared" si="77"/>
        <v>2</v>
      </c>
      <c r="R471">
        <f t="shared" si="78"/>
        <v>3</v>
      </c>
      <c r="S471">
        <f t="shared" si="79"/>
        <v>4</v>
      </c>
      <c r="T471">
        <f t="shared" si="80"/>
        <v>5</v>
      </c>
      <c r="U471">
        <f t="shared" si="81"/>
        <v>6</v>
      </c>
      <c r="V471">
        <f t="shared" si="82"/>
        <v>6</v>
      </c>
      <c r="W471">
        <f t="shared" si="83"/>
        <v>6</v>
      </c>
    </row>
    <row r="472" spans="1:23" ht="16" x14ac:dyDescent="0.2">
      <c r="A472" s="1" t="s">
        <v>990</v>
      </c>
      <c r="B472" t="s">
        <v>991</v>
      </c>
      <c r="C472" s="3">
        <v>15</v>
      </c>
      <c r="D472" t="s">
        <v>284</v>
      </c>
      <c r="E472" s="5">
        <v>73956</v>
      </c>
      <c r="F472" s="5">
        <v>22777</v>
      </c>
      <c r="G472" s="5">
        <v>16992</v>
      </c>
      <c r="H472" s="5">
        <v>1817</v>
      </c>
      <c r="I472" s="14">
        <v>5920</v>
      </c>
      <c r="J472" s="5">
        <v>1757</v>
      </c>
      <c r="K472" s="5">
        <v>0</v>
      </c>
      <c r="L472" s="5">
        <v>0</v>
      </c>
      <c r="M472" s="5">
        <v>0</v>
      </c>
      <c r="N472" s="11">
        <f t="shared" si="74"/>
        <v>49263</v>
      </c>
      <c r="O472" s="12">
        <f t="shared" si="75"/>
        <v>0.66611228297906866</v>
      </c>
      <c r="P472">
        <f t="shared" si="76"/>
        <v>1</v>
      </c>
      <c r="Q472">
        <f t="shared" si="77"/>
        <v>2</v>
      </c>
      <c r="R472">
        <f t="shared" si="78"/>
        <v>4</v>
      </c>
      <c r="S472">
        <f t="shared" si="79"/>
        <v>3</v>
      </c>
      <c r="T472">
        <f t="shared" si="80"/>
        <v>5</v>
      </c>
      <c r="U472">
        <f t="shared" si="81"/>
        <v>6</v>
      </c>
      <c r="V472">
        <f t="shared" si="82"/>
        <v>6</v>
      </c>
      <c r="W472">
        <f t="shared" si="83"/>
        <v>6</v>
      </c>
    </row>
    <row r="473" spans="1:23" ht="16" x14ac:dyDescent="0.2">
      <c r="A473" s="1" t="s">
        <v>282</v>
      </c>
      <c r="B473" t="s">
        <v>283</v>
      </c>
      <c r="C473" s="3">
        <v>15</v>
      </c>
      <c r="D473" t="s">
        <v>284</v>
      </c>
      <c r="E473" s="5">
        <v>74225</v>
      </c>
      <c r="F473" s="5">
        <v>26354</v>
      </c>
      <c r="G473" s="5">
        <v>4561</v>
      </c>
      <c r="H473" s="5">
        <v>16278</v>
      </c>
      <c r="I473" s="14">
        <v>5884</v>
      </c>
      <c r="J473" s="5">
        <v>2330</v>
      </c>
      <c r="K473" s="5">
        <v>0</v>
      </c>
      <c r="L473" s="5">
        <v>0</v>
      </c>
      <c r="M473" s="5">
        <v>0</v>
      </c>
      <c r="N473" s="11">
        <f t="shared" si="74"/>
        <v>55407</v>
      </c>
      <c r="O473" s="12">
        <f t="shared" si="75"/>
        <v>0.74647356012125299</v>
      </c>
      <c r="P473">
        <f t="shared" si="76"/>
        <v>1</v>
      </c>
      <c r="Q473">
        <f t="shared" si="77"/>
        <v>4</v>
      </c>
      <c r="R473">
        <f t="shared" si="78"/>
        <v>2</v>
      </c>
      <c r="S473">
        <f t="shared" si="79"/>
        <v>3</v>
      </c>
      <c r="T473">
        <f t="shared" si="80"/>
        <v>5</v>
      </c>
      <c r="U473">
        <f t="shared" si="81"/>
        <v>6</v>
      </c>
      <c r="V473">
        <f t="shared" si="82"/>
        <v>6</v>
      </c>
      <c r="W473">
        <f t="shared" si="83"/>
        <v>6</v>
      </c>
    </row>
    <row r="474" spans="1:23" ht="16" x14ac:dyDescent="0.2">
      <c r="A474" s="1" t="s">
        <v>1094</v>
      </c>
      <c r="B474" t="s">
        <v>1095</v>
      </c>
      <c r="C474" s="3">
        <v>15</v>
      </c>
      <c r="D474" t="s">
        <v>284</v>
      </c>
      <c r="E474" s="5">
        <v>67858</v>
      </c>
      <c r="F474" s="5">
        <v>28938</v>
      </c>
      <c r="G474" s="5">
        <v>4930</v>
      </c>
      <c r="H474" s="5">
        <v>7892</v>
      </c>
      <c r="I474" s="14">
        <v>5813</v>
      </c>
      <c r="J474" s="5">
        <v>2350</v>
      </c>
      <c r="K474" s="5">
        <v>0</v>
      </c>
      <c r="L474" s="5">
        <v>0</v>
      </c>
      <c r="M474" s="5">
        <v>633</v>
      </c>
      <c r="N474" s="11">
        <f t="shared" si="74"/>
        <v>50556</v>
      </c>
      <c r="O474" s="12">
        <f t="shared" si="75"/>
        <v>0.74502637861416487</v>
      </c>
      <c r="P474">
        <f t="shared" si="76"/>
        <v>1</v>
      </c>
      <c r="Q474">
        <f t="shared" si="77"/>
        <v>4</v>
      </c>
      <c r="R474">
        <f t="shared" si="78"/>
        <v>2</v>
      </c>
      <c r="S474">
        <f t="shared" si="79"/>
        <v>3</v>
      </c>
      <c r="T474">
        <f t="shared" si="80"/>
        <v>5</v>
      </c>
      <c r="U474">
        <f t="shared" si="81"/>
        <v>7</v>
      </c>
      <c r="V474">
        <f t="shared" si="82"/>
        <v>7</v>
      </c>
      <c r="W474">
        <f t="shared" si="83"/>
        <v>6</v>
      </c>
    </row>
    <row r="475" spans="1:23" ht="16" x14ac:dyDescent="0.2">
      <c r="A475" s="1" t="s">
        <v>1110</v>
      </c>
      <c r="B475" t="s">
        <v>1111</v>
      </c>
      <c r="C475" s="3">
        <v>15</v>
      </c>
      <c r="D475" t="s">
        <v>37</v>
      </c>
      <c r="E475" s="5">
        <v>79767</v>
      </c>
      <c r="F475" s="5">
        <v>35201</v>
      </c>
      <c r="G475" s="5">
        <v>10046</v>
      </c>
      <c r="H475" s="5">
        <v>3953</v>
      </c>
      <c r="I475" s="14">
        <v>5352</v>
      </c>
      <c r="J475" s="5">
        <v>2970</v>
      </c>
      <c r="K475" s="5">
        <v>0</v>
      </c>
      <c r="L475" s="5">
        <v>0</v>
      </c>
      <c r="M475" s="5">
        <v>960</v>
      </c>
      <c r="N475" s="11">
        <f t="shared" si="74"/>
        <v>58482</v>
      </c>
      <c r="O475" s="12">
        <f t="shared" si="75"/>
        <v>0.7331603294595509</v>
      </c>
      <c r="P475">
        <f t="shared" si="76"/>
        <v>1</v>
      </c>
      <c r="Q475">
        <f t="shared" si="77"/>
        <v>2</v>
      </c>
      <c r="R475">
        <f t="shared" si="78"/>
        <v>4</v>
      </c>
      <c r="S475">
        <f t="shared" si="79"/>
        <v>3</v>
      </c>
      <c r="T475">
        <f t="shared" si="80"/>
        <v>5</v>
      </c>
      <c r="U475">
        <f t="shared" si="81"/>
        <v>7</v>
      </c>
      <c r="V475">
        <f t="shared" si="82"/>
        <v>7</v>
      </c>
      <c r="W475">
        <f t="shared" si="83"/>
        <v>6</v>
      </c>
    </row>
    <row r="476" spans="1:23" ht="16" x14ac:dyDescent="0.2">
      <c r="A476" s="1" t="s">
        <v>1008</v>
      </c>
      <c r="B476" t="s">
        <v>1009</v>
      </c>
      <c r="C476" s="3">
        <v>15</v>
      </c>
      <c r="D476" t="s">
        <v>60</v>
      </c>
      <c r="E476" s="5">
        <v>65884</v>
      </c>
      <c r="F476" s="5">
        <v>19924</v>
      </c>
      <c r="G476" s="5">
        <v>3775</v>
      </c>
      <c r="H476" s="5">
        <v>18429</v>
      </c>
      <c r="I476" s="14">
        <v>5126</v>
      </c>
      <c r="J476" s="5">
        <v>1316</v>
      </c>
      <c r="K476" s="5">
        <v>0</v>
      </c>
      <c r="L476" s="5">
        <v>0</v>
      </c>
      <c r="M476" s="5">
        <v>0</v>
      </c>
      <c r="N476" s="11">
        <f t="shared" si="74"/>
        <v>48570</v>
      </c>
      <c r="O476" s="12">
        <f t="shared" si="75"/>
        <v>0.73720478416611013</v>
      </c>
      <c r="P476">
        <f t="shared" si="76"/>
        <v>1</v>
      </c>
      <c r="Q476">
        <f t="shared" si="77"/>
        <v>4</v>
      </c>
      <c r="R476">
        <f t="shared" si="78"/>
        <v>2</v>
      </c>
      <c r="S476">
        <f t="shared" si="79"/>
        <v>3</v>
      </c>
      <c r="T476">
        <f t="shared" si="80"/>
        <v>5</v>
      </c>
      <c r="U476">
        <f t="shared" si="81"/>
        <v>6</v>
      </c>
      <c r="V476">
        <f t="shared" si="82"/>
        <v>6</v>
      </c>
      <c r="W476">
        <f t="shared" si="83"/>
        <v>6</v>
      </c>
    </row>
    <row r="477" spans="1:23" ht="16" x14ac:dyDescent="0.2">
      <c r="A477" s="1" t="s">
        <v>194</v>
      </c>
      <c r="B477" t="s">
        <v>195</v>
      </c>
      <c r="C477" s="3">
        <v>15</v>
      </c>
      <c r="D477" t="s">
        <v>60</v>
      </c>
      <c r="E477" s="5">
        <v>76626</v>
      </c>
      <c r="F477" s="5">
        <v>22767</v>
      </c>
      <c r="G477" s="5">
        <v>17823</v>
      </c>
      <c r="H477" s="5">
        <v>3214</v>
      </c>
      <c r="I477" s="14">
        <v>4889</v>
      </c>
      <c r="J477" s="5">
        <v>2952</v>
      </c>
      <c r="K477" s="5">
        <v>0</v>
      </c>
      <c r="L477" s="5">
        <v>0</v>
      </c>
      <c r="M477" s="5">
        <v>160</v>
      </c>
      <c r="N477" s="11">
        <f t="shared" si="74"/>
        <v>51805</v>
      </c>
      <c r="O477" s="12">
        <f t="shared" si="75"/>
        <v>0.67607600553336988</v>
      </c>
      <c r="P477">
        <f t="shared" si="76"/>
        <v>1</v>
      </c>
      <c r="Q477">
        <f t="shared" si="77"/>
        <v>2</v>
      </c>
      <c r="R477">
        <f t="shared" si="78"/>
        <v>4</v>
      </c>
      <c r="S477">
        <f t="shared" si="79"/>
        <v>3</v>
      </c>
      <c r="T477">
        <f t="shared" si="80"/>
        <v>5</v>
      </c>
      <c r="U477">
        <f t="shared" si="81"/>
        <v>7</v>
      </c>
      <c r="V477">
        <f t="shared" si="82"/>
        <v>7</v>
      </c>
      <c r="W477">
        <f t="shared" si="83"/>
        <v>6</v>
      </c>
    </row>
    <row r="478" spans="1:23" ht="16" x14ac:dyDescent="0.2">
      <c r="A478" s="1" t="s">
        <v>964</v>
      </c>
      <c r="B478" t="s">
        <v>965</v>
      </c>
      <c r="C478" s="3">
        <v>15</v>
      </c>
      <c r="D478" t="s">
        <v>269</v>
      </c>
      <c r="E478" s="5">
        <v>80522</v>
      </c>
      <c r="F478" s="5">
        <v>27813</v>
      </c>
      <c r="G478" s="5">
        <v>22947</v>
      </c>
      <c r="H478" s="5">
        <v>2086</v>
      </c>
      <c r="I478" s="14">
        <v>4848</v>
      </c>
      <c r="J478" s="5">
        <v>2779</v>
      </c>
      <c r="K478" s="5">
        <v>0</v>
      </c>
      <c r="L478" s="5">
        <v>0</v>
      </c>
      <c r="M478" s="5">
        <v>346</v>
      </c>
      <c r="N478" s="11">
        <f t="shared" si="74"/>
        <v>60819</v>
      </c>
      <c r="O478" s="12">
        <f t="shared" si="75"/>
        <v>0.7553091080698443</v>
      </c>
      <c r="P478">
        <f t="shared" si="76"/>
        <v>1</v>
      </c>
      <c r="Q478">
        <f t="shared" si="77"/>
        <v>2</v>
      </c>
      <c r="R478">
        <f t="shared" si="78"/>
        <v>5</v>
      </c>
      <c r="S478">
        <f t="shared" si="79"/>
        <v>3</v>
      </c>
      <c r="T478">
        <f t="shared" si="80"/>
        <v>4</v>
      </c>
      <c r="U478">
        <f t="shared" si="81"/>
        <v>7</v>
      </c>
      <c r="V478">
        <f t="shared" si="82"/>
        <v>7</v>
      </c>
      <c r="W478">
        <f t="shared" si="83"/>
        <v>6</v>
      </c>
    </row>
    <row r="479" spans="1:23" ht="16" x14ac:dyDescent="0.2">
      <c r="A479" s="1" t="s">
        <v>781</v>
      </c>
      <c r="B479" t="s">
        <v>782</v>
      </c>
      <c r="C479" s="3">
        <v>15</v>
      </c>
      <c r="D479" t="s">
        <v>37</v>
      </c>
      <c r="E479" s="5">
        <v>79767</v>
      </c>
      <c r="F479" s="5">
        <v>26153</v>
      </c>
      <c r="G479" s="5">
        <v>7274</v>
      </c>
      <c r="H479" s="5">
        <v>16571</v>
      </c>
      <c r="I479" s="14">
        <v>3963</v>
      </c>
      <c r="J479" s="5">
        <v>2497</v>
      </c>
      <c r="K479" s="5">
        <v>0</v>
      </c>
      <c r="L479" s="5">
        <v>0</v>
      </c>
      <c r="M479" s="5">
        <v>789</v>
      </c>
      <c r="N479" s="11">
        <f t="shared" si="74"/>
        <v>57247</v>
      </c>
      <c r="O479" s="12">
        <f t="shared" si="75"/>
        <v>0.71767773640728627</v>
      </c>
      <c r="P479">
        <f t="shared" si="76"/>
        <v>1</v>
      </c>
      <c r="Q479">
        <f t="shared" si="77"/>
        <v>3</v>
      </c>
      <c r="R479">
        <f t="shared" si="78"/>
        <v>2</v>
      </c>
      <c r="S479">
        <f t="shared" si="79"/>
        <v>4</v>
      </c>
      <c r="T479">
        <f t="shared" si="80"/>
        <v>5</v>
      </c>
      <c r="U479">
        <f t="shared" si="81"/>
        <v>7</v>
      </c>
      <c r="V479">
        <f t="shared" si="82"/>
        <v>7</v>
      </c>
      <c r="W479">
        <f t="shared" si="83"/>
        <v>6</v>
      </c>
    </row>
    <row r="480" spans="1:23" ht="16" x14ac:dyDescent="0.2">
      <c r="A480" s="1" t="s">
        <v>267</v>
      </c>
      <c r="B480" t="s">
        <v>268</v>
      </c>
      <c r="C480" s="3">
        <v>15</v>
      </c>
      <c r="D480" t="s">
        <v>269</v>
      </c>
      <c r="E480" s="5">
        <v>77286</v>
      </c>
      <c r="F480" s="5">
        <v>24790</v>
      </c>
      <c r="G480" s="5">
        <v>3902</v>
      </c>
      <c r="H480" s="5">
        <v>18274</v>
      </c>
      <c r="I480" s="14">
        <v>3808</v>
      </c>
      <c r="J480" s="5">
        <v>2689</v>
      </c>
      <c r="K480" s="5">
        <v>0</v>
      </c>
      <c r="L480" s="5">
        <v>0</v>
      </c>
      <c r="M480" s="5">
        <v>272</v>
      </c>
      <c r="N480" s="11">
        <f t="shared" si="74"/>
        <v>53735</v>
      </c>
      <c r="O480" s="12">
        <f t="shared" si="75"/>
        <v>0.69527469399373754</v>
      </c>
      <c r="P480">
        <f t="shared" si="76"/>
        <v>1</v>
      </c>
      <c r="Q480">
        <f t="shared" si="77"/>
        <v>3</v>
      </c>
      <c r="R480">
        <f t="shared" si="78"/>
        <v>2</v>
      </c>
      <c r="S480">
        <f t="shared" si="79"/>
        <v>4</v>
      </c>
      <c r="T480">
        <f t="shared" si="80"/>
        <v>5</v>
      </c>
      <c r="U480">
        <f t="shared" si="81"/>
        <v>7</v>
      </c>
      <c r="V480">
        <f t="shared" si="82"/>
        <v>7</v>
      </c>
      <c r="W480">
        <f t="shared" si="83"/>
        <v>6</v>
      </c>
    </row>
    <row r="481" spans="1:25" ht="16" x14ac:dyDescent="0.2">
      <c r="A481" s="1" t="s">
        <v>779</v>
      </c>
      <c r="B481" t="s">
        <v>780</v>
      </c>
      <c r="C481" s="3">
        <v>15</v>
      </c>
      <c r="D481" t="s">
        <v>37</v>
      </c>
      <c r="E481" s="5">
        <v>78974</v>
      </c>
      <c r="F481" s="5">
        <v>10076</v>
      </c>
      <c r="G481" s="5">
        <v>25356</v>
      </c>
      <c r="H481" s="5">
        <v>5453</v>
      </c>
      <c r="I481" s="14">
        <v>3451</v>
      </c>
      <c r="J481" s="5">
        <v>5890</v>
      </c>
      <c r="K481" s="5">
        <v>0</v>
      </c>
      <c r="L481" s="5">
        <v>0</v>
      </c>
      <c r="M481" s="5">
        <v>463</v>
      </c>
      <c r="N481" s="11">
        <f t="shared" si="74"/>
        <v>50689</v>
      </c>
      <c r="O481" s="12">
        <f t="shared" si="75"/>
        <v>0.64184415123964844</v>
      </c>
      <c r="P481">
        <f t="shared" si="76"/>
        <v>2</v>
      </c>
      <c r="Q481">
        <f t="shared" si="77"/>
        <v>1</v>
      </c>
      <c r="R481">
        <f t="shared" si="78"/>
        <v>4</v>
      </c>
      <c r="S481">
        <f t="shared" si="79"/>
        <v>5</v>
      </c>
      <c r="T481">
        <f t="shared" si="80"/>
        <v>3</v>
      </c>
      <c r="U481">
        <f t="shared" si="81"/>
        <v>7</v>
      </c>
      <c r="V481">
        <f t="shared" si="82"/>
        <v>7</v>
      </c>
      <c r="W481">
        <f t="shared" si="83"/>
        <v>6</v>
      </c>
    </row>
    <row r="482" spans="1:25" ht="16" x14ac:dyDescent="0.2">
      <c r="A482" s="1" t="s">
        <v>58</v>
      </c>
      <c r="B482" t="s">
        <v>59</v>
      </c>
      <c r="C482" s="3">
        <v>15</v>
      </c>
      <c r="D482" t="s">
        <v>60</v>
      </c>
      <c r="E482" s="5">
        <v>60869</v>
      </c>
      <c r="F482" s="5">
        <v>17833</v>
      </c>
      <c r="G482" s="5">
        <v>6216</v>
      </c>
      <c r="H482" s="5">
        <v>14000</v>
      </c>
      <c r="I482" s="14">
        <v>2922</v>
      </c>
      <c r="J482" s="5">
        <v>5634</v>
      </c>
      <c r="K482" s="5">
        <v>0</v>
      </c>
      <c r="L482" s="5">
        <v>0</v>
      </c>
      <c r="M482" s="5">
        <v>562</v>
      </c>
      <c r="N482" s="11">
        <f t="shared" si="74"/>
        <v>47167</v>
      </c>
      <c r="O482" s="12">
        <f t="shared" si="75"/>
        <v>0.77489362401222295</v>
      </c>
      <c r="P482">
        <f t="shared" si="76"/>
        <v>1</v>
      </c>
      <c r="Q482">
        <f t="shared" si="77"/>
        <v>3</v>
      </c>
      <c r="R482">
        <f t="shared" si="78"/>
        <v>2</v>
      </c>
      <c r="S482">
        <f t="shared" si="79"/>
        <v>5</v>
      </c>
      <c r="T482">
        <f t="shared" si="80"/>
        <v>4</v>
      </c>
      <c r="U482">
        <f t="shared" si="81"/>
        <v>7</v>
      </c>
      <c r="V482">
        <f t="shared" si="82"/>
        <v>7</v>
      </c>
      <c r="W482">
        <f t="shared" si="83"/>
        <v>6</v>
      </c>
      <c r="X482" s="11"/>
      <c r="Y482" s="11"/>
    </row>
    <row r="483" spans="1:25" ht="16" x14ac:dyDescent="0.2">
      <c r="A483" s="1" t="s">
        <v>198</v>
      </c>
      <c r="B483" t="s">
        <v>199</v>
      </c>
      <c r="C483" s="3">
        <v>15</v>
      </c>
      <c r="D483" t="s">
        <v>60</v>
      </c>
      <c r="E483" s="5">
        <v>89198</v>
      </c>
      <c r="F483" s="5">
        <v>9752</v>
      </c>
      <c r="G483" s="5">
        <v>22900</v>
      </c>
      <c r="H483" s="5">
        <v>12103</v>
      </c>
      <c r="I483" s="14">
        <v>1940</v>
      </c>
      <c r="J483" s="5">
        <v>17227</v>
      </c>
      <c r="K483" s="5">
        <v>0</v>
      </c>
      <c r="L483" s="5">
        <v>0</v>
      </c>
      <c r="M483" s="5">
        <v>296</v>
      </c>
      <c r="N483" s="11">
        <f t="shared" si="74"/>
        <v>64218</v>
      </c>
      <c r="O483" s="12">
        <f t="shared" si="75"/>
        <v>0.7199488777775287</v>
      </c>
      <c r="P483">
        <f t="shared" si="76"/>
        <v>4</v>
      </c>
      <c r="Q483">
        <f t="shared" si="77"/>
        <v>1</v>
      </c>
      <c r="R483">
        <f t="shared" si="78"/>
        <v>3</v>
      </c>
      <c r="S483">
        <f t="shared" si="79"/>
        <v>5</v>
      </c>
      <c r="T483">
        <f t="shared" si="80"/>
        <v>2</v>
      </c>
      <c r="U483">
        <f t="shared" si="81"/>
        <v>7</v>
      </c>
      <c r="V483">
        <f t="shared" si="82"/>
        <v>7</v>
      </c>
      <c r="W483">
        <f t="shared" si="83"/>
        <v>6</v>
      </c>
    </row>
    <row r="484" spans="1:25" ht="16" x14ac:dyDescent="0.2">
      <c r="A484" s="1" t="s">
        <v>567</v>
      </c>
      <c r="B484" t="s">
        <v>568</v>
      </c>
      <c r="C484" s="3">
        <v>16</v>
      </c>
      <c r="D484" t="s">
        <v>569</v>
      </c>
      <c r="E484" s="5">
        <v>79331</v>
      </c>
      <c r="F484" s="5">
        <v>27051</v>
      </c>
      <c r="G484" s="5">
        <v>11103</v>
      </c>
      <c r="H484" s="5">
        <v>1501</v>
      </c>
      <c r="I484" s="14">
        <v>13977</v>
      </c>
      <c r="J484" s="5">
        <v>1411</v>
      </c>
      <c r="K484" s="5">
        <v>0</v>
      </c>
      <c r="L484" s="5">
        <v>0</v>
      </c>
      <c r="M484" s="5">
        <v>193</v>
      </c>
      <c r="N484" s="11">
        <f t="shared" si="74"/>
        <v>55236</v>
      </c>
      <c r="O484" s="12">
        <f t="shared" si="75"/>
        <v>0.69627257944561394</v>
      </c>
      <c r="P484">
        <f t="shared" si="76"/>
        <v>1</v>
      </c>
      <c r="Q484">
        <f t="shared" si="77"/>
        <v>3</v>
      </c>
      <c r="R484">
        <f t="shared" si="78"/>
        <v>4</v>
      </c>
      <c r="S484">
        <f t="shared" si="79"/>
        <v>2</v>
      </c>
      <c r="T484">
        <f t="shared" si="80"/>
        <v>5</v>
      </c>
      <c r="U484">
        <f t="shared" si="81"/>
        <v>7</v>
      </c>
      <c r="V484">
        <f t="shared" si="82"/>
        <v>7</v>
      </c>
      <c r="W484">
        <f t="shared" si="83"/>
        <v>6</v>
      </c>
      <c r="X484" s="11"/>
      <c r="Y484" s="11"/>
    </row>
    <row r="485" spans="1:25" ht="16" x14ac:dyDescent="0.2">
      <c r="A485" s="18" t="s">
        <v>334</v>
      </c>
      <c r="B485" t="s">
        <v>335</v>
      </c>
      <c r="C485" s="3">
        <v>16</v>
      </c>
      <c r="D485" t="s">
        <v>40</v>
      </c>
      <c r="E485" s="5">
        <v>69049</v>
      </c>
      <c r="F485" s="5">
        <v>10492</v>
      </c>
      <c r="G485" s="5">
        <v>17830</v>
      </c>
      <c r="H485" s="5">
        <v>717</v>
      </c>
      <c r="I485" s="14">
        <v>12850</v>
      </c>
      <c r="J485" s="5">
        <v>806</v>
      </c>
      <c r="K485" s="5">
        <v>0</v>
      </c>
      <c r="L485" s="5">
        <v>0</v>
      </c>
      <c r="M485" s="5">
        <v>355</v>
      </c>
      <c r="N485" s="11">
        <f t="shared" si="74"/>
        <v>43050</v>
      </c>
      <c r="O485" s="12">
        <f t="shared" si="75"/>
        <v>0.62347028921490533</v>
      </c>
      <c r="P485">
        <f t="shared" si="76"/>
        <v>3</v>
      </c>
      <c r="Q485">
        <f t="shared" si="77"/>
        <v>1</v>
      </c>
      <c r="R485">
        <f t="shared" si="78"/>
        <v>5</v>
      </c>
      <c r="S485">
        <f t="shared" si="79"/>
        <v>2</v>
      </c>
      <c r="T485">
        <f t="shared" si="80"/>
        <v>4</v>
      </c>
      <c r="U485">
        <f t="shared" si="81"/>
        <v>7</v>
      </c>
      <c r="V485">
        <f t="shared" si="82"/>
        <v>7</v>
      </c>
      <c r="W485">
        <f t="shared" si="83"/>
        <v>6</v>
      </c>
    </row>
    <row r="486" spans="1:25" ht="16" x14ac:dyDescent="0.2">
      <c r="A486" s="1" t="s">
        <v>836</v>
      </c>
      <c r="B486" t="s">
        <v>837</v>
      </c>
      <c r="C486" s="3">
        <v>16</v>
      </c>
      <c r="D486" t="s">
        <v>569</v>
      </c>
      <c r="E486" s="5">
        <v>72594</v>
      </c>
      <c r="F486" s="5">
        <v>25067</v>
      </c>
      <c r="G486" s="5">
        <v>10268</v>
      </c>
      <c r="H486" s="5">
        <v>1413</v>
      </c>
      <c r="I486" s="14">
        <v>11208</v>
      </c>
      <c r="J486" s="5">
        <v>1222</v>
      </c>
      <c r="K486" s="5">
        <v>0</v>
      </c>
      <c r="L486" s="5">
        <v>0</v>
      </c>
      <c r="M486" s="5">
        <v>0</v>
      </c>
      <c r="N486" s="11">
        <f t="shared" si="74"/>
        <v>49178</v>
      </c>
      <c r="O486" s="12">
        <f t="shared" si="75"/>
        <v>0.67743890679670493</v>
      </c>
      <c r="P486">
        <f t="shared" si="76"/>
        <v>1</v>
      </c>
      <c r="Q486">
        <f t="shared" si="77"/>
        <v>3</v>
      </c>
      <c r="R486">
        <f t="shared" si="78"/>
        <v>4</v>
      </c>
      <c r="S486">
        <f t="shared" si="79"/>
        <v>2</v>
      </c>
      <c r="T486">
        <f t="shared" si="80"/>
        <v>5</v>
      </c>
      <c r="U486">
        <f t="shared" si="81"/>
        <v>6</v>
      </c>
      <c r="V486">
        <f t="shared" si="82"/>
        <v>6</v>
      </c>
      <c r="W486">
        <f t="shared" si="83"/>
        <v>6</v>
      </c>
    </row>
    <row r="487" spans="1:25" ht="16" x14ac:dyDescent="0.2">
      <c r="A487" s="1" t="s">
        <v>38</v>
      </c>
      <c r="B487" t="s">
        <v>39</v>
      </c>
      <c r="C487" s="3">
        <v>16</v>
      </c>
      <c r="D487" t="s">
        <v>40</v>
      </c>
      <c r="E487" s="5">
        <v>74004</v>
      </c>
      <c r="F487" s="5">
        <v>7019</v>
      </c>
      <c r="G487" s="5">
        <v>24826</v>
      </c>
      <c r="H487" s="5">
        <v>562</v>
      </c>
      <c r="I487" s="14">
        <v>9554</v>
      </c>
      <c r="J487" s="5">
        <v>879</v>
      </c>
      <c r="K487" s="5">
        <v>0</v>
      </c>
      <c r="L487" s="5">
        <v>0</v>
      </c>
      <c r="M487" s="5">
        <v>183</v>
      </c>
      <c r="N487" s="11">
        <f t="shared" si="74"/>
        <v>43023</v>
      </c>
      <c r="O487" s="12">
        <f t="shared" si="75"/>
        <v>0.58136046700178368</v>
      </c>
      <c r="P487">
        <f t="shared" si="76"/>
        <v>3</v>
      </c>
      <c r="Q487">
        <f t="shared" si="77"/>
        <v>1</v>
      </c>
      <c r="R487">
        <f t="shared" si="78"/>
        <v>5</v>
      </c>
      <c r="S487">
        <f t="shared" si="79"/>
        <v>2</v>
      </c>
      <c r="T487">
        <f t="shared" si="80"/>
        <v>4</v>
      </c>
      <c r="U487">
        <f t="shared" si="81"/>
        <v>7</v>
      </c>
      <c r="V487">
        <f t="shared" si="82"/>
        <v>7</v>
      </c>
      <c r="W487">
        <f t="shared" si="83"/>
        <v>6</v>
      </c>
    </row>
    <row r="488" spans="1:25" ht="16" x14ac:dyDescent="0.2">
      <c r="A488" s="1" t="s">
        <v>279</v>
      </c>
      <c r="B488" t="s">
        <v>280</v>
      </c>
      <c r="C488" s="3">
        <v>16</v>
      </c>
      <c r="D488" t="s">
        <v>281</v>
      </c>
      <c r="E488" s="5">
        <v>66691</v>
      </c>
      <c r="F488" s="5">
        <v>20999</v>
      </c>
      <c r="G488" s="5">
        <v>12613</v>
      </c>
      <c r="H488" s="5">
        <v>2400</v>
      </c>
      <c r="I488" s="14">
        <v>5644</v>
      </c>
      <c r="J488" s="5">
        <v>1854</v>
      </c>
      <c r="K488" s="5">
        <v>0</v>
      </c>
      <c r="L488" s="5">
        <v>0</v>
      </c>
      <c r="M488" s="5">
        <v>294</v>
      </c>
      <c r="N488" s="11">
        <f t="shared" si="74"/>
        <v>43804</v>
      </c>
      <c r="O488" s="12">
        <f t="shared" si="75"/>
        <v>0.65682026060487919</v>
      </c>
      <c r="P488">
        <f t="shared" si="76"/>
        <v>1</v>
      </c>
      <c r="Q488">
        <f t="shared" si="77"/>
        <v>2</v>
      </c>
      <c r="R488">
        <f t="shared" si="78"/>
        <v>4</v>
      </c>
      <c r="S488">
        <f t="shared" si="79"/>
        <v>3</v>
      </c>
      <c r="T488">
        <f t="shared" si="80"/>
        <v>5</v>
      </c>
      <c r="U488">
        <f t="shared" si="81"/>
        <v>7</v>
      </c>
      <c r="V488">
        <f t="shared" si="82"/>
        <v>7</v>
      </c>
      <c r="W488">
        <f t="shared" si="83"/>
        <v>6</v>
      </c>
    </row>
    <row r="489" spans="1:25" ht="16" x14ac:dyDescent="0.2">
      <c r="A489" s="1" t="s">
        <v>591</v>
      </c>
      <c r="B489" t="s">
        <v>592</v>
      </c>
      <c r="C489" s="3">
        <v>16</v>
      </c>
      <c r="D489" t="s">
        <v>593</v>
      </c>
      <c r="E489" s="5">
        <v>78162</v>
      </c>
      <c r="F489" s="5">
        <v>20874</v>
      </c>
      <c r="G489" s="5">
        <v>21463</v>
      </c>
      <c r="H489" s="5">
        <v>1130</v>
      </c>
      <c r="I489" s="14">
        <v>4355</v>
      </c>
      <c r="J489" s="5">
        <v>1023</v>
      </c>
      <c r="K489" s="5">
        <v>0</v>
      </c>
      <c r="L489" s="5">
        <v>0</v>
      </c>
      <c r="M489" s="5">
        <v>87</v>
      </c>
      <c r="N489" s="11">
        <f t="shared" si="74"/>
        <v>48932</v>
      </c>
      <c r="O489" s="12">
        <f t="shared" si="75"/>
        <v>0.62603311071876355</v>
      </c>
      <c r="P489">
        <f t="shared" si="76"/>
        <v>2</v>
      </c>
      <c r="Q489">
        <f t="shared" si="77"/>
        <v>1</v>
      </c>
      <c r="R489">
        <f t="shared" si="78"/>
        <v>4</v>
      </c>
      <c r="S489">
        <f t="shared" si="79"/>
        <v>3</v>
      </c>
      <c r="T489">
        <f t="shared" si="80"/>
        <v>5</v>
      </c>
      <c r="U489">
        <f t="shared" si="81"/>
        <v>7</v>
      </c>
      <c r="V489">
        <f t="shared" si="82"/>
        <v>7</v>
      </c>
      <c r="W489">
        <f t="shared" si="83"/>
        <v>6</v>
      </c>
    </row>
    <row r="490" spans="1:25" ht="16" x14ac:dyDescent="0.2">
      <c r="A490" s="1" t="s">
        <v>285</v>
      </c>
      <c r="B490" t="s">
        <v>286</v>
      </c>
      <c r="C490" s="3">
        <v>16</v>
      </c>
      <c r="D490" t="s">
        <v>287</v>
      </c>
      <c r="E490" s="5">
        <v>77853</v>
      </c>
      <c r="F490" s="5">
        <v>25759</v>
      </c>
      <c r="G490" s="5">
        <v>18103</v>
      </c>
      <c r="H490" s="5">
        <v>2381</v>
      </c>
      <c r="I490" s="14">
        <v>4151</v>
      </c>
      <c r="J490" s="5">
        <v>2501</v>
      </c>
      <c r="K490" s="5">
        <v>0</v>
      </c>
      <c r="L490" s="5">
        <v>0</v>
      </c>
      <c r="M490" s="5">
        <v>118</v>
      </c>
      <c r="N490" s="11">
        <f t="shared" si="74"/>
        <v>53013</v>
      </c>
      <c r="O490" s="12">
        <f t="shared" si="75"/>
        <v>0.68093715078417016</v>
      </c>
      <c r="P490">
        <f t="shared" si="76"/>
        <v>1</v>
      </c>
      <c r="Q490">
        <f t="shared" si="77"/>
        <v>2</v>
      </c>
      <c r="R490">
        <f t="shared" si="78"/>
        <v>5</v>
      </c>
      <c r="S490">
        <f t="shared" si="79"/>
        <v>3</v>
      </c>
      <c r="T490">
        <f t="shared" si="80"/>
        <v>4</v>
      </c>
      <c r="U490">
        <f t="shared" si="81"/>
        <v>7</v>
      </c>
      <c r="V490">
        <f t="shared" si="82"/>
        <v>7</v>
      </c>
      <c r="W490">
        <f t="shared" si="83"/>
        <v>6</v>
      </c>
    </row>
    <row r="491" spans="1:25" ht="16" x14ac:dyDescent="0.2">
      <c r="A491" s="1" t="s">
        <v>428</v>
      </c>
      <c r="B491" t="s">
        <v>429</v>
      </c>
      <c r="C491" s="3">
        <v>16</v>
      </c>
      <c r="D491" t="s">
        <v>420</v>
      </c>
      <c r="E491" s="5">
        <v>68119</v>
      </c>
      <c r="F491" s="5">
        <v>19086</v>
      </c>
      <c r="G491" s="5">
        <v>20172</v>
      </c>
      <c r="H491" s="5">
        <v>1059</v>
      </c>
      <c r="I491" s="14">
        <v>4133</v>
      </c>
      <c r="J491" s="5">
        <v>1303</v>
      </c>
      <c r="K491" s="5">
        <v>0</v>
      </c>
      <c r="L491" s="5">
        <v>0</v>
      </c>
      <c r="M491" s="5">
        <v>384</v>
      </c>
      <c r="N491" s="11">
        <f t="shared" si="74"/>
        <v>46137</v>
      </c>
      <c r="O491" s="12">
        <f t="shared" si="75"/>
        <v>0.67730001908424964</v>
      </c>
      <c r="P491">
        <f t="shared" si="76"/>
        <v>2</v>
      </c>
      <c r="Q491">
        <f t="shared" si="77"/>
        <v>1</v>
      </c>
      <c r="R491">
        <f t="shared" si="78"/>
        <v>5</v>
      </c>
      <c r="S491">
        <f t="shared" si="79"/>
        <v>3</v>
      </c>
      <c r="T491">
        <f t="shared" si="80"/>
        <v>4</v>
      </c>
      <c r="U491">
        <f t="shared" si="81"/>
        <v>7</v>
      </c>
      <c r="V491">
        <f t="shared" si="82"/>
        <v>7</v>
      </c>
      <c r="W491">
        <f t="shared" si="83"/>
        <v>6</v>
      </c>
    </row>
    <row r="492" spans="1:25" ht="16" x14ac:dyDescent="0.2">
      <c r="A492" s="1" t="s">
        <v>1084</v>
      </c>
      <c r="B492" t="s">
        <v>1085</v>
      </c>
      <c r="C492" s="3">
        <v>16</v>
      </c>
      <c r="D492" t="s">
        <v>411</v>
      </c>
      <c r="E492" s="5">
        <v>90634</v>
      </c>
      <c r="F492" s="5">
        <v>8146</v>
      </c>
      <c r="G492" s="5">
        <v>36132</v>
      </c>
      <c r="H492" s="5">
        <v>1430</v>
      </c>
      <c r="I492" s="14">
        <v>3950</v>
      </c>
      <c r="J492" s="5">
        <v>2651</v>
      </c>
      <c r="K492" s="5">
        <v>0</v>
      </c>
      <c r="L492" s="5">
        <v>0</v>
      </c>
      <c r="M492" s="5">
        <v>484</v>
      </c>
      <c r="N492" s="11">
        <f t="shared" si="74"/>
        <v>52793</v>
      </c>
      <c r="O492" s="12">
        <f t="shared" si="75"/>
        <v>0.582485601429927</v>
      </c>
      <c r="P492">
        <f t="shared" si="76"/>
        <v>2</v>
      </c>
      <c r="Q492">
        <f t="shared" si="77"/>
        <v>1</v>
      </c>
      <c r="R492">
        <f t="shared" si="78"/>
        <v>5</v>
      </c>
      <c r="S492">
        <f t="shared" si="79"/>
        <v>3</v>
      </c>
      <c r="T492">
        <f t="shared" si="80"/>
        <v>4</v>
      </c>
      <c r="U492">
        <f t="shared" si="81"/>
        <v>7</v>
      </c>
      <c r="V492">
        <f t="shared" si="82"/>
        <v>7</v>
      </c>
      <c r="W492">
        <f t="shared" si="83"/>
        <v>6</v>
      </c>
      <c r="X492" s="11"/>
      <c r="Y492" s="11"/>
    </row>
    <row r="493" spans="1:25" ht="16" x14ac:dyDescent="0.2">
      <c r="A493" s="1" t="s">
        <v>603</v>
      </c>
      <c r="B493" t="s">
        <v>604</v>
      </c>
      <c r="C493" s="3">
        <v>16</v>
      </c>
      <c r="D493" t="s">
        <v>602</v>
      </c>
      <c r="E493" s="5">
        <v>68127</v>
      </c>
      <c r="F493" s="5">
        <v>9839</v>
      </c>
      <c r="G493" s="5">
        <v>22547</v>
      </c>
      <c r="H493" s="5">
        <v>4829</v>
      </c>
      <c r="I493" s="14">
        <v>3375</v>
      </c>
      <c r="J493" s="5">
        <v>3371</v>
      </c>
      <c r="K493" s="5">
        <v>0</v>
      </c>
      <c r="L493" s="5">
        <v>0</v>
      </c>
      <c r="M493" s="5">
        <v>309</v>
      </c>
      <c r="N493" s="11">
        <f t="shared" si="74"/>
        <v>44270</v>
      </c>
      <c r="O493" s="12">
        <f t="shared" si="75"/>
        <v>0.649815785224654</v>
      </c>
      <c r="P493">
        <f t="shared" si="76"/>
        <v>2</v>
      </c>
      <c r="Q493">
        <f t="shared" si="77"/>
        <v>1</v>
      </c>
      <c r="R493">
        <f t="shared" si="78"/>
        <v>3</v>
      </c>
      <c r="S493">
        <f t="shared" si="79"/>
        <v>4</v>
      </c>
      <c r="T493">
        <f t="shared" si="80"/>
        <v>5</v>
      </c>
      <c r="U493">
        <f t="shared" si="81"/>
        <v>7</v>
      </c>
      <c r="V493">
        <f t="shared" si="82"/>
        <v>7</v>
      </c>
      <c r="W493">
        <f t="shared" si="83"/>
        <v>6</v>
      </c>
    </row>
    <row r="494" spans="1:25" ht="16" x14ac:dyDescent="0.2">
      <c r="A494" s="1" t="s">
        <v>418</v>
      </c>
      <c r="B494" t="s">
        <v>419</v>
      </c>
      <c r="C494" s="3">
        <v>16</v>
      </c>
      <c r="D494" t="s">
        <v>420</v>
      </c>
      <c r="E494" s="5">
        <v>66015</v>
      </c>
      <c r="F494" s="5">
        <v>9969</v>
      </c>
      <c r="G494" s="5">
        <v>25388</v>
      </c>
      <c r="H494" s="5">
        <v>897</v>
      </c>
      <c r="I494" s="14">
        <v>3366</v>
      </c>
      <c r="J494" s="5">
        <v>1358</v>
      </c>
      <c r="K494" s="5">
        <v>0</v>
      </c>
      <c r="L494" s="5">
        <v>0</v>
      </c>
      <c r="M494" s="5">
        <v>360</v>
      </c>
      <c r="N494" s="11">
        <f t="shared" si="74"/>
        <v>41338</v>
      </c>
      <c r="O494" s="12">
        <f t="shared" si="75"/>
        <v>0.62619101719306214</v>
      </c>
      <c r="P494">
        <f t="shared" si="76"/>
        <v>2</v>
      </c>
      <c r="Q494">
        <f t="shared" si="77"/>
        <v>1</v>
      </c>
      <c r="R494">
        <f t="shared" si="78"/>
        <v>5</v>
      </c>
      <c r="S494">
        <f t="shared" si="79"/>
        <v>3</v>
      </c>
      <c r="T494">
        <f t="shared" si="80"/>
        <v>4</v>
      </c>
      <c r="U494">
        <f t="shared" si="81"/>
        <v>7</v>
      </c>
      <c r="V494">
        <f t="shared" si="82"/>
        <v>7</v>
      </c>
      <c r="W494">
        <f t="shared" si="83"/>
        <v>6</v>
      </c>
    </row>
    <row r="495" spans="1:25" ht="16" x14ac:dyDescent="0.2">
      <c r="A495" s="1" t="s">
        <v>87</v>
      </c>
      <c r="B495" t="s">
        <v>88</v>
      </c>
      <c r="C495" s="3">
        <v>16</v>
      </c>
      <c r="D495" t="s">
        <v>89</v>
      </c>
      <c r="E495" s="5">
        <v>82825</v>
      </c>
      <c r="F495" s="5">
        <v>8070</v>
      </c>
      <c r="G495" s="5">
        <v>32387</v>
      </c>
      <c r="H495" s="5">
        <v>2395</v>
      </c>
      <c r="I495" s="14">
        <v>3219</v>
      </c>
      <c r="J495" s="5">
        <v>4906</v>
      </c>
      <c r="K495" s="5">
        <v>0</v>
      </c>
      <c r="L495" s="5">
        <v>0</v>
      </c>
      <c r="M495" s="5">
        <v>1947</v>
      </c>
      <c r="N495" s="11">
        <f t="shared" si="74"/>
        <v>52924</v>
      </c>
      <c r="O495" s="12">
        <f t="shared" si="75"/>
        <v>0.63898581346211891</v>
      </c>
      <c r="P495">
        <f t="shared" si="76"/>
        <v>2</v>
      </c>
      <c r="Q495">
        <f t="shared" si="77"/>
        <v>1</v>
      </c>
      <c r="R495">
        <f t="shared" si="78"/>
        <v>5</v>
      </c>
      <c r="S495">
        <f t="shared" si="79"/>
        <v>4</v>
      </c>
      <c r="T495">
        <f t="shared" si="80"/>
        <v>3</v>
      </c>
      <c r="U495">
        <f t="shared" si="81"/>
        <v>7</v>
      </c>
      <c r="V495">
        <f t="shared" si="82"/>
        <v>7</v>
      </c>
      <c r="W495">
        <f t="shared" si="83"/>
        <v>6</v>
      </c>
    </row>
    <row r="496" spans="1:25" ht="16" x14ac:dyDescent="0.2">
      <c r="A496" s="1" t="s">
        <v>797</v>
      </c>
      <c r="B496" t="s">
        <v>798</v>
      </c>
      <c r="C496" s="3">
        <v>16</v>
      </c>
      <c r="D496" t="s">
        <v>89</v>
      </c>
      <c r="E496" s="5">
        <v>82076</v>
      </c>
      <c r="F496" s="5">
        <v>12962</v>
      </c>
      <c r="G496" s="5">
        <v>29886</v>
      </c>
      <c r="H496" s="5">
        <v>2149</v>
      </c>
      <c r="I496" s="14">
        <v>3128</v>
      </c>
      <c r="J496" s="5">
        <v>2463</v>
      </c>
      <c r="K496" s="5">
        <v>0</v>
      </c>
      <c r="L496" s="5">
        <v>0</v>
      </c>
      <c r="M496" s="5">
        <v>456</v>
      </c>
      <c r="N496" s="11">
        <f t="shared" si="74"/>
        <v>51044</v>
      </c>
      <c r="O496" s="12">
        <f t="shared" si="75"/>
        <v>0.6219113991909937</v>
      </c>
      <c r="P496">
        <f t="shared" si="76"/>
        <v>2</v>
      </c>
      <c r="Q496">
        <f t="shared" si="77"/>
        <v>1</v>
      </c>
      <c r="R496">
        <f t="shared" si="78"/>
        <v>5</v>
      </c>
      <c r="S496">
        <f t="shared" si="79"/>
        <v>3</v>
      </c>
      <c r="T496">
        <f t="shared" si="80"/>
        <v>4</v>
      </c>
      <c r="U496">
        <f t="shared" si="81"/>
        <v>7</v>
      </c>
      <c r="V496">
        <f t="shared" si="82"/>
        <v>7</v>
      </c>
      <c r="W496">
        <f t="shared" si="83"/>
        <v>6</v>
      </c>
    </row>
    <row r="497" spans="1:25" ht="16" x14ac:dyDescent="0.2">
      <c r="A497" s="1" t="s">
        <v>565</v>
      </c>
      <c r="B497" t="s">
        <v>566</v>
      </c>
      <c r="C497" s="3">
        <v>16</v>
      </c>
      <c r="D497" t="s">
        <v>510</v>
      </c>
      <c r="E497" s="5">
        <v>86864</v>
      </c>
      <c r="F497" s="5">
        <v>12014</v>
      </c>
      <c r="G497" s="5">
        <v>29062</v>
      </c>
      <c r="H497" s="5">
        <v>3555</v>
      </c>
      <c r="I497" s="14">
        <v>2740</v>
      </c>
      <c r="J497" s="5">
        <v>7013</v>
      </c>
      <c r="K497" s="5">
        <v>0</v>
      </c>
      <c r="L497" s="5">
        <v>0</v>
      </c>
      <c r="M497" s="5">
        <v>533</v>
      </c>
      <c r="N497" s="11">
        <f t="shared" si="74"/>
        <v>54917</v>
      </c>
      <c r="O497" s="12">
        <f t="shared" si="75"/>
        <v>0.63221818014367281</v>
      </c>
      <c r="P497">
        <f t="shared" si="76"/>
        <v>2</v>
      </c>
      <c r="Q497">
        <f t="shared" si="77"/>
        <v>1</v>
      </c>
      <c r="R497">
        <f t="shared" si="78"/>
        <v>4</v>
      </c>
      <c r="S497">
        <f t="shared" si="79"/>
        <v>5</v>
      </c>
      <c r="T497">
        <f t="shared" si="80"/>
        <v>3</v>
      </c>
      <c r="U497">
        <f t="shared" si="81"/>
        <v>7</v>
      </c>
      <c r="V497">
        <f t="shared" si="82"/>
        <v>7</v>
      </c>
      <c r="W497">
        <f t="shared" si="83"/>
        <v>6</v>
      </c>
    </row>
    <row r="498" spans="1:25" ht="16" x14ac:dyDescent="0.2">
      <c r="A498" s="1" t="s">
        <v>594</v>
      </c>
      <c r="B498" t="s">
        <v>595</v>
      </c>
      <c r="C498" s="3">
        <v>16</v>
      </c>
      <c r="D498" t="s">
        <v>593</v>
      </c>
      <c r="E498" s="5">
        <v>95023</v>
      </c>
      <c r="F498" s="5">
        <v>13455</v>
      </c>
      <c r="G498" s="5">
        <v>33232</v>
      </c>
      <c r="H498" s="5">
        <v>1014</v>
      </c>
      <c r="I498" s="14">
        <v>2705</v>
      </c>
      <c r="J498" s="5">
        <v>1506</v>
      </c>
      <c r="K498" s="5">
        <v>0</v>
      </c>
      <c r="L498" s="5">
        <v>0</v>
      </c>
      <c r="M498" s="5">
        <v>0</v>
      </c>
      <c r="N498" s="11">
        <f t="shared" si="74"/>
        <v>51912</v>
      </c>
      <c r="O498" s="12">
        <f t="shared" si="75"/>
        <v>0.54630984077539124</v>
      </c>
      <c r="P498">
        <f t="shared" si="76"/>
        <v>2</v>
      </c>
      <c r="Q498">
        <f t="shared" si="77"/>
        <v>1</v>
      </c>
      <c r="R498">
        <f t="shared" si="78"/>
        <v>5</v>
      </c>
      <c r="S498">
        <f t="shared" si="79"/>
        <v>3</v>
      </c>
      <c r="T498">
        <f t="shared" si="80"/>
        <v>4</v>
      </c>
      <c r="U498">
        <f t="shared" si="81"/>
        <v>6</v>
      </c>
      <c r="V498">
        <f t="shared" si="82"/>
        <v>6</v>
      </c>
      <c r="W498">
        <f t="shared" si="83"/>
        <v>6</v>
      </c>
    </row>
    <row r="499" spans="1:25" ht="16" x14ac:dyDescent="0.2">
      <c r="A499" s="1" t="s">
        <v>409</v>
      </c>
      <c r="B499" t="s">
        <v>410</v>
      </c>
      <c r="C499" s="3">
        <v>16</v>
      </c>
      <c r="D499" t="s">
        <v>411</v>
      </c>
      <c r="E499" s="5">
        <v>87378</v>
      </c>
      <c r="F499" s="5">
        <v>6311</v>
      </c>
      <c r="G499" s="5">
        <v>40563</v>
      </c>
      <c r="H499" s="5">
        <v>856</v>
      </c>
      <c r="I499" s="14">
        <v>2622</v>
      </c>
      <c r="J499" s="5">
        <v>1299</v>
      </c>
      <c r="K499" s="5">
        <v>0</v>
      </c>
      <c r="L499" s="5">
        <v>0</v>
      </c>
      <c r="M499" s="5">
        <v>639</v>
      </c>
      <c r="N499" s="11">
        <f t="shared" si="74"/>
        <v>52290</v>
      </c>
      <c r="O499" s="12">
        <f t="shared" si="75"/>
        <v>0.59843438851884911</v>
      </c>
      <c r="P499">
        <f t="shared" si="76"/>
        <v>2</v>
      </c>
      <c r="Q499">
        <f t="shared" si="77"/>
        <v>1</v>
      </c>
      <c r="R499">
        <f t="shared" si="78"/>
        <v>5</v>
      </c>
      <c r="S499">
        <f t="shared" si="79"/>
        <v>3</v>
      </c>
      <c r="T499">
        <f t="shared" si="80"/>
        <v>4</v>
      </c>
      <c r="U499">
        <f t="shared" si="81"/>
        <v>7</v>
      </c>
      <c r="V499">
        <f t="shared" si="82"/>
        <v>7</v>
      </c>
      <c r="W499">
        <f t="shared" si="83"/>
        <v>6</v>
      </c>
    </row>
    <row r="500" spans="1:25" ht="16" x14ac:dyDescent="0.2">
      <c r="A500" s="1" t="s">
        <v>541</v>
      </c>
      <c r="B500" t="s">
        <v>542</v>
      </c>
      <c r="C500" s="3">
        <v>16</v>
      </c>
      <c r="D500" t="s">
        <v>287</v>
      </c>
      <c r="E500" s="5">
        <v>74658</v>
      </c>
      <c r="F500" s="5">
        <v>24328</v>
      </c>
      <c r="G500" s="5">
        <v>20604</v>
      </c>
      <c r="H500" s="5">
        <v>1088</v>
      </c>
      <c r="I500" s="14">
        <v>2595</v>
      </c>
      <c r="J500" s="5">
        <v>1015</v>
      </c>
      <c r="K500" s="5">
        <v>0</v>
      </c>
      <c r="L500" s="5">
        <v>0</v>
      </c>
      <c r="M500" s="5">
        <v>0</v>
      </c>
      <c r="N500" s="11">
        <f t="shared" si="74"/>
        <v>49630</v>
      </c>
      <c r="O500" s="12">
        <f t="shared" si="75"/>
        <v>0.66476466018377134</v>
      </c>
      <c r="P500">
        <f t="shared" si="76"/>
        <v>1</v>
      </c>
      <c r="Q500">
        <f t="shared" si="77"/>
        <v>2</v>
      </c>
      <c r="R500">
        <f t="shared" si="78"/>
        <v>4</v>
      </c>
      <c r="S500">
        <f t="shared" si="79"/>
        <v>3</v>
      </c>
      <c r="T500">
        <f t="shared" si="80"/>
        <v>5</v>
      </c>
      <c r="U500">
        <f t="shared" si="81"/>
        <v>6</v>
      </c>
      <c r="V500">
        <f t="shared" si="82"/>
        <v>6</v>
      </c>
      <c r="W500">
        <f t="shared" si="83"/>
        <v>6</v>
      </c>
    </row>
    <row r="501" spans="1:25" ht="16" x14ac:dyDescent="0.2">
      <c r="A501" s="1" t="s">
        <v>1046</v>
      </c>
      <c r="B501" t="s">
        <v>1047</v>
      </c>
      <c r="C501" s="3">
        <v>16</v>
      </c>
      <c r="D501" t="s">
        <v>281</v>
      </c>
      <c r="E501" s="5">
        <v>67289</v>
      </c>
      <c r="F501" s="5">
        <v>5584</v>
      </c>
      <c r="G501" s="5">
        <v>28779</v>
      </c>
      <c r="H501" s="5">
        <v>1661</v>
      </c>
      <c r="I501" s="14">
        <v>2507</v>
      </c>
      <c r="J501" s="5">
        <v>2661</v>
      </c>
      <c r="K501" s="5">
        <v>0</v>
      </c>
      <c r="L501" s="5">
        <v>0</v>
      </c>
      <c r="M501" s="5">
        <v>604</v>
      </c>
      <c r="N501" s="11">
        <f t="shared" si="74"/>
        <v>41796</v>
      </c>
      <c r="O501" s="12">
        <f t="shared" si="75"/>
        <v>0.62114164276479067</v>
      </c>
      <c r="P501">
        <f t="shared" si="76"/>
        <v>2</v>
      </c>
      <c r="Q501">
        <f t="shared" si="77"/>
        <v>1</v>
      </c>
      <c r="R501">
        <f t="shared" si="78"/>
        <v>5</v>
      </c>
      <c r="S501">
        <f t="shared" si="79"/>
        <v>4</v>
      </c>
      <c r="T501">
        <f t="shared" si="80"/>
        <v>3</v>
      </c>
      <c r="U501">
        <f t="shared" si="81"/>
        <v>7</v>
      </c>
      <c r="V501">
        <f t="shared" si="82"/>
        <v>7</v>
      </c>
      <c r="W501">
        <f t="shared" si="83"/>
        <v>6</v>
      </c>
    </row>
    <row r="502" spans="1:25" ht="16" x14ac:dyDescent="0.2">
      <c r="A502" s="1" t="s">
        <v>659</v>
      </c>
      <c r="B502" t="s">
        <v>660</v>
      </c>
      <c r="C502" s="3">
        <v>16</v>
      </c>
      <c r="D502" t="s">
        <v>281</v>
      </c>
      <c r="E502" s="5">
        <v>64746</v>
      </c>
      <c r="F502" s="5">
        <v>8939</v>
      </c>
      <c r="G502" s="5">
        <v>23858</v>
      </c>
      <c r="H502" s="5">
        <v>2304</v>
      </c>
      <c r="I502" s="14">
        <v>2341</v>
      </c>
      <c r="J502" s="5">
        <v>2974</v>
      </c>
      <c r="K502" s="5">
        <v>0</v>
      </c>
      <c r="L502" s="5">
        <v>0</v>
      </c>
      <c r="M502" s="5">
        <v>289</v>
      </c>
      <c r="N502" s="11">
        <f t="shared" si="74"/>
        <v>40705</v>
      </c>
      <c r="O502" s="12">
        <f t="shared" si="75"/>
        <v>0.62868748648565165</v>
      </c>
      <c r="P502">
        <f t="shared" si="76"/>
        <v>2</v>
      </c>
      <c r="Q502">
        <f t="shared" si="77"/>
        <v>1</v>
      </c>
      <c r="R502">
        <f t="shared" si="78"/>
        <v>5</v>
      </c>
      <c r="S502">
        <f t="shared" si="79"/>
        <v>4</v>
      </c>
      <c r="T502">
        <f t="shared" si="80"/>
        <v>3</v>
      </c>
      <c r="U502">
        <f t="shared" si="81"/>
        <v>7</v>
      </c>
      <c r="V502">
        <f t="shared" si="82"/>
        <v>7</v>
      </c>
      <c r="W502">
        <f t="shared" si="83"/>
        <v>6</v>
      </c>
    </row>
    <row r="503" spans="1:25" ht="16" x14ac:dyDescent="0.2">
      <c r="A503" s="1" t="s">
        <v>518</v>
      </c>
      <c r="B503" t="s">
        <v>519</v>
      </c>
      <c r="C503" s="3">
        <v>16</v>
      </c>
      <c r="D503" t="s">
        <v>520</v>
      </c>
      <c r="E503" s="5">
        <v>70890</v>
      </c>
      <c r="F503" s="5">
        <v>24668</v>
      </c>
      <c r="G503" s="5">
        <v>19911</v>
      </c>
      <c r="H503" s="5">
        <v>1037</v>
      </c>
      <c r="I503" s="14">
        <v>2333</v>
      </c>
      <c r="J503" s="5">
        <v>846</v>
      </c>
      <c r="K503" s="5">
        <v>0</v>
      </c>
      <c r="L503" s="5">
        <v>0</v>
      </c>
      <c r="M503" s="5">
        <v>205</v>
      </c>
      <c r="N503" s="11">
        <f t="shared" si="74"/>
        <v>49000</v>
      </c>
      <c r="O503" s="12">
        <f t="shared" si="75"/>
        <v>0.69121173649315837</v>
      </c>
      <c r="P503">
        <f t="shared" si="76"/>
        <v>1</v>
      </c>
      <c r="Q503">
        <f t="shared" si="77"/>
        <v>2</v>
      </c>
      <c r="R503">
        <f t="shared" si="78"/>
        <v>4</v>
      </c>
      <c r="S503">
        <f t="shared" si="79"/>
        <v>3</v>
      </c>
      <c r="T503">
        <f t="shared" si="80"/>
        <v>5</v>
      </c>
      <c r="U503">
        <f t="shared" si="81"/>
        <v>7</v>
      </c>
      <c r="V503">
        <f t="shared" si="82"/>
        <v>7</v>
      </c>
      <c r="W503">
        <f t="shared" si="83"/>
        <v>6</v>
      </c>
    </row>
    <row r="504" spans="1:25" ht="16" x14ac:dyDescent="0.2">
      <c r="A504" s="1" t="s">
        <v>430</v>
      </c>
      <c r="B504" t="s">
        <v>431</v>
      </c>
      <c r="C504" s="3">
        <v>16</v>
      </c>
      <c r="D504" t="s">
        <v>420</v>
      </c>
      <c r="E504" s="5">
        <v>64938</v>
      </c>
      <c r="F504" s="5">
        <v>22624</v>
      </c>
      <c r="G504" s="5">
        <v>17871</v>
      </c>
      <c r="H504" s="5">
        <v>1518</v>
      </c>
      <c r="I504" s="14">
        <v>2109</v>
      </c>
      <c r="J504" s="5">
        <v>1690</v>
      </c>
      <c r="K504" s="5">
        <v>0</v>
      </c>
      <c r="L504" s="5">
        <v>0</v>
      </c>
      <c r="M504" s="5">
        <v>0</v>
      </c>
      <c r="N504" s="11">
        <f t="shared" si="74"/>
        <v>45812</v>
      </c>
      <c r="O504" s="12">
        <f t="shared" si="75"/>
        <v>0.70547291262434941</v>
      </c>
      <c r="P504">
        <f t="shared" si="76"/>
        <v>1</v>
      </c>
      <c r="Q504">
        <f t="shared" si="77"/>
        <v>2</v>
      </c>
      <c r="R504">
        <f t="shared" si="78"/>
        <v>5</v>
      </c>
      <c r="S504">
        <f t="shared" si="79"/>
        <v>3</v>
      </c>
      <c r="T504">
        <f t="shared" si="80"/>
        <v>4</v>
      </c>
      <c r="U504">
        <f t="shared" si="81"/>
        <v>6</v>
      </c>
      <c r="V504">
        <f t="shared" si="82"/>
        <v>6</v>
      </c>
      <c r="W504">
        <f t="shared" si="83"/>
        <v>6</v>
      </c>
    </row>
    <row r="505" spans="1:25" ht="16" x14ac:dyDescent="0.2">
      <c r="A505" s="1" t="s">
        <v>500</v>
      </c>
      <c r="B505" t="s">
        <v>501</v>
      </c>
      <c r="C505" s="3">
        <v>16</v>
      </c>
      <c r="D505" t="s">
        <v>266</v>
      </c>
      <c r="E505" s="5">
        <v>72254</v>
      </c>
      <c r="F505" s="5">
        <v>17463</v>
      </c>
      <c r="G505" s="5">
        <v>23981</v>
      </c>
      <c r="H505" s="5">
        <v>2224</v>
      </c>
      <c r="I505" s="14">
        <v>2105</v>
      </c>
      <c r="J505" s="5">
        <v>2105</v>
      </c>
      <c r="K505" s="5">
        <v>0</v>
      </c>
      <c r="L505" s="5">
        <v>0</v>
      </c>
      <c r="M505" s="5">
        <v>82</v>
      </c>
      <c r="N505" s="11">
        <f t="shared" si="74"/>
        <v>47960</v>
      </c>
      <c r="O505" s="12">
        <f t="shared" si="75"/>
        <v>0.6637694798903867</v>
      </c>
      <c r="P505">
        <f t="shared" si="76"/>
        <v>2</v>
      </c>
      <c r="Q505">
        <f t="shared" si="77"/>
        <v>1</v>
      </c>
      <c r="R505">
        <f t="shared" si="78"/>
        <v>3</v>
      </c>
      <c r="S505">
        <f t="shared" si="79"/>
        <v>4</v>
      </c>
      <c r="T505">
        <f t="shared" si="80"/>
        <v>4</v>
      </c>
      <c r="U505">
        <f t="shared" si="81"/>
        <v>7</v>
      </c>
      <c r="V505">
        <f t="shared" si="82"/>
        <v>7</v>
      </c>
      <c r="W505">
        <f t="shared" si="83"/>
        <v>6</v>
      </c>
    </row>
    <row r="506" spans="1:25" ht="16" x14ac:dyDescent="0.2">
      <c r="A506" s="1" t="s">
        <v>521</v>
      </c>
      <c r="B506" t="s">
        <v>522</v>
      </c>
      <c r="C506" s="3">
        <v>16</v>
      </c>
      <c r="D506" t="s">
        <v>520</v>
      </c>
      <c r="E506" s="5">
        <v>69643</v>
      </c>
      <c r="F506" s="5">
        <v>19677</v>
      </c>
      <c r="G506" s="5">
        <v>21885</v>
      </c>
      <c r="H506" s="5">
        <v>1567</v>
      </c>
      <c r="I506" s="14">
        <v>2047</v>
      </c>
      <c r="J506" s="5">
        <v>1310</v>
      </c>
      <c r="K506" s="5">
        <v>0</v>
      </c>
      <c r="L506" s="5">
        <v>0</v>
      </c>
      <c r="M506" s="5">
        <v>117</v>
      </c>
      <c r="N506" s="11">
        <f t="shared" si="74"/>
        <v>46603</v>
      </c>
      <c r="O506" s="12">
        <f t="shared" si="75"/>
        <v>0.6691699093950576</v>
      </c>
      <c r="P506">
        <f t="shared" si="76"/>
        <v>2</v>
      </c>
      <c r="Q506">
        <f t="shared" si="77"/>
        <v>1</v>
      </c>
      <c r="R506">
        <f t="shared" si="78"/>
        <v>4</v>
      </c>
      <c r="S506">
        <f t="shared" si="79"/>
        <v>3</v>
      </c>
      <c r="T506">
        <f t="shared" si="80"/>
        <v>5</v>
      </c>
      <c r="U506">
        <f t="shared" si="81"/>
        <v>7</v>
      </c>
      <c r="V506">
        <f t="shared" si="82"/>
        <v>7</v>
      </c>
      <c r="W506">
        <f t="shared" si="83"/>
        <v>6</v>
      </c>
      <c r="X506" s="11"/>
      <c r="Y506" s="11"/>
    </row>
    <row r="507" spans="1:25" ht="16" x14ac:dyDescent="0.2">
      <c r="A507" s="1" t="s">
        <v>264</v>
      </c>
      <c r="B507" t="s">
        <v>265</v>
      </c>
      <c r="C507" s="3">
        <v>16</v>
      </c>
      <c r="D507" t="s">
        <v>266</v>
      </c>
      <c r="E507" s="5">
        <v>63478</v>
      </c>
      <c r="F507" s="5">
        <v>25322</v>
      </c>
      <c r="G507" s="5">
        <v>9300</v>
      </c>
      <c r="H507" s="5">
        <v>2091</v>
      </c>
      <c r="I507" s="14">
        <v>2039</v>
      </c>
      <c r="J507" s="5">
        <v>1474</v>
      </c>
      <c r="K507" s="5">
        <v>0</v>
      </c>
      <c r="L507" s="5">
        <v>0</v>
      </c>
      <c r="M507" s="5">
        <v>0</v>
      </c>
      <c r="N507" s="11">
        <f t="shared" si="74"/>
        <v>40226</v>
      </c>
      <c r="O507" s="12">
        <f t="shared" si="75"/>
        <v>0.63369986451999116</v>
      </c>
      <c r="P507">
        <f t="shared" si="76"/>
        <v>1</v>
      </c>
      <c r="Q507">
        <f t="shared" si="77"/>
        <v>2</v>
      </c>
      <c r="R507">
        <f t="shared" si="78"/>
        <v>3</v>
      </c>
      <c r="S507">
        <f t="shared" si="79"/>
        <v>4</v>
      </c>
      <c r="T507">
        <f t="shared" si="80"/>
        <v>5</v>
      </c>
      <c r="U507">
        <f t="shared" si="81"/>
        <v>6</v>
      </c>
      <c r="V507">
        <f t="shared" si="82"/>
        <v>6</v>
      </c>
      <c r="W507">
        <f t="shared" si="83"/>
        <v>6</v>
      </c>
    </row>
    <row r="508" spans="1:25" ht="16" x14ac:dyDescent="0.2">
      <c r="A508" s="1" t="s">
        <v>176</v>
      </c>
      <c r="B508" t="s">
        <v>177</v>
      </c>
      <c r="C508" s="3">
        <v>16</v>
      </c>
      <c r="D508" t="s">
        <v>175</v>
      </c>
      <c r="E508" s="5">
        <v>82196</v>
      </c>
      <c r="F508" s="5">
        <v>17517</v>
      </c>
      <c r="G508" s="5">
        <v>28351</v>
      </c>
      <c r="H508" s="5">
        <v>2607</v>
      </c>
      <c r="I508" s="14">
        <v>2024</v>
      </c>
      <c r="J508" s="5">
        <v>1539</v>
      </c>
      <c r="K508" s="5">
        <v>0</v>
      </c>
      <c r="L508" s="5">
        <v>0</v>
      </c>
      <c r="M508" s="5">
        <v>197</v>
      </c>
      <c r="N508" s="11">
        <f t="shared" si="74"/>
        <v>52235</v>
      </c>
      <c r="O508" s="12">
        <f t="shared" si="75"/>
        <v>0.63549321134848413</v>
      </c>
      <c r="P508">
        <f t="shared" si="76"/>
        <v>2</v>
      </c>
      <c r="Q508">
        <f t="shared" si="77"/>
        <v>1</v>
      </c>
      <c r="R508">
        <f t="shared" si="78"/>
        <v>3</v>
      </c>
      <c r="S508">
        <f t="shared" si="79"/>
        <v>4</v>
      </c>
      <c r="T508">
        <f t="shared" si="80"/>
        <v>5</v>
      </c>
      <c r="U508">
        <f t="shared" si="81"/>
        <v>7</v>
      </c>
      <c r="V508">
        <f t="shared" si="82"/>
        <v>7</v>
      </c>
      <c r="W508">
        <f t="shared" si="83"/>
        <v>6</v>
      </c>
    </row>
    <row r="509" spans="1:25" ht="16" x14ac:dyDescent="0.2">
      <c r="A509" s="1" t="s">
        <v>600</v>
      </c>
      <c r="B509" t="s">
        <v>601</v>
      </c>
      <c r="C509" s="3">
        <v>16</v>
      </c>
      <c r="D509" t="s">
        <v>602</v>
      </c>
      <c r="E509" s="5">
        <v>73325</v>
      </c>
      <c r="F509" s="5">
        <v>8465</v>
      </c>
      <c r="G509" s="5">
        <v>29659</v>
      </c>
      <c r="H509" s="5">
        <v>3984</v>
      </c>
      <c r="I509" s="14">
        <v>1971</v>
      </c>
      <c r="J509" s="5">
        <v>5043</v>
      </c>
      <c r="K509" s="5">
        <v>0</v>
      </c>
      <c r="L509" s="5">
        <v>0</v>
      </c>
      <c r="M509" s="5">
        <v>112</v>
      </c>
      <c r="N509" s="11">
        <f t="shared" si="74"/>
        <v>49234</v>
      </c>
      <c r="O509" s="12">
        <f t="shared" si="75"/>
        <v>0.67144902829867026</v>
      </c>
      <c r="P509">
        <f t="shared" si="76"/>
        <v>2</v>
      </c>
      <c r="Q509">
        <f t="shared" si="77"/>
        <v>1</v>
      </c>
      <c r="R509">
        <f t="shared" si="78"/>
        <v>4</v>
      </c>
      <c r="S509">
        <f t="shared" si="79"/>
        <v>5</v>
      </c>
      <c r="T509">
        <f t="shared" si="80"/>
        <v>3</v>
      </c>
      <c r="U509">
        <f t="shared" si="81"/>
        <v>7</v>
      </c>
      <c r="V509">
        <f t="shared" si="82"/>
        <v>7</v>
      </c>
      <c r="W509">
        <f t="shared" si="83"/>
        <v>6</v>
      </c>
    </row>
    <row r="510" spans="1:25" ht="16" x14ac:dyDescent="0.2">
      <c r="A510" s="1" t="s">
        <v>292</v>
      </c>
      <c r="B510" t="s">
        <v>293</v>
      </c>
      <c r="C510" s="3">
        <v>16</v>
      </c>
      <c r="D510" t="s">
        <v>294</v>
      </c>
      <c r="E510" s="5">
        <v>60992</v>
      </c>
      <c r="F510" s="5">
        <v>19570</v>
      </c>
      <c r="G510" s="5">
        <v>9899</v>
      </c>
      <c r="H510" s="5">
        <v>2521</v>
      </c>
      <c r="I510" s="14">
        <v>1894</v>
      </c>
      <c r="J510" s="5">
        <v>1953</v>
      </c>
      <c r="K510" s="5">
        <v>0</v>
      </c>
      <c r="L510" s="5">
        <v>0</v>
      </c>
      <c r="M510" s="5">
        <v>348</v>
      </c>
      <c r="N510" s="11">
        <f t="shared" si="74"/>
        <v>36185</v>
      </c>
      <c r="O510" s="12">
        <f t="shared" si="75"/>
        <v>0.59327452780692547</v>
      </c>
      <c r="P510">
        <f t="shared" si="76"/>
        <v>1</v>
      </c>
      <c r="Q510">
        <f t="shared" si="77"/>
        <v>2</v>
      </c>
      <c r="R510">
        <f t="shared" si="78"/>
        <v>3</v>
      </c>
      <c r="S510">
        <f t="shared" si="79"/>
        <v>5</v>
      </c>
      <c r="T510">
        <f t="shared" si="80"/>
        <v>4</v>
      </c>
      <c r="U510">
        <f t="shared" si="81"/>
        <v>7</v>
      </c>
      <c r="V510">
        <f t="shared" si="82"/>
        <v>7</v>
      </c>
      <c r="W510">
        <f t="shared" si="83"/>
        <v>6</v>
      </c>
    </row>
    <row r="511" spans="1:25" ht="16" x14ac:dyDescent="0.2">
      <c r="A511" s="1" t="s">
        <v>173</v>
      </c>
      <c r="B511" t="s">
        <v>174</v>
      </c>
      <c r="C511" s="3">
        <v>16</v>
      </c>
      <c r="D511" t="s">
        <v>175</v>
      </c>
      <c r="E511" s="5">
        <v>77038</v>
      </c>
      <c r="F511" s="5">
        <v>9567</v>
      </c>
      <c r="G511" s="5">
        <v>29216</v>
      </c>
      <c r="H511" s="5">
        <v>3937</v>
      </c>
      <c r="I511" s="14">
        <v>1850</v>
      </c>
      <c r="J511" s="5">
        <v>1912</v>
      </c>
      <c r="K511" s="5">
        <v>0</v>
      </c>
      <c r="L511" s="5">
        <v>0</v>
      </c>
      <c r="M511" s="5">
        <v>550</v>
      </c>
      <c r="N511" s="11">
        <f t="shared" si="74"/>
        <v>47032</v>
      </c>
      <c r="O511" s="12">
        <f t="shared" si="75"/>
        <v>0.61050390716269898</v>
      </c>
      <c r="P511">
        <f t="shared" si="76"/>
        <v>2</v>
      </c>
      <c r="Q511">
        <f t="shared" si="77"/>
        <v>1</v>
      </c>
      <c r="R511">
        <f t="shared" si="78"/>
        <v>3</v>
      </c>
      <c r="S511">
        <f t="shared" si="79"/>
        <v>5</v>
      </c>
      <c r="T511">
        <f t="shared" si="80"/>
        <v>4</v>
      </c>
      <c r="U511">
        <f t="shared" si="81"/>
        <v>7</v>
      </c>
      <c r="V511">
        <f t="shared" si="82"/>
        <v>7</v>
      </c>
      <c r="W511">
        <f t="shared" si="83"/>
        <v>6</v>
      </c>
    </row>
    <row r="512" spans="1:25" ht="16" x14ac:dyDescent="0.2">
      <c r="A512" s="1" t="s">
        <v>490</v>
      </c>
      <c r="B512" t="s">
        <v>491</v>
      </c>
      <c r="C512" s="3">
        <v>16</v>
      </c>
      <c r="D512" t="s">
        <v>489</v>
      </c>
      <c r="E512" s="5">
        <v>79962</v>
      </c>
      <c r="F512" s="5">
        <v>6420</v>
      </c>
      <c r="G512" s="5">
        <v>30663</v>
      </c>
      <c r="H512" s="5">
        <v>2186</v>
      </c>
      <c r="I512" s="14">
        <v>1818</v>
      </c>
      <c r="J512" s="5">
        <v>5519</v>
      </c>
      <c r="K512" s="5">
        <v>0</v>
      </c>
      <c r="L512" s="5">
        <v>0</v>
      </c>
      <c r="M512" s="5">
        <v>1004</v>
      </c>
      <c r="N512" s="11">
        <f t="shared" si="74"/>
        <v>47610</v>
      </c>
      <c r="O512" s="12">
        <f t="shared" si="75"/>
        <v>0.59540781871388915</v>
      </c>
      <c r="P512">
        <f t="shared" si="76"/>
        <v>2</v>
      </c>
      <c r="Q512">
        <f t="shared" si="77"/>
        <v>1</v>
      </c>
      <c r="R512">
        <f t="shared" si="78"/>
        <v>4</v>
      </c>
      <c r="S512">
        <f t="shared" si="79"/>
        <v>5</v>
      </c>
      <c r="T512">
        <f t="shared" si="80"/>
        <v>3</v>
      </c>
      <c r="U512">
        <f t="shared" si="81"/>
        <v>7</v>
      </c>
      <c r="V512">
        <f t="shared" si="82"/>
        <v>7</v>
      </c>
      <c r="W512">
        <f t="shared" si="83"/>
        <v>6</v>
      </c>
    </row>
    <row r="513" spans="1:25" ht="16" x14ac:dyDescent="0.2">
      <c r="A513" s="1" t="s">
        <v>453</v>
      </c>
      <c r="B513" t="s">
        <v>454</v>
      </c>
      <c r="C513" s="3">
        <v>16</v>
      </c>
      <c r="D513" t="s">
        <v>287</v>
      </c>
      <c r="E513" s="5">
        <v>72049</v>
      </c>
      <c r="F513" s="5">
        <v>25835</v>
      </c>
      <c r="G513" s="5">
        <v>20173</v>
      </c>
      <c r="H513" s="5">
        <v>1662</v>
      </c>
      <c r="I513" s="14">
        <v>1732</v>
      </c>
      <c r="J513" s="5">
        <v>1357</v>
      </c>
      <c r="K513" s="5">
        <v>0</v>
      </c>
      <c r="L513" s="5">
        <v>0</v>
      </c>
      <c r="M513" s="5">
        <v>0</v>
      </c>
      <c r="N513" s="11">
        <f t="shared" si="74"/>
        <v>50759</v>
      </c>
      <c r="O513" s="12">
        <f t="shared" si="75"/>
        <v>0.7045066551929936</v>
      </c>
      <c r="P513">
        <f t="shared" si="76"/>
        <v>1</v>
      </c>
      <c r="Q513">
        <f t="shared" si="77"/>
        <v>2</v>
      </c>
      <c r="R513">
        <f t="shared" si="78"/>
        <v>4</v>
      </c>
      <c r="S513">
        <f t="shared" si="79"/>
        <v>3</v>
      </c>
      <c r="T513">
        <f t="shared" si="80"/>
        <v>5</v>
      </c>
      <c r="U513">
        <f t="shared" si="81"/>
        <v>6</v>
      </c>
      <c r="V513">
        <f t="shared" si="82"/>
        <v>6</v>
      </c>
      <c r="W513">
        <f t="shared" si="83"/>
        <v>6</v>
      </c>
    </row>
    <row r="514" spans="1:25" ht="16" x14ac:dyDescent="0.2">
      <c r="A514" s="1" t="s">
        <v>612</v>
      </c>
      <c r="B514" t="s">
        <v>613</v>
      </c>
      <c r="C514" s="3">
        <v>16</v>
      </c>
      <c r="D514" t="s">
        <v>614</v>
      </c>
      <c r="E514" s="5">
        <v>61333</v>
      </c>
      <c r="F514" s="5">
        <v>18199</v>
      </c>
      <c r="G514" s="5">
        <v>10838</v>
      </c>
      <c r="H514" s="5">
        <v>1962</v>
      </c>
      <c r="I514" s="14">
        <v>1557</v>
      </c>
      <c r="J514" s="5">
        <v>1765</v>
      </c>
      <c r="K514" s="5">
        <v>0</v>
      </c>
      <c r="L514" s="5">
        <v>0</v>
      </c>
      <c r="M514" s="5">
        <v>507</v>
      </c>
      <c r="N514" s="11">
        <f t="shared" si="74"/>
        <v>34828</v>
      </c>
      <c r="O514" s="12">
        <f t="shared" si="75"/>
        <v>0.56785091223321871</v>
      </c>
      <c r="P514">
        <f t="shared" si="76"/>
        <v>1</v>
      </c>
      <c r="Q514">
        <f t="shared" si="77"/>
        <v>2</v>
      </c>
      <c r="R514">
        <f t="shared" si="78"/>
        <v>3</v>
      </c>
      <c r="S514">
        <f t="shared" si="79"/>
        <v>5</v>
      </c>
      <c r="T514">
        <f t="shared" si="80"/>
        <v>4</v>
      </c>
      <c r="U514">
        <f t="shared" si="81"/>
        <v>7</v>
      </c>
      <c r="V514">
        <f t="shared" si="82"/>
        <v>7</v>
      </c>
      <c r="W514">
        <f t="shared" si="83"/>
        <v>6</v>
      </c>
    </row>
    <row r="515" spans="1:25" ht="16" x14ac:dyDescent="0.2">
      <c r="A515" s="1" t="s">
        <v>508</v>
      </c>
      <c r="B515" t="s">
        <v>509</v>
      </c>
      <c r="C515" s="3">
        <v>16</v>
      </c>
      <c r="D515" t="s">
        <v>510</v>
      </c>
      <c r="E515" s="5">
        <v>80241</v>
      </c>
      <c r="F515" s="5">
        <v>22839</v>
      </c>
      <c r="G515" s="5">
        <v>23977</v>
      </c>
      <c r="H515" s="5">
        <v>3039</v>
      </c>
      <c r="I515" s="14">
        <v>1532</v>
      </c>
      <c r="J515" s="5">
        <v>2387</v>
      </c>
      <c r="K515" s="5">
        <v>0</v>
      </c>
      <c r="L515" s="5">
        <v>0</v>
      </c>
      <c r="M515" s="5">
        <v>190</v>
      </c>
      <c r="N515" s="11">
        <f t="shared" si="74"/>
        <v>53964</v>
      </c>
      <c r="O515" s="12">
        <f t="shared" si="75"/>
        <v>0.67252402138557599</v>
      </c>
      <c r="P515">
        <f t="shared" si="76"/>
        <v>2</v>
      </c>
      <c r="Q515">
        <f t="shared" si="77"/>
        <v>1</v>
      </c>
      <c r="R515">
        <f t="shared" si="78"/>
        <v>3</v>
      </c>
      <c r="S515">
        <f t="shared" si="79"/>
        <v>5</v>
      </c>
      <c r="T515">
        <f t="shared" si="80"/>
        <v>4</v>
      </c>
      <c r="U515">
        <f t="shared" si="81"/>
        <v>7</v>
      </c>
      <c r="V515">
        <f t="shared" si="82"/>
        <v>7</v>
      </c>
      <c r="W515">
        <f t="shared" si="83"/>
        <v>6</v>
      </c>
      <c r="X515" s="11"/>
      <c r="Y515" s="11"/>
    </row>
    <row r="516" spans="1:25" ht="16" x14ac:dyDescent="0.2">
      <c r="A516" s="1" t="s">
        <v>1022</v>
      </c>
      <c r="B516" t="s">
        <v>1023</v>
      </c>
      <c r="C516" s="3">
        <v>16</v>
      </c>
      <c r="D516" t="s">
        <v>572</v>
      </c>
      <c r="E516" s="5">
        <v>70809</v>
      </c>
      <c r="F516" s="5">
        <v>5090</v>
      </c>
      <c r="G516" s="5">
        <v>28654</v>
      </c>
      <c r="H516" s="5">
        <v>1756</v>
      </c>
      <c r="I516" s="14">
        <v>1512</v>
      </c>
      <c r="J516" s="5">
        <v>3931</v>
      </c>
      <c r="K516" s="5">
        <v>0</v>
      </c>
      <c r="L516" s="5">
        <v>1324</v>
      </c>
      <c r="M516" s="5">
        <v>291</v>
      </c>
      <c r="N516" s="11">
        <f t="shared" si="74"/>
        <v>42558</v>
      </c>
      <c r="O516" s="12">
        <f t="shared" si="75"/>
        <v>0.6010252933949074</v>
      </c>
      <c r="P516">
        <f t="shared" si="76"/>
        <v>2</v>
      </c>
      <c r="Q516">
        <f t="shared" si="77"/>
        <v>1</v>
      </c>
      <c r="R516">
        <f t="shared" si="78"/>
        <v>4</v>
      </c>
      <c r="S516">
        <f t="shared" si="79"/>
        <v>5</v>
      </c>
      <c r="T516">
        <f t="shared" si="80"/>
        <v>3</v>
      </c>
      <c r="U516">
        <f t="shared" si="81"/>
        <v>8</v>
      </c>
      <c r="V516">
        <f t="shared" si="82"/>
        <v>6</v>
      </c>
      <c r="W516">
        <f t="shared" si="83"/>
        <v>7</v>
      </c>
    </row>
    <row r="517" spans="1:25" ht="16" x14ac:dyDescent="0.2">
      <c r="A517" s="1" t="s">
        <v>1086</v>
      </c>
      <c r="B517" t="s">
        <v>1087</v>
      </c>
      <c r="C517" s="3">
        <v>16</v>
      </c>
      <c r="D517" t="s">
        <v>294</v>
      </c>
      <c r="E517" s="5">
        <v>62346</v>
      </c>
      <c r="F517" s="5">
        <v>16527</v>
      </c>
      <c r="G517" s="5">
        <v>18504</v>
      </c>
      <c r="H517" s="5">
        <v>1457</v>
      </c>
      <c r="I517" s="14">
        <v>1489</v>
      </c>
      <c r="J517" s="5">
        <v>1322</v>
      </c>
      <c r="K517" s="5">
        <v>0</v>
      </c>
      <c r="L517" s="5">
        <v>0</v>
      </c>
      <c r="M517" s="5">
        <v>215</v>
      </c>
      <c r="N517" s="11">
        <f t="shared" si="74"/>
        <v>39514</v>
      </c>
      <c r="O517" s="12">
        <f t="shared" si="75"/>
        <v>0.63378564783626856</v>
      </c>
      <c r="P517">
        <f t="shared" si="76"/>
        <v>2</v>
      </c>
      <c r="Q517">
        <f t="shared" si="77"/>
        <v>1</v>
      </c>
      <c r="R517">
        <f t="shared" si="78"/>
        <v>4</v>
      </c>
      <c r="S517">
        <f t="shared" si="79"/>
        <v>3</v>
      </c>
      <c r="T517">
        <f t="shared" si="80"/>
        <v>5</v>
      </c>
      <c r="U517">
        <f t="shared" si="81"/>
        <v>7</v>
      </c>
      <c r="V517">
        <f t="shared" si="82"/>
        <v>7</v>
      </c>
      <c r="W517">
        <f t="shared" si="83"/>
        <v>6</v>
      </c>
    </row>
    <row r="518" spans="1:25" ht="16" x14ac:dyDescent="0.2">
      <c r="A518" s="1" t="s">
        <v>570</v>
      </c>
      <c r="B518" t="s">
        <v>571</v>
      </c>
      <c r="C518" s="3">
        <v>16</v>
      </c>
      <c r="D518" t="s">
        <v>572</v>
      </c>
      <c r="E518" s="5">
        <v>79241</v>
      </c>
      <c r="F518" s="5">
        <v>5347</v>
      </c>
      <c r="G518" s="5">
        <v>29417</v>
      </c>
      <c r="H518" s="5">
        <v>18359</v>
      </c>
      <c r="I518" s="14">
        <v>1271</v>
      </c>
      <c r="J518" s="5">
        <v>3146</v>
      </c>
      <c r="K518" s="5">
        <v>0</v>
      </c>
      <c r="L518" s="5">
        <v>0</v>
      </c>
      <c r="M518" s="5">
        <v>245</v>
      </c>
      <c r="N518" s="11">
        <f t="shared" si="74"/>
        <v>57785</v>
      </c>
      <c r="O518" s="12">
        <f t="shared" si="75"/>
        <v>0.72923107987026914</v>
      </c>
      <c r="P518">
        <f t="shared" si="76"/>
        <v>3</v>
      </c>
      <c r="Q518">
        <f t="shared" si="77"/>
        <v>1</v>
      </c>
      <c r="R518">
        <f t="shared" si="78"/>
        <v>2</v>
      </c>
      <c r="S518">
        <f t="shared" si="79"/>
        <v>5</v>
      </c>
      <c r="T518">
        <f t="shared" si="80"/>
        <v>4</v>
      </c>
      <c r="U518">
        <f t="shared" si="81"/>
        <v>7</v>
      </c>
      <c r="V518">
        <f t="shared" si="82"/>
        <v>7</v>
      </c>
      <c r="W518">
        <f t="shared" si="83"/>
        <v>6</v>
      </c>
    </row>
    <row r="519" spans="1:25" ht="16" x14ac:dyDescent="0.2">
      <c r="A519" s="1" t="s">
        <v>487</v>
      </c>
      <c r="B519" t="s">
        <v>488</v>
      </c>
      <c r="C519" s="3">
        <v>16</v>
      </c>
      <c r="D519" t="s">
        <v>489</v>
      </c>
      <c r="E519" s="5">
        <v>83195</v>
      </c>
      <c r="F519" s="5">
        <v>7349</v>
      </c>
      <c r="G519" s="5">
        <v>31357</v>
      </c>
      <c r="H519" s="5">
        <v>2492</v>
      </c>
      <c r="I519" s="14">
        <v>1085</v>
      </c>
      <c r="J519" s="5">
        <v>7281</v>
      </c>
      <c r="K519" s="5">
        <v>0</v>
      </c>
      <c r="L519" s="5">
        <v>0</v>
      </c>
      <c r="M519" s="5">
        <v>323</v>
      </c>
      <c r="N519" s="11">
        <f t="shared" si="74"/>
        <v>49887</v>
      </c>
      <c r="O519" s="12">
        <f t="shared" si="75"/>
        <v>0.59963940140633454</v>
      </c>
      <c r="P519">
        <f t="shared" si="76"/>
        <v>2</v>
      </c>
      <c r="Q519">
        <f t="shared" si="77"/>
        <v>1</v>
      </c>
      <c r="R519">
        <f t="shared" si="78"/>
        <v>4</v>
      </c>
      <c r="S519">
        <f t="shared" si="79"/>
        <v>5</v>
      </c>
      <c r="T519">
        <f t="shared" si="80"/>
        <v>3</v>
      </c>
      <c r="U519">
        <f t="shared" si="81"/>
        <v>7</v>
      </c>
      <c r="V519">
        <f t="shared" si="82"/>
        <v>7</v>
      </c>
      <c r="W519">
        <f t="shared" si="83"/>
        <v>6</v>
      </c>
    </row>
    <row r="520" spans="1:25" ht="16" x14ac:dyDescent="0.2">
      <c r="A520" s="1" t="s">
        <v>96</v>
      </c>
      <c r="B520" t="s">
        <v>97</v>
      </c>
      <c r="C520" s="3">
        <v>17</v>
      </c>
      <c r="D520" t="s">
        <v>98</v>
      </c>
      <c r="E520" s="5">
        <v>64828</v>
      </c>
      <c r="F520" s="5">
        <v>20643</v>
      </c>
      <c r="G520" s="5">
        <v>11451</v>
      </c>
      <c r="H520" s="5">
        <v>1308</v>
      </c>
      <c r="I520" s="14">
        <v>9182</v>
      </c>
      <c r="J520" s="5">
        <v>950</v>
      </c>
      <c r="K520" s="5">
        <v>0</v>
      </c>
      <c r="L520" s="5">
        <v>0</v>
      </c>
      <c r="M520" s="5">
        <v>151</v>
      </c>
      <c r="N520" s="11">
        <f t="shared" si="74"/>
        <v>43685</v>
      </c>
      <c r="O520" s="12">
        <f t="shared" si="75"/>
        <v>0.6738600604676992</v>
      </c>
      <c r="P520">
        <f t="shared" si="76"/>
        <v>1</v>
      </c>
      <c r="Q520">
        <f t="shared" si="77"/>
        <v>2</v>
      </c>
      <c r="R520">
        <f t="shared" si="78"/>
        <v>4</v>
      </c>
      <c r="S520">
        <f t="shared" si="79"/>
        <v>3</v>
      </c>
      <c r="T520">
        <f t="shared" si="80"/>
        <v>5</v>
      </c>
      <c r="U520">
        <f t="shared" si="81"/>
        <v>7</v>
      </c>
      <c r="V520">
        <f t="shared" si="82"/>
        <v>7</v>
      </c>
      <c r="W520">
        <f t="shared" si="83"/>
        <v>6</v>
      </c>
    </row>
    <row r="521" spans="1:25" ht="16" x14ac:dyDescent="0.2">
      <c r="A521" s="1" t="s">
        <v>771</v>
      </c>
      <c r="B521" t="s">
        <v>772</v>
      </c>
      <c r="C521" s="3">
        <v>17</v>
      </c>
      <c r="D521" t="s">
        <v>98</v>
      </c>
      <c r="E521" s="5">
        <v>66035</v>
      </c>
      <c r="F521" s="5">
        <v>24682</v>
      </c>
      <c r="G521" s="5">
        <v>8879</v>
      </c>
      <c r="H521" s="5">
        <v>1644</v>
      </c>
      <c r="I521" s="14">
        <v>8528</v>
      </c>
      <c r="J521" s="5">
        <v>1336</v>
      </c>
      <c r="K521" s="5">
        <v>0</v>
      </c>
      <c r="L521" s="5">
        <v>1216</v>
      </c>
      <c r="M521" s="5">
        <v>463</v>
      </c>
      <c r="N521" s="11">
        <f t="shared" ref="N521:N584" si="84">SUM(F521:M521)</f>
        <v>46748</v>
      </c>
      <c r="O521" s="12">
        <f t="shared" ref="O521:O584" si="85">N521/E521</f>
        <v>0.70792761414401451</v>
      </c>
      <c r="P521">
        <f t="shared" ref="P521:P584" si="86">RANK(F521,F521:M521)</f>
        <v>1</v>
      </c>
      <c r="Q521">
        <f t="shared" ref="Q521:Q584" si="87">RANK(G521,F521:M521)</f>
        <v>2</v>
      </c>
      <c r="R521">
        <f t="shared" ref="R521:R584" si="88">RANK(H521,F521:M521)</f>
        <v>4</v>
      </c>
      <c r="S521">
        <f t="shared" ref="S521:S584" si="89">RANK(I521,F521:M521)</f>
        <v>3</v>
      </c>
      <c r="T521">
        <f t="shared" ref="T521:T584" si="90">RANK(J521,F521:M521)</f>
        <v>5</v>
      </c>
      <c r="U521">
        <f t="shared" ref="U521:U584" si="91">RANK(K521,F521:M521)</f>
        <v>8</v>
      </c>
      <c r="V521">
        <f t="shared" ref="V521:V584" si="92">RANK(L521,F521:M521)</f>
        <v>6</v>
      </c>
      <c r="W521">
        <f t="shared" ref="W521:W584" si="93">RANK(M521,F521:M521)</f>
        <v>7</v>
      </c>
    </row>
    <row r="522" spans="1:25" ht="16" x14ac:dyDescent="0.2">
      <c r="A522" s="1" t="s">
        <v>777</v>
      </c>
      <c r="B522" t="s">
        <v>778</v>
      </c>
      <c r="C522" s="3">
        <v>17</v>
      </c>
      <c r="D522" t="s">
        <v>71</v>
      </c>
      <c r="E522" s="5">
        <v>68129</v>
      </c>
      <c r="F522" s="5">
        <v>28152</v>
      </c>
      <c r="G522" s="5">
        <v>7645</v>
      </c>
      <c r="H522" s="5">
        <v>3330</v>
      </c>
      <c r="I522" s="14">
        <v>8173</v>
      </c>
      <c r="J522" s="5">
        <v>1732</v>
      </c>
      <c r="K522" s="5">
        <v>0</v>
      </c>
      <c r="L522" s="5">
        <v>0</v>
      </c>
      <c r="M522" s="5">
        <v>0</v>
      </c>
      <c r="N522" s="11">
        <f t="shared" si="84"/>
        <v>49032</v>
      </c>
      <c r="O522" s="12">
        <f t="shared" si="85"/>
        <v>0.71969352258216035</v>
      </c>
      <c r="P522">
        <f t="shared" si="86"/>
        <v>1</v>
      </c>
      <c r="Q522">
        <f t="shared" si="87"/>
        <v>3</v>
      </c>
      <c r="R522">
        <f t="shared" si="88"/>
        <v>4</v>
      </c>
      <c r="S522">
        <f t="shared" si="89"/>
        <v>2</v>
      </c>
      <c r="T522">
        <f t="shared" si="90"/>
        <v>5</v>
      </c>
      <c r="U522">
        <f t="shared" si="91"/>
        <v>6</v>
      </c>
      <c r="V522">
        <f t="shared" si="92"/>
        <v>6</v>
      </c>
      <c r="W522">
        <f t="shared" si="93"/>
        <v>6</v>
      </c>
    </row>
    <row r="523" spans="1:25" ht="16" x14ac:dyDescent="0.2">
      <c r="A523" s="1" t="s">
        <v>439</v>
      </c>
      <c r="B523" t="s">
        <v>440</v>
      </c>
      <c r="C523" s="3">
        <v>17</v>
      </c>
      <c r="D523" t="s">
        <v>98</v>
      </c>
      <c r="E523" s="5">
        <v>69787</v>
      </c>
      <c r="F523" s="5">
        <v>11684</v>
      </c>
      <c r="G523" s="5">
        <v>21209</v>
      </c>
      <c r="H523" s="5">
        <v>972</v>
      </c>
      <c r="I523" s="14">
        <v>7368</v>
      </c>
      <c r="J523" s="5">
        <v>941</v>
      </c>
      <c r="K523" s="5">
        <v>0</v>
      </c>
      <c r="L523" s="5">
        <v>0</v>
      </c>
      <c r="M523" s="5">
        <v>443</v>
      </c>
      <c r="N523" s="11">
        <f t="shared" si="84"/>
        <v>42617</v>
      </c>
      <c r="O523" s="12">
        <f t="shared" si="85"/>
        <v>0.61067247481622655</v>
      </c>
      <c r="P523">
        <f t="shared" si="86"/>
        <v>2</v>
      </c>
      <c r="Q523">
        <f t="shared" si="87"/>
        <v>1</v>
      </c>
      <c r="R523">
        <f t="shared" si="88"/>
        <v>4</v>
      </c>
      <c r="S523">
        <f t="shared" si="89"/>
        <v>3</v>
      </c>
      <c r="T523">
        <f t="shared" si="90"/>
        <v>5</v>
      </c>
      <c r="U523">
        <f t="shared" si="91"/>
        <v>7</v>
      </c>
      <c r="V523">
        <f t="shared" si="92"/>
        <v>7</v>
      </c>
      <c r="W523">
        <f t="shared" si="93"/>
        <v>6</v>
      </c>
    </row>
    <row r="524" spans="1:25" ht="16" x14ac:dyDescent="0.2">
      <c r="A524" s="1" t="s">
        <v>251</v>
      </c>
      <c r="B524" t="s">
        <v>252</v>
      </c>
      <c r="C524" s="3">
        <v>17</v>
      </c>
      <c r="D524" t="s">
        <v>253</v>
      </c>
      <c r="E524" s="5">
        <v>69866</v>
      </c>
      <c r="F524" s="5">
        <v>15093</v>
      </c>
      <c r="G524" s="5">
        <v>7150</v>
      </c>
      <c r="H524" s="5">
        <v>16603</v>
      </c>
      <c r="I524" s="14">
        <v>7049</v>
      </c>
      <c r="J524" s="5">
        <v>1492</v>
      </c>
      <c r="K524" s="5">
        <v>0</v>
      </c>
      <c r="L524" s="5">
        <v>0</v>
      </c>
      <c r="M524" s="5">
        <v>226</v>
      </c>
      <c r="N524" s="11">
        <f t="shared" si="84"/>
        <v>47613</v>
      </c>
      <c r="O524" s="12">
        <f t="shared" si="85"/>
        <v>0.6814902813958148</v>
      </c>
      <c r="P524">
        <f t="shared" si="86"/>
        <v>2</v>
      </c>
      <c r="Q524">
        <f t="shared" si="87"/>
        <v>3</v>
      </c>
      <c r="R524">
        <f t="shared" si="88"/>
        <v>1</v>
      </c>
      <c r="S524">
        <f t="shared" si="89"/>
        <v>4</v>
      </c>
      <c r="T524">
        <f t="shared" si="90"/>
        <v>5</v>
      </c>
      <c r="U524">
        <f t="shared" si="91"/>
        <v>7</v>
      </c>
      <c r="V524">
        <f t="shared" si="92"/>
        <v>7</v>
      </c>
      <c r="W524">
        <f t="shared" si="93"/>
        <v>6</v>
      </c>
    </row>
    <row r="525" spans="1:25" ht="16" x14ac:dyDescent="0.2">
      <c r="A525" s="1" t="s">
        <v>425</v>
      </c>
      <c r="B525" t="s">
        <v>426</v>
      </c>
      <c r="C525" s="3">
        <v>17</v>
      </c>
      <c r="D525" t="s">
        <v>427</v>
      </c>
      <c r="E525" s="5">
        <v>63998</v>
      </c>
      <c r="F525" s="5">
        <v>15700</v>
      </c>
      <c r="G525" s="5">
        <v>18393</v>
      </c>
      <c r="H525" s="5">
        <v>1308</v>
      </c>
      <c r="I525" s="14">
        <v>6481</v>
      </c>
      <c r="J525" s="5">
        <v>1275</v>
      </c>
      <c r="K525" s="5">
        <v>0</v>
      </c>
      <c r="L525" s="5">
        <v>0</v>
      </c>
      <c r="M525" s="5">
        <v>0</v>
      </c>
      <c r="N525" s="11">
        <f t="shared" si="84"/>
        <v>43157</v>
      </c>
      <c r="O525" s="12">
        <f t="shared" si="85"/>
        <v>0.67434919841245033</v>
      </c>
      <c r="P525">
        <f t="shared" si="86"/>
        <v>2</v>
      </c>
      <c r="Q525">
        <f t="shared" si="87"/>
        <v>1</v>
      </c>
      <c r="R525">
        <f t="shared" si="88"/>
        <v>4</v>
      </c>
      <c r="S525">
        <f t="shared" si="89"/>
        <v>3</v>
      </c>
      <c r="T525">
        <f t="shared" si="90"/>
        <v>5</v>
      </c>
      <c r="U525">
        <f t="shared" si="91"/>
        <v>6</v>
      </c>
      <c r="V525">
        <f t="shared" si="92"/>
        <v>6</v>
      </c>
      <c r="W525">
        <f t="shared" si="93"/>
        <v>6</v>
      </c>
    </row>
    <row r="526" spans="1:25" ht="16" x14ac:dyDescent="0.2">
      <c r="A526" s="1" t="s">
        <v>1034</v>
      </c>
      <c r="B526" t="s">
        <v>1035</v>
      </c>
      <c r="C526" s="3">
        <v>17</v>
      </c>
      <c r="D526" t="s">
        <v>534</v>
      </c>
      <c r="E526" s="5">
        <v>70634</v>
      </c>
      <c r="F526" s="5">
        <v>22511</v>
      </c>
      <c r="G526" s="5">
        <v>11816</v>
      </c>
      <c r="H526" s="5">
        <v>2215</v>
      </c>
      <c r="I526" s="14">
        <v>6346</v>
      </c>
      <c r="J526" s="5">
        <v>1414</v>
      </c>
      <c r="K526" s="5">
        <v>0</v>
      </c>
      <c r="L526" s="5">
        <v>0</v>
      </c>
      <c r="M526" s="5">
        <v>509</v>
      </c>
      <c r="N526" s="11">
        <f t="shared" si="84"/>
        <v>44811</v>
      </c>
      <c r="O526" s="12">
        <f t="shared" si="85"/>
        <v>0.6344111900784325</v>
      </c>
      <c r="P526">
        <f t="shared" si="86"/>
        <v>1</v>
      </c>
      <c r="Q526">
        <f t="shared" si="87"/>
        <v>2</v>
      </c>
      <c r="R526">
        <f t="shared" si="88"/>
        <v>4</v>
      </c>
      <c r="S526">
        <f t="shared" si="89"/>
        <v>3</v>
      </c>
      <c r="T526">
        <f t="shared" si="90"/>
        <v>5</v>
      </c>
      <c r="U526">
        <f t="shared" si="91"/>
        <v>7</v>
      </c>
      <c r="V526">
        <f t="shared" si="92"/>
        <v>7</v>
      </c>
      <c r="W526">
        <f t="shared" si="93"/>
        <v>6</v>
      </c>
    </row>
    <row r="527" spans="1:25" ht="16" x14ac:dyDescent="0.2">
      <c r="A527" s="1" t="s">
        <v>203</v>
      </c>
      <c r="B527" t="s">
        <v>204</v>
      </c>
      <c r="C527" s="3">
        <v>17</v>
      </c>
      <c r="D527" t="s">
        <v>71</v>
      </c>
      <c r="E527" s="5">
        <v>65476</v>
      </c>
      <c r="F527" s="5">
        <v>23343</v>
      </c>
      <c r="G527" s="5">
        <v>9779</v>
      </c>
      <c r="H527" s="5">
        <v>2836</v>
      </c>
      <c r="I527" s="14">
        <v>6285</v>
      </c>
      <c r="J527" s="5">
        <v>1823</v>
      </c>
      <c r="K527" s="5">
        <v>0</v>
      </c>
      <c r="L527" s="5">
        <v>0</v>
      </c>
      <c r="M527" s="5">
        <v>0</v>
      </c>
      <c r="N527" s="11">
        <f t="shared" si="84"/>
        <v>44066</v>
      </c>
      <c r="O527" s="12">
        <f t="shared" si="85"/>
        <v>0.67300995784715012</v>
      </c>
      <c r="P527">
        <f t="shared" si="86"/>
        <v>1</v>
      </c>
      <c r="Q527">
        <f t="shared" si="87"/>
        <v>2</v>
      </c>
      <c r="R527">
        <f t="shared" si="88"/>
        <v>4</v>
      </c>
      <c r="S527">
        <f t="shared" si="89"/>
        <v>3</v>
      </c>
      <c r="T527">
        <f t="shared" si="90"/>
        <v>5</v>
      </c>
      <c r="U527">
        <f t="shared" si="91"/>
        <v>6</v>
      </c>
      <c r="V527">
        <f t="shared" si="92"/>
        <v>6</v>
      </c>
      <c r="W527">
        <f t="shared" si="93"/>
        <v>6</v>
      </c>
    </row>
    <row r="528" spans="1:25" ht="16" x14ac:dyDescent="0.2">
      <c r="A528" s="1" t="s">
        <v>449</v>
      </c>
      <c r="B528" t="s">
        <v>450</v>
      </c>
      <c r="C528" s="3">
        <v>17</v>
      </c>
      <c r="D528" t="s">
        <v>180</v>
      </c>
      <c r="E528" s="5">
        <v>82328</v>
      </c>
      <c r="F528" s="5">
        <v>14382</v>
      </c>
      <c r="G528" s="5">
        <v>25845</v>
      </c>
      <c r="H528" s="5">
        <v>1579</v>
      </c>
      <c r="I528" s="14">
        <v>6209</v>
      </c>
      <c r="J528" s="5">
        <v>1390</v>
      </c>
      <c r="K528" s="5">
        <v>0</v>
      </c>
      <c r="L528" s="5">
        <v>0</v>
      </c>
      <c r="M528" s="5">
        <v>0</v>
      </c>
      <c r="N528" s="11">
        <f t="shared" si="84"/>
        <v>49405</v>
      </c>
      <c r="O528" s="12">
        <f t="shared" si="85"/>
        <v>0.60009960159362552</v>
      </c>
      <c r="P528">
        <f t="shared" si="86"/>
        <v>2</v>
      </c>
      <c r="Q528">
        <f t="shared" si="87"/>
        <v>1</v>
      </c>
      <c r="R528">
        <f t="shared" si="88"/>
        <v>4</v>
      </c>
      <c r="S528">
        <f t="shared" si="89"/>
        <v>3</v>
      </c>
      <c r="T528">
        <f t="shared" si="90"/>
        <v>5</v>
      </c>
      <c r="U528">
        <f t="shared" si="91"/>
        <v>6</v>
      </c>
      <c r="V528">
        <f t="shared" si="92"/>
        <v>6</v>
      </c>
      <c r="W528">
        <f t="shared" si="93"/>
        <v>6</v>
      </c>
    </row>
    <row r="529" spans="1:23" ht="16" x14ac:dyDescent="0.2">
      <c r="A529" s="1" t="s">
        <v>69</v>
      </c>
      <c r="B529" t="s">
        <v>70</v>
      </c>
      <c r="C529" s="3">
        <v>17</v>
      </c>
      <c r="D529" t="s">
        <v>71</v>
      </c>
      <c r="E529" s="5">
        <v>67436</v>
      </c>
      <c r="F529" s="5">
        <v>27955</v>
      </c>
      <c r="G529" s="5">
        <v>9484</v>
      </c>
      <c r="H529" s="5">
        <v>3378</v>
      </c>
      <c r="I529" s="14">
        <v>6108</v>
      </c>
      <c r="J529" s="5">
        <v>1878</v>
      </c>
      <c r="K529" s="5">
        <v>0</v>
      </c>
      <c r="L529" s="5">
        <v>0</v>
      </c>
      <c r="M529" s="5">
        <v>0</v>
      </c>
      <c r="N529" s="11">
        <f t="shared" si="84"/>
        <v>48803</v>
      </c>
      <c r="O529" s="12">
        <f t="shared" si="85"/>
        <v>0.72369357613144314</v>
      </c>
      <c r="P529">
        <f t="shared" si="86"/>
        <v>1</v>
      </c>
      <c r="Q529">
        <f t="shared" si="87"/>
        <v>2</v>
      </c>
      <c r="R529">
        <f t="shared" si="88"/>
        <v>4</v>
      </c>
      <c r="S529">
        <f t="shared" si="89"/>
        <v>3</v>
      </c>
      <c r="T529">
        <f t="shared" si="90"/>
        <v>5</v>
      </c>
      <c r="U529">
        <f t="shared" si="91"/>
        <v>6</v>
      </c>
      <c r="V529">
        <f t="shared" si="92"/>
        <v>6</v>
      </c>
      <c r="W529">
        <f t="shared" si="93"/>
        <v>6</v>
      </c>
    </row>
    <row r="530" spans="1:23" ht="16" x14ac:dyDescent="0.2">
      <c r="A530" s="1" t="s">
        <v>332</v>
      </c>
      <c r="B530" t="s">
        <v>333</v>
      </c>
      <c r="C530" s="3">
        <v>17</v>
      </c>
      <c r="D530" t="s">
        <v>329</v>
      </c>
      <c r="E530" s="5">
        <v>82010</v>
      </c>
      <c r="F530" s="5">
        <v>31448</v>
      </c>
      <c r="G530" s="5">
        <v>14308</v>
      </c>
      <c r="H530" s="5">
        <v>3448</v>
      </c>
      <c r="I530" s="14">
        <v>6068</v>
      </c>
      <c r="J530" s="5">
        <v>2154</v>
      </c>
      <c r="K530" s="5">
        <v>0</v>
      </c>
      <c r="L530" s="5">
        <v>0</v>
      </c>
      <c r="M530" s="5">
        <v>286</v>
      </c>
      <c r="N530" s="11">
        <f t="shared" si="84"/>
        <v>57712</v>
      </c>
      <c r="O530" s="12">
        <f t="shared" si="85"/>
        <v>0.70371905865138396</v>
      </c>
      <c r="P530">
        <f t="shared" si="86"/>
        <v>1</v>
      </c>
      <c r="Q530">
        <f t="shared" si="87"/>
        <v>2</v>
      </c>
      <c r="R530">
        <f t="shared" si="88"/>
        <v>4</v>
      </c>
      <c r="S530">
        <f t="shared" si="89"/>
        <v>3</v>
      </c>
      <c r="T530">
        <f t="shared" si="90"/>
        <v>5</v>
      </c>
      <c r="U530">
        <f t="shared" si="91"/>
        <v>7</v>
      </c>
      <c r="V530">
        <f t="shared" si="92"/>
        <v>7</v>
      </c>
      <c r="W530">
        <f t="shared" si="93"/>
        <v>6</v>
      </c>
    </row>
    <row r="531" spans="1:23" ht="16" x14ac:dyDescent="0.2">
      <c r="A531" s="1" t="s">
        <v>848</v>
      </c>
      <c r="B531" t="s">
        <v>849</v>
      </c>
      <c r="C531" s="3">
        <v>17</v>
      </c>
      <c r="D531" t="s">
        <v>534</v>
      </c>
      <c r="E531" s="5">
        <v>73219</v>
      </c>
      <c r="F531" s="5">
        <v>30521</v>
      </c>
      <c r="G531" s="5">
        <v>10297</v>
      </c>
      <c r="H531" s="5">
        <v>2537</v>
      </c>
      <c r="I531" s="14">
        <v>5598</v>
      </c>
      <c r="J531" s="5">
        <v>1801</v>
      </c>
      <c r="K531" s="5">
        <v>0</v>
      </c>
      <c r="L531" s="5">
        <v>0</v>
      </c>
      <c r="M531" s="5">
        <v>468</v>
      </c>
      <c r="N531" s="11">
        <f t="shared" si="84"/>
        <v>51222</v>
      </c>
      <c r="O531" s="12">
        <f t="shared" si="85"/>
        <v>0.69957251533072018</v>
      </c>
      <c r="P531">
        <f t="shared" si="86"/>
        <v>1</v>
      </c>
      <c r="Q531">
        <f t="shared" si="87"/>
        <v>2</v>
      </c>
      <c r="R531">
        <f t="shared" si="88"/>
        <v>4</v>
      </c>
      <c r="S531">
        <f t="shared" si="89"/>
        <v>3</v>
      </c>
      <c r="T531">
        <f t="shared" si="90"/>
        <v>5</v>
      </c>
      <c r="U531">
        <f t="shared" si="91"/>
        <v>7</v>
      </c>
      <c r="V531">
        <f t="shared" si="92"/>
        <v>7</v>
      </c>
      <c r="W531">
        <f t="shared" si="93"/>
        <v>6</v>
      </c>
    </row>
    <row r="532" spans="1:23" ht="16" x14ac:dyDescent="0.2">
      <c r="A532" s="1" t="s">
        <v>532</v>
      </c>
      <c r="B532" t="s">
        <v>533</v>
      </c>
      <c r="C532" s="3">
        <v>17</v>
      </c>
      <c r="D532" t="s">
        <v>534</v>
      </c>
      <c r="E532" s="5">
        <v>74875</v>
      </c>
      <c r="F532" s="5">
        <v>11143</v>
      </c>
      <c r="G532" s="5">
        <v>26843</v>
      </c>
      <c r="H532" s="5">
        <v>888</v>
      </c>
      <c r="I532" s="14">
        <v>5388</v>
      </c>
      <c r="J532" s="5">
        <v>794</v>
      </c>
      <c r="K532" s="5">
        <v>0</v>
      </c>
      <c r="L532" s="5">
        <v>0</v>
      </c>
      <c r="M532" s="5">
        <v>0</v>
      </c>
      <c r="N532" s="11">
        <f t="shared" si="84"/>
        <v>45056</v>
      </c>
      <c r="O532" s="12">
        <f t="shared" si="85"/>
        <v>0.6017495826377296</v>
      </c>
      <c r="P532">
        <f t="shared" si="86"/>
        <v>2</v>
      </c>
      <c r="Q532">
        <f t="shared" si="87"/>
        <v>1</v>
      </c>
      <c r="R532">
        <f t="shared" si="88"/>
        <v>4</v>
      </c>
      <c r="S532">
        <f t="shared" si="89"/>
        <v>3</v>
      </c>
      <c r="T532">
        <f t="shared" si="90"/>
        <v>5</v>
      </c>
      <c r="U532">
        <f t="shared" si="91"/>
        <v>6</v>
      </c>
      <c r="V532">
        <f t="shared" si="92"/>
        <v>6</v>
      </c>
      <c r="W532">
        <f t="shared" si="93"/>
        <v>6</v>
      </c>
    </row>
    <row r="533" spans="1:23" ht="16" x14ac:dyDescent="0.2">
      <c r="A533" s="1" t="s">
        <v>984</v>
      </c>
      <c r="B533" t="s">
        <v>985</v>
      </c>
      <c r="C533" s="3">
        <v>17</v>
      </c>
      <c r="D533" t="s">
        <v>253</v>
      </c>
      <c r="E533" s="5">
        <v>69160</v>
      </c>
      <c r="F533" s="5">
        <v>20732</v>
      </c>
      <c r="G533" s="5">
        <v>5546</v>
      </c>
      <c r="H533" s="5">
        <v>16811</v>
      </c>
      <c r="I533" s="14">
        <v>5341</v>
      </c>
      <c r="J533" s="5">
        <v>1051</v>
      </c>
      <c r="K533" s="5">
        <v>0</v>
      </c>
      <c r="L533" s="5">
        <v>0</v>
      </c>
      <c r="M533" s="5">
        <v>424</v>
      </c>
      <c r="N533" s="11">
        <f t="shared" si="84"/>
        <v>49905</v>
      </c>
      <c r="O533" s="12">
        <f t="shared" si="85"/>
        <v>0.72158762290341238</v>
      </c>
      <c r="P533">
        <f t="shared" si="86"/>
        <v>1</v>
      </c>
      <c r="Q533">
        <f t="shared" si="87"/>
        <v>3</v>
      </c>
      <c r="R533">
        <f t="shared" si="88"/>
        <v>2</v>
      </c>
      <c r="S533">
        <f t="shared" si="89"/>
        <v>4</v>
      </c>
      <c r="T533">
        <f t="shared" si="90"/>
        <v>5</v>
      </c>
      <c r="U533">
        <f t="shared" si="91"/>
        <v>7</v>
      </c>
      <c r="V533">
        <f t="shared" si="92"/>
        <v>7</v>
      </c>
      <c r="W533">
        <f t="shared" si="93"/>
        <v>6</v>
      </c>
    </row>
    <row r="534" spans="1:23" ht="16" x14ac:dyDescent="0.2">
      <c r="A534" s="1" t="s">
        <v>327</v>
      </c>
      <c r="B534" t="s">
        <v>328</v>
      </c>
      <c r="C534" s="3">
        <v>17</v>
      </c>
      <c r="D534" t="s">
        <v>329</v>
      </c>
      <c r="E534" s="5">
        <v>78171</v>
      </c>
      <c r="F534" s="5">
        <v>22753</v>
      </c>
      <c r="G534" s="5">
        <v>22588</v>
      </c>
      <c r="H534" s="5">
        <v>1152</v>
      </c>
      <c r="I534" s="14">
        <v>4810</v>
      </c>
      <c r="J534" s="5">
        <v>1454</v>
      </c>
      <c r="K534" s="5">
        <v>0</v>
      </c>
      <c r="L534" s="5">
        <v>0</v>
      </c>
      <c r="M534" s="5">
        <v>184</v>
      </c>
      <c r="N534" s="11">
        <f t="shared" si="84"/>
        <v>52941</v>
      </c>
      <c r="O534" s="12">
        <f t="shared" si="85"/>
        <v>0.67724603753310053</v>
      </c>
      <c r="P534">
        <f t="shared" si="86"/>
        <v>1</v>
      </c>
      <c r="Q534">
        <f t="shared" si="87"/>
        <v>2</v>
      </c>
      <c r="R534">
        <f t="shared" si="88"/>
        <v>5</v>
      </c>
      <c r="S534">
        <f t="shared" si="89"/>
        <v>3</v>
      </c>
      <c r="T534">
        <f t="shared" si="90"/>
        <v>4</v>
      </c>
      <c r="U534">
        <f t="shared" si="91"/>
        <v>7</v>
      </c>
      <c r="V534">
        <f t="shared" si="92"/>
        <v>7</v>
      </c>
      <c r="W534">
        <f t="shared" si="93"/>
        <v>6</v>
      </c>
    </row>
    <row r="535" spans="1:23" ht="16" x14ac:dyDescent="0.2">
      <c r="A535" s="1" t="s">
        <v>617</v>
      </c>
      <c r="B535" t="s">
        <v>618</v>
      </c>
      <c r="C535" s="3">
        <v>17</v>
      </c>
      <c r="D535" t="s">
        <v>619</v>
      </c>
      <c r="E535" s="5">
        <v>81277</v>
      </c>
      <c r="F535" s="5">
        <v>23249</v>
      </c>
      <c r="G535" s="5">
        <v>8574</v>
      </c>
      <c r="H535" s="5">
        <v>20415</v>
      </c>
      <c r="I535" s="14">
        <v>4321</v>
      </c>
      <c r="J535" s="5">
        <v>2322</v>
      </c>
      <c r="K535" s="5">
        <v>0</v>
      </c>
      <c r="L535" s="5">
        <v>0</v>
      </c>
      <c r="M535" s="5">
        <v>372</v>
      </c>
      <c r="N535" s="11">
        <f t="shared" si="84"/>
        <v>59253</v>
      </c>
      <c r="O535" s="12">
        <f t="shared" si="85"/>
        <v>0.72902543154890065</v>
      </c>
      <c r="P535">
        <f t="shared" si="86"/>
        <v>1</v>
      </c>
      <c r="Q535">
        <f t="shared" si="87"/>
        <v>3</v>
      </c>
      <c r="R535">
        <f t="shared" si="88"/>
        <v>2</v>
      </c>
      <c r="S535">
        <f t="shared" si="89"/>
        <v>4</v>
      </c>
      <c r="T535">
        <f t="shared" si="90"/>
        <v>5</v>
      </c>
      <c r="U535">
        <f t="shared" si="91"/>
        <v>7</v>
      </c>
      <c r="V535">
        <f t="shared" si="92"/>
        <v>7</v>
      </c>
      <c r="W535">
        <f t="shared" si="93"/>
        <v>6</v>
      </c>
    </row>
    <row r="536" spans="1:23" ht="16" x14ac:dyDescent="0.2">
      <c r="A536" s="1" t="s">
        <v>714</v>
      </c>
      <c r="B536" t="s">
        <v>715</v>
      </c>
      <c r="C536" s="3">
        <v>17</v>
      </c>
      <c r="D536" t="s">
        <v>716</v>
      </c>
      <c r="E536" s="5">
        <v>68474</v>
      </c>
      <c r="F536" s="5">
        <v>10458</v>
      </c>
      <c r="G536" s="5">
        <v>27380</v>
      </c>
      <c r="H536" s="5">
        <v>1378</v>
      </c>
      <c r="I536" s="14">
        <v>4287</v>
      </c>
      <c r="J536" s="5">
        <v>1422</v>
      </c>
      <c r="K536" s="5">
        <v>0</v>
      </c>
      <c r="L536" s="5">
        <v>0</v>
      </c>
      <c r="M536" s="5">
        <v>217</v>
      </c>
      <c r="N536" s="11">
        <f t="shared" si="84"/>
        <v>45142</v>
      </c>
      <c r="O536" s="12">
        <f t="shared" si="85"/>
        <v>0.65925752840494201</v>
      </c>
      <c r="P536">
        <f t="shared" si="86"/>
        <v>2</v>
      </c>
      <c r="Q536">
        <f t="shared" si="87"/>
        <v>1</v>
      </c>
      <c r="R536">
        <f t="shared" si="88"/>
        <v>5</v>
      </c>
      <c r="S536">
        <f t="shared" si="89"/>
        <v>3</v>
      </c>
      <c r="T536">
        <f t="shared" si="90"/>
        <v>4</v>
      </c>
      <c r="U536">
        <f t="shared" si="91"/>
        <v>7</v>
      </c>
      <c r="V536">
        <f t="shared" si="92"/>
        <v>7</v>
      </c>
      <c r="W536">
        <f t="shared" si="93"/>
        <v>6</v>
      </c>
    </row>
    <row r="537" spans="1:23" ht="16" x14ac:dyDescent="0.2">
      <c r="A537" s="1" t="s">
        <v>403</v>
      </c>
      <c r="B537" t="s">
        <v>404</v>
      </c>
      <c r="C537" s="3">
        <v>17</v>
      </c>
      <c r="D537" t="s">
        <v>402</v>
      </c>
      <c r="E537" s="5">
        <v>73836</v>
      </c>
      <c r="F537" s="5">
        <v>14419</v>
      </c>
      <c r="G537" s="5">
        <v>26745</v>
      </c>
      <c r="H537" s="5">
        <v>1575</v>
      </c>
      <c r="I537" s="14">
        <v>3922</v>
      </c>
      <c r="J537" s="5">
        <v>1635</v>
      </c>
      <c r="K537" s="5">
        <v>0</v>
      </c>
      <c r="L537" s="5">
        <v>0</v>
      </c>
      <c r="M537" s="5">
        <v>214</v>
      </c>
      <c r="N537" s="11">
        <f t="shared" si="84"/>
        <v>48510</v>
      </c>
      <c r="O537" s="12">
        <f t="shared" si="85"/>
        <v>0.65699658703071673</v>
      </c>
      <c r="P537">
        <f t="shared" si="86"/>
        <v>2</v>
      </c>
      <c r="Q537">
        <f t="shared" si="87"/>
        <v>1</v>
      </c>
      <c r="R537">
        <f t="shared" si="88"/>
        <v>5</v>
      </c>
      <c r="S537">
        <f t="shared" si="89"/>
        <v>3</v>
      </c>
      <c r="T537">
        <f t="shared" si="90"/>
        <v>4</v>
      </c>
      <c r="U537">
        <f t="shared" si="91"/>
        <v>7</v>
      </c>
      <c r="V537">
        <f t="shared" si="92"/>
        <v>7</v>
      </c>
      <c r="W537">
        <f t="shared" si="93"/>
        <v>6</v>
      </c>
    </row>
    <row r="538" spans="1:23" ht="16" x14ac:dyDescent="0.2">
      <c r="A538" s="1" t="s">
        <v>483</v>
      </c>
      <c r="B538" t="s">
        <v>484</v>
      </c>
      <c r="C538" s="3">
        <v>17</v>
      </c>
      <c r="D538" t="s">
        <v>427</v>
      </c>
      <c r="E538" s="5">
        <v>73315</v>
      </c>
      <c r="F538" s="5">
        <v>12438</v>
      </c>
      <c r="G538" s="5">
        <v>24384</v>
      </c>
      <c r="H538" s="5">
        <v>2645</v>
      </c>
      <c r="I538" s="14">
        <v>3888</v>
      </c>
      <c r="J538" s="5">
        <v>2991</v>
      </c>
      <c r="K538" s="5">
        <v>0</v>
      </c>
      <c r="L538" s="5">
        <v>0</v>
      </c>
      <c r="M538" s="5">
        <v>370</v>
      </c>
      <c r="N538" s="11">
        <f t="shared" si="84"/>
        <v>46716</v>
      </c>
      <c r="O538" s="12">
        <f t="shared" si="85"/>
        <v>0.63719566255200166</v>
      </c>
      <c r="P538">
        <f t="shared" si="86"/>
        <v>2</v>
      </c>
      <c r="Q538">
        <f t="shared" si="87"/>
        <v>1</v>
      </c>
      <c r="R538">
        <f t="shared" si="88"/>
        <v>5</v>
      </c>
      <c r="S538">
        <f t="shared" si="89"/>
        <v>3</v>
      </c>
      <c r="T538">
        <f t="shared" si="90"/>
        <v>4</v>
      </c>
      <c r="U538">
        <f t="shared" si="91"/>
        <v>7</v>
      </c>
      <c r="V538">
        <f t="shared" si="92"/>
        <v>7</v>
      </c>
      <c r="W538">
        <f t="shared" si="93"/>
        <v>6</v>
      </c>
    </row>
    <row r="539" spans="1:23" ht="16" x14ac:dyDescent="0.2">
      <c r="A539" s="1" t="s">
        <v>655</v>
      </c>
      <c r="B539" t="s">
        <v>656</v>
      </c>
      <c r="C539" s="3">
        <v>17</v>
      </c>
      <c r="D539" t="s">
        <v>654</v>
      </c>
      <c r="E539" s="5">
        <v>73428</v>
      </c>
      <c r="F539" s="5">
        <v>9574</v>
      </c>
      <c r="G539" s="5">
        <v>23907</v>
      </c>
      <c r="H539" s="5">
        <v>2455</v>
      </c>
      <c r="I539" s="14">
        <v>3886</v>
      </c>
      <c r="J539" s="5">
        <v>2429</v>
      </c>
      <c r="K539" s="5">
        <v>0</v>
      </c>
      <c r="L539" s="5">
        <v>0</v>
      </c>
      <c r="M539" s="5">
        <v>672</v>
      </c>
      <c r="N539" s="11">
        <f t="shared" si="84"/>
        <v>42923</v>
      </c>
      <c r="O539" s="12">
        <f t="shared" si="85"/>
        <v>0.58455902380563274</v>
      </c>
      <c r="P539">
        <f t="shared" si="86"/>
        <v>2</v>
      </c>
      <c r="Q539">
        <f t="shared" si="87"/>
        <v>1</v>
      </c>
      <c r="R539">
        <f t="shared" si="88"/>
        <v>4</v>
      </c>
      <c r="S539">
        <f t="shared" si="89"/>
        <v>3</v>
      </c>
      <c r="T539">
        <f t="shared" si="90"/>
        <v>5</v>
      </c>
      <c r="U539">
        <f t="shared" si="91"/>
        <v>7</v>
      </c>
      <c r="V539">
        <f t="shared" si="92"/>
        <v>7</v>
      </c>
      <c r="W539">
        <f t="shared" si="93"/>
        <v>6</v>
      </c>
    </row>
    <row r="540" spans="1:23" ht="16" x14ac:dyDescent="0.2">
      <c r="A540" s="1" t="s">
        <v>657</v>
      </c>
      <c r="B540" t="s">
        <v>658</v>
      </c>
      <c r="C540" s="3">
        <v>17</v>
      </c>
      <c r="D540" t="s">
        <v>654</v>
      </c>
      <c r="E540" s="5">
        <v>72289</v>
      </c>
      <c r="F540" s="5">
        <v>11633</v>
      </c>
      <c r="G540" s="5">
        <v>24347</v>
      </c>
      <c r="H540" s="5">
        <v>3709</v>
      </c>
      <c r="I540" s="14">
        <v>3764</v>
      </c>
      <c r="J540" s="5">
        <v>4077</v>
      </c>
      <c r="K540" s="5">
        <v>0</v>
      </c>
      <c r="L540" s="5">
        <v>0</v>
      </c>
      <c r="M540" s="5">
        <v>595</v>
      </c>
      <c r="N540" s="11">
        <f t="shared" si="84"/>
        <v>48125</v>
      </c>
      <c r="O540" s="12">
        <f t="shared" si="85"/>
        <v>0.66573060908298631</v>
      </c>
      <c r="P540">
        <f t="shared" si="86"/>
        <v>2</v>
      </c>
      <c r="Q540">
        <f t="shared" si="87"/>
        <v>1</v>
      </c>
      <c r="R540">
        <f t="shared" si="88"/>
        <v>5</v>
      </c>
      <c r="S540">
        <f t="shared" si="89"/>
        <v>4</v>
      </c>
      <c r="T540">
        <f t="shared" si="90"/>
        <v>3</v>
      </c>
      <c r="U540">
        <f t="shared" si="91"/>
        <v>7</v>
      </c>
      <c r="V540">
        <f t="shared" si="92"/>
        <v>7</v>
      </c>
      <c r="W540">
        <f t="shared" si="93"/>
        <v>6</v>
      </c>
    </row>
    <row r="541" spans="1:23" ht="16" x14ac:dyDescent="0.2">
      <c r="A541" s="1" t="s">
        <v>81</v>
      </c>
      <c r="B541" t="s">
        <v>82</v>
      </c>
      <c r="C541" s="3">
        <v>17</v>
      </c>
      <c r="D541" t="s">
        <v>83</v>
      </c>
      <c r="E541" s="5">
        <v>80604</v>
      </c>
      <c r="F541" s="5">
        <v>6051</v>
      </c>
      <c r="G541" s="5">
        <v>22146</v>
      </c>
      <c r="H541" s="5">
        <v>17657</v>
      </c>
      <c r="I541" s="14">
        <v>3254</v>
      </c>
      <c r="J541" s="5">
        <v>2023</v>
      </c>
      <c r="K541" s="5">
        <v>0</v>
      </c>
      <c r="L541" s="5">
        <v>0</v>
      </c>
      <c r="M541" s="5">
        <v>293</v>
      </c>
      <c r="N541" s="11">
        <f t="shared" si="84"/>
        <v>51424</v>
      </c>
      <c r="O541" s="12">
        <f t="shared" si="85"/>
        <v>0.63798322663887652</v>
      </c>
      <c r="P541">
        <f t="shared" si="86"/>
        <v>3</v>
      </c>
      <c r="Q541">
        <f t="shared" si="87"/>
        <v>1</v>
      </c>
      <c r="R541">
        <f t="shared" si="88"/>
        <v>2</v>
      </c>
      <c r="S541">
        <f t="shared" si="89"/>
        <v>4</v>
      </c>
      <c r="T541">
        <f t="shared" si="90"/>
        <v>5</v>
      </c>
      <c r="U541">
        <f t="shared" si="91"/>
        <v>7</v>
      </c>
      <c r="V541">
        <f t="shared" si="92"/>
        <v>7</v>
      </c>
      <c r="W541">
        <f t="shared" si="93"/>
        <v>6</v>
      </c>
    </row>
    <row r="542" spans="1:23" ht="16" x14ac:dyDescent="0.2">
      <c r="A542" s="1" t="s">
        <v>178</v>
      </c>
      <c r="B542" t="s">
        <v>179</v>
      </c>
      <c r="C542" s="3">
        <v>17</v>
      </c>
      <c r="D542" t="s">
        <v>180</v>
      </c>
      <c r="E542" s="5">
        <v>84557</v>
      </c>
      <c r="F542" s="5">
        <v>24631</v>
      </c>
      <c r="G542" s="5">
        <v>25096</v>
      </c>
      <c r="H542" s="5">
        <v>2305</v>
      </c>
      <c r="I542" s="14">
        <v>3203</v>
      </c>
      <c r="J542" s="5">
        <v>2120</v>
      </c>
      <c r="K542" s="5">
        <v>0</v>
      </c>
      <c r="L542" s="5">
        <v>0</v>
      </c>
      <c r="M542" s="5">
        <v>0</v>
      </c>
      <c r="N542" s="11">
        <f t="shared" si="84"/>
        <v>57355</v>
      </c>
      <c r="O542" s="12">
        <f t="shared" si="85"/>
        <v>0.67829984507491992</v>
      </c>
      <c r="P542">
        <f t="shared" si="86"/>
        <v>2</v>
      </c>
      <c r="Q542">
        <f t="shared" si="87"/>
        <v>1</v>
      </c>
      <c r="R542">
        <f t="shared" si="88"/>
        <v>4</v>
      </c>
      <c r="S542">
        <f t="shared" si="89"/>
        <v>3</v>
      </c>
      <c r="T542">
        <f t="shared" si="90"/>
        <v>5</v>
      </c>
      <c r="U542">
        <f t="shared" si="91"/>
        <v>6</v>
      </c>
      <c r="V542">
        <f t="shared" si="92"/>
        <v>6</v>
      </c>
      <c r="W542">
        <f t="shared" si="93"/>
        <v>6</v>
      </c>
    </row>
    <row r="543" spans="1:23" ht="16" x14ac:dyDescent="0.2">
      <c r="A543" s="1" t="s">
        <v>1028</v>
      </c>
      <c r="B543" t="s">
        <v>1029</v>
      </c>
      <c r="C543" s="3">
        <v>17</v>
      </c>
      <c r="D543" t="s">
        <v>829</v>
      </c>
      <c r="E543" s="5">
        <v>80242</v>
      </c>
      <c r="F543" s="5">
        <v>25580</v>
      </c>
      <c r="G543" s="5">
        <v>7129</v>
      </c>
      <c r="H543" s="5">
        <v>23563</v>
      </c>
      <c r="I543" s="14">
        <v>3069</v>
      </c>
      <c r="J543" s="5">
        <v>2463</v>
      </c>
      <c r="K543" s="5">
        <v>0</v>
      </c>
      <c r="L543" s="5">
        <v>0</v>
      </c>
      <c r="M543" s="5">
        <v>200</v>
      </c>
      <c r="N543" s="11">
        <f t="shared" si="84"/>
        <v>62004</v>
      </c>
      <c r="O543" s="12">
        <f t="shared" si="85"/>
        <v>0.77271254455272798</v>
      </c>
      <c r="P543">
        <f t="shared" si="86"/>
        <v>1</v>
      </c>
      <c r="Q543">
        <f t="shared" si="87"/>
        <v>3</v>
      </c>
      <c r="R543">
        <f t="shared" si="88"/>
        <v>2</v>
      </c>
      <c r="S543">
        <f t="shared" si="89"/>
        <v>4</v>
      </c>
      <c r="T543">
        <f t="shared" si="90"/>
        <v>5</v>
      </c>
      <c r="U543">
        <f t="shared" si="91"/>
        <v>7</v>
      </c>
      <c r="V543">
        <f t="shared" si="92"/>
        <v>7</v>
      </c>
      <c r="W543">
        <f t="shared" si="93"/>
        <v>6</v>
      </c>
    </row>
    <row r="544" spans="1:23" ht="16" x14ac:dyDescent="0.2">
      <c r="A544" s="1" t="s">
        <v>330</v>
      </c>
      <c r="B544" t="s">
        <v>331</v>
      </c>
      <c r="C544" s="3">
        <v>17</v>
      </c>
      <c r="D544" t="s">
        <v>329</v>
      </c>
      <c r="E544" s="5">
        <v>85951</v>
      </c>
      <c r="F544" s="5">
        <v>12149</v>
      </c>
      <c r="G544" s="5">
        <v>33513</v>
      </c>
      <c r="H544" s="5">
        <v>1919</v>
      </c>
      <c r="I544" s="14">
        <v>2899</v>
      </c>
      <c r="J544" s="5">
        <v>2515</v>
      </c>
      <c r="K544" s="5">
        <v>0</v>
      </c>
      <c r="L544" s="5">
        <v>0</v>
      </c>
      <c r="M544" s="5">
        <v>527</v>
      </c>
      <c r="N544" s="11">
        <f t="shared" si="84"/>
        <v>53522</v>
      </c>
      <c r="O544" s="12">
        <f t="shared" si="85"/>
        <v>0.62270363346557922</v>
      </c>
      <c r="P544">
        <f t="shared" si="86"/>
        <v>2</v>
      </c>
      <c r="Q544">
        <f t="shared" si="87"/>
        <v>1</v>
      </c>
      <c r="R544">
        <f t="shared" si="88"/>
        <v>5</v>
      </c>
      <c r="S544">
        <f t="shared" si="89"/>
        <v>3</v>
      </c>
      <c r="T544">
        <f t="shared" si="90"/>
        <v>4</v>
      </c>
      <c r="U544">
        <f t="shared" si="91"/>
        <v>7</v>
      </c>
      <c r="V544">
        <f t="shared" si="92"/>
        <v>7</v>
      </c>
      <c r="W544">
        <f t="shared" si="93"/>
        <v>6</v>
      </c>
    </row>
    <row r="545" spans="1:25" ht="16" x14ac:dyDescent="0.2">
      <c r="A545" s="1" t="s">
        <v>1098</v>
      </c>
      <c r="B545" t="s">
        <v>1099</v>
      </c>
      <c r="C545" s="3">
        <v>17</v>
      </c>
      <c r="D545" t="s">
        <v>716</v>
      </c>
      <c r="E545" s="5">
        <v>65853</v>
      </c>
      <c r="F545" s="5">
        <v>25225</v>
      </c>
      <c r="G545" s="5">
        <v>12606</v>
      </c>
      <c r="H545" s="5">
        <v>6129</v>
      </c>
      <c r="I545" s="14">
        <v>2476</v>
      </c>
      <c r="J545" s="5">
        <v>1986</v>
      </c>
      <c r="K545" s="5">
        <v>0</v>
      </c>
      <c r="L545" s="5">
        <v>0</v>
      </c>
      <c r="M545" s="5">
        <v>0</v>
      </c>
      <c r="N545" s="11">
        <f t="shared" si="84"/>
        <v>48422</v>
      </c>
      <c r="O545" s="12">
        <f t="shared" si="85"/>
        <v>0.73530439008093784</v>
      </c>
      <c r="P545">
        <f t="shared" si="86"/>
        <v>1</v>
      </c>
      <c r="Q545">
        <f t="shared" si="87"/>
        <v>2</v>
      </c>
      <c r="R545">
        <f t="shared" si="88"/>
        <v>3</v>
      </c>
      <c r="S545">
        <f t="shared" si="89"/>
        <v>4</v>
      </c>
      <c r="T545">
        <f t="shared" si="90"/>
        <v>5</v>
      </c>
      <c r="U545">
        <f t="shared" si="91"/>
        <v>6</v>
      </c>
      <c r="V545">
        <f t="shared" si="92"/>
        <v>6</v>
      </c>
      <c r="W545">
        <f t="shared" si="93"/>
        <v>6</v>
      </c>
    </row>
    <row r="546" spans="1:25" ht="16" x14ac:dyDescent="0.2">
      <c r="A546" s="1" t="s">
        <v>827</v>
      </c>
      <c r="B546" t="s">
        <v>828</v>
      </c>
      <c r="C546" s="3">
        <v>17</v>
      </c>
      <c r="D546" t="s">
        <v>829</v>
      </c>
      <c r="E546" s="5">
        <v>77297</v>
      </c>
      <c r="F546" s="5">
        <v>34404</v>
      </c>
      <c r="G546" s="5">
        <v>7296</v>
      </c>
      <c r="H546" s="5">
        <v>11389</v>
      </c>
      <c r="I546" s="14">
        <v>2464</v>
      </c>
      <c r="J546" s="5">
        <v>3548</v>
      </c>
      <c r="K546" s="5">
        <v>0</v>
      </c>
      <c r="L546" s="5">
        <v>0</v>
      </c>
      <c r="M546" s="5">
        <v>0</v>
      </c>
      <c r="N546" s="11">
        <f t="shared" si="84"/>
        <v>59101</v>
      </c>
      <c r="O546" s="12">
        <f t="shared" si="85"/>
        <v>0.76459629739834667</v>
      </c>
      <c r="P546">
        <f t="shared" si="86"/>
        <v>1</v>
      </c>
      <c r="Q546">
        <f t="shared" si="87"/>
        <v>3</v>
      </c>
      <c r="R546">
        <f t="shared" si="88"/>
        <v>2</v>
      </c>
      <c r="S546">
        <f t="shared" si="89"/>
        <v>5</v>
      </c>
      <c r="T546">
        <f t="shared" si="90"/>
        <v>4</v>
      </c>
      <c r="U546">
        <f t="shared" si="91"/>
        <v>6</v>
      </c>
      <c r="V546">
        <f t="shared" si="92"/>
        <v>6</v>
      </c>
      <c r="W546">
        <f t="shared" si="93"/>
        <v>6</v>
      </c>
      <c r="X546" s="11"/>
      <c r="Y546" s="11"/>
    </row>
    <row r="547" spans="1:25" ht="16" x14ac:dyDescent="0.2">
      <c r="A547" s="1" t="s">
        <v>229</v>
      </c>
      <c r="B547" t="s">
        <v>230</v>
      </c>
      <c r="C547" s="3">
        <v>17</v>
      </c>
      <c r="D547" t="s">
        <v>83</v>
      </c>
      <c r="E547" s="5">
        <v>80507</v>
      </c>
      <c r="F547" s="5">
        <v>6790</v>
      </c>
      <c r="G547" s="5">
        <v>32614</v>
      </c>
      <c r="H547" s="5">
        <v>2580</v>
      </c>
      <c r="I547" s="14">
        <v>2413</v>
      </c>
      <c r="J547" s="5">
        <v>5187</v>
      </c>
      <c r="K547" s="5">
        <v>0</v>
      </c>
      <c r="L547" s="5">
        <v>0</v>
      </c>
      <c r="M547" s="5">
        <v>1977</v>
      </c>
      <c r="N547" s="11">
        <f t="shared" si="84"/>
        <v>51561</v>
      </c>
      <c r="O547" s="12">
        <f t="shared" si="85"/>
        <v>0.640453625150608</v>
      </c>
      <c r="P547">
        <f t="shared" si="86"/>
        <v>2</v>
      </c>
      <c r="Q547">
        <f t="shared" si="87"/>
        <v>1</v>
      </c>
      <c r="R547">
        <f t="shared" si="88"/>
        <v>4</v>
      </c>
      <c r="S547">
        <f t="shared" si="89"/>
        <v>5</v>
      </c>
      <c r="T547">
        <f t="shared" si="90"/>
        <v>3</v>
      </c>
      <c r="U547">
        <f t="shared" si="91"/>
        <v>7</v>
      </c>
      <c r="V547">
        <f t="shared" si="92"/>
        <v>7</v>
      </c>
      <c r="W547">
        <f t="shared" si="93"/>
        <v>6</v>
      </c>
    </row>
    <row r="548" spans="1:25" ht="16" x14ac:dyDescent="0.2">
      <c r="A548" s="1" t="s">
        <v>652</v>
      </c>
      <c r="B548" t="s">
        <v>653</v>
      </c>
      <c r="C548" s="3">
        <v>17</v>
      </c>
      <c r="D548" t="s">
        <v>654</v>
      </c>
      <c r="E548" s="5">
        <v>73426</v>
      </c>
      <c r="F548" s="5">
        <v>7056</v>
      </c>
      <c r="G548" s="5">
        <v>28572</v>
      </c>
      <c r="H548" s="5">
        <v>2497</v>
      </c>
      <c r="I548" s="14">
        <v>2013</v>
      </c>
      <c r="J548" s="5">
        <v>5932</v>
      </c>
      <c r="K548" s="5">
        <v>0</v>
      </c>
      <c r="L548" s="5">
        <v>0</v>
      </c>
      <c r="M548" s="5">
        <v>1356</v>
      </c>
      <c r="N548" s="11">
        <f t="shared" si="84"/>
        <v>47426</v>
      </c>
      <c r="O548" s="12">
        <f t="shared" si="85"/>
        <v>0.6459019965679732</v>
      </c>
      <c r="P548">
        <f t="shared" si="86"/>
        <v>2</v>
      </c>
      <c r="Q548">
        <f t="shared" si="87"/>
        <v>1</v>
      </c>
      <c r="R548">
        <f t="shared" si="88"/>
        <v>4</v>
      </c>
      <c r="S548">
        <f t="shared" si="89"/>
        <v>5</v>
      </c>
      <c r="T548">
        <f t="shared" si="90"/>
        <v>3</v>
      </c>
      <c r="U548">
        <f t="shared" si="91"/>
        <v>7</v>
      </c>
      <c r="V548">
        <f t="shared" si="92"/>
        <v>7</v>
      </c>
      <c r="W548">
        <f t="shared" si="93"/>
        <v>6</v>
      </c>
    </row>
    <row r="549" spans="1:25" ht="16" x14ac:dyDescent="0.2">
      <c r="A549" s="1" t="s">
        <v>807</v>
      </c>
      <c r="B549" t="s">
        <v>808</v>
      </c>
      <c r="C549" s="3">
        <v>17</v>
      </c>
      <c r="D549" t="s">
        <v>66</v>
      </c>
      <c r="E549" s="5">
        <v>63918</v>
      </c>
      <c r="F549" s="5">
        <v>23018</v>
      </c>
      <c r="G549" s="5">
        <v>12838</v>
      </c>
      <c r="H549" s="5">
        <v>2717</v>
      </c>
      <c r="I549" s="14">
        <v>1989</v>
      </c>
      <c r="J549" s="5">
        <v>2067</v>
      </c>
      <c r="K549" s="5">
        <v>0</v>
      </c>
      <c r="L549" s="5">
        <v>0</v>
      </c>
      <c r="M549" s="5">
        <v>184</v>
      </c>
      <c r="N549" s="11">
        <f t="shared" si="84"/>
        <v>42813</v>
      </c>
      <c r="O549" s="12">
        <f t="shared" si="85"/>
        <v>0.66981132075471694</v>
      </c>
      <c r="P549">
        <f t="shared" si="86"/>
        <v>1</v>
      </c>
      <c r="Q549">
        <f t="shared" si="87"/>
        <v>2</v>
      </c>
      <c r="R549">
        <f t="shared" si="88"/>
        <v>3</v>
      </c>
      <c r="S549">
        <f t="shared" si="89"/>
        <v>5</v>
      </c>
      <c r="T549">
        <f t="shared" si="90"/>
        <v>4</v>
      </c>
      <c r="U549">
        <f t="shared" si="91"/>
        <v>7</v>
      </c>
      <c r="V549">
        <f t="shared" si="92"/>
        <v>7</v>
      </c>
      <c r="W549">
        <f t="shared" si="93"/>
        <v>6</v>
      </c>
    </row>
    <row r="550" spans="1:25" ht="16" x14ac:dyDescent="0.2">
      <c r="A550" s="1" t="s">
        <v>400</v>
      </c>
      <c r="B550" t="s">
        <v>401</v>
      </c>
      <c r="C550" s="3">
        <v>17</v>
      </c>
      <c r="D550" t="s">
        <v>402</v>
      </c>
      <c r="E550" s="5">
        <v>71238</v>
      </c>
      <c r="F550" s="5">
        <v>21728</v>
      </c>
      <c r="G550" s="5">
        <v>22002</v>
      </c>
      <c r="H550" s="5">
        <v>3106</v>
      </c>
      <c r="I550" s="14">
        <v>1926</v>
      </c>
      <c r="J550" s="5">
        <v>1841</v>
      </c>
      <c r="K550" s="5">
        <v>0</v>
      </c>
      <c r="L550" s="5">
        <v>0</v>
      </c>
      <c r="M550" s="5">
        <v>291</v>
      </c>
      <c r="N550" s="11">
        <f t="shared" si="84"/>
        <v>50894</v>
      </c>
      <c r="O550" s="12">
        <f t="shared" si="85"/>
        <v>0.71442207810438252</v>
      </c>
      <c r="P550">
        <f t="shared" si="86"/>
        <v>2</v>
      </c>
      <c r="Q550">
        <f t="shared" si="87"/>
        <v>1</v>
      </c>
      <c r="R550">
        <f t="shared" si="88"/>
        <v>3</v>
      </c>
      <c r="S550">
        <f t="shared" si="89"/>
        <v>4</v>
      </c>
      <c r="T550">
        <f t="shared" si="90"/>
        <v>5</v>
      </c>
      <c r="U550">
        <f t="shared" si="91"/>
        <v>7</v>
      </c>
      <c r="V550">
        <f t="shared" si="92"/>
        <v>7</v>
      </c>
      <c r="W550">
        <f t="shared" si="93"/>
        <v>6</v>
      </c>
    </row>
    <row r="551" spans="1:25" ht="16" x14ac:dyDescent="0.2">
      <c r="A551" s="1" t="s">
        <v>405</v>
      </c>
      <c r="B551" t="s">
        <v>406</v>
      </c>
      <c r="C551" s="3">
        <v>17</v>
      </c>
      <c r="D551" t="s">
        <v>402</v>
      </c>
      <c r="E551" s="5">
        <v>65495</v>
      </c>
      <c r="F551" s="5">
        <v>9387</v>
      </c>
      <c r="G551" s="5">
        <v>28147</v>
      </c>
      <c r="H551" s="5">
        <v>1550</v>
      </c>
      <c r="I551" s="14">
        <v>1769</v>
      </c>
      <c r="J551" s="5">
        <v>2007</v>
      </c>
      <c r="K551" s="5">
        <v>0</v>
      </c>
      <c r="L551" s="5">
        <v>0</v>
      </c>
      <c r="M551" s="5">
        <v>461</v>
      </c>
      <c r="N551" s="11">
        <f t="shared" si="84"/>
        <v>43321</v>
      </c>
      <c r="O551" s="12">
        <f t="shared" si="85"/>
        <v>0.66143980456523399</v>
      </c>
      <c r="P551">
        <f t="shared" si="86"/>
        <v>2</v>
      </c>
      <c r="Q551">
        <f t="shared" si="87"/>
        <v>1</v>
      </c>
      <c r="R551">
        <f t="shared" si="88"/>
        <v>5</v>
      </c>
      <c r="S551">
        <f t="shared" si="89"/>
        <v>4</v>
      </c>
      <c r="T551">
        <f t="shared" si="90"/>
        <v>3</v>
      </c>
      <c r="U551">
        <f t="shared" si="91"/>
        <v>7</v>
      </c>
      <c r="V551">
        <f t="shared" si="92"/>
        <v>7</v>
      </c>
      <c r="W551">
        <f t="shared" si="93"/>
        <v>6</v>
      </c>
    </row>
    <row r="552" spans="1:25" ht="16" x14ac:dyDescent="0.2">
      <c r="A552" s="1" t="s">
        <v>391</v>
      </c>
      <c r="B552" t="s">
        <v>392</v>
      </c>
      <c r="C552" s="3">
        <v>17</v>
      </c>
      <c r="D552" t="s">
        <v>393</v>
      </c>
      <c r="E552" s="5">
        <v>75244</v>
      </c>
      <c r="F552" s="5">
        <v>11650</v>
      </c>
      <c r="G552" s="5">
        <v>27772</v>
      </c>
      <c r="H552" s="5">
        <v>5055</v>
      </c>
      <c r="I552" s="14">
        <v>1606</v>
      </c>
      <c r="J552" s="5">
        <v>4844</v>
      </c>
      <c r="K552" s="5">
        <v>0</v>
      </c>
      <c r="L552" s="5">
        <v>0</v>
      </c>
      <c r="M552" s="5">
        <v>435</v>
      </c>
      <c r="N552" s="11">
        <f t="shared" si="84"/>
        <v>51362</v>
      </c>
      <c r="O552" s="12">
        <f t="shared" si="85"/>
        <v>0.68260592206687576</v>
      </c>
      <c r="P552">
        <f t="shared" si="86"/>
        <v>2</v>
      </c>
      <c r="Q552">
        <f t="shared" si="87"/>
        <v>1</v>
      </c>
      <c r="R552">
        <f t="shared" si="88"/>
        <v>3</v>
      </c>
      <c r="S552">
        <f t="shared" si="89"/>
        <v>5</v>
      </c>
      <c r="T552">
        <f t="shared" si="90"/>
        <v>4</v>
      </c>
      <c r="U552">
        <f t="shared" si="91"/>
        <v>7</v>
      </c>
      <c r="V552">
        <f t="shared" si="92"/>
        <v>7</v>
      </c>
      <c r="W552">
        <f t="shared" si="93"/>
        <v>6</v>
      </c>
    </row>
    <row r="553" spans="1:25" ht="16" x14ac:dyDescent="0.2">
      <c r="A553" s="1" t="s">
        <v>960</v>
      </c>
      <c r="B553" t="s">
        <v>961</v>
      </c>
      <c r="C553" s="3">
        <v>17</v>
      </c>
      <c r="D553" t="s">
        <v>393</v>
      </c>
      <c r="E553" s="5">
        <v>78673</v>
      </c>
      <c r="F553" s="5">
        <v>12540</v>
      </c>
      <c r="G553" s="5">
        <v>26474</v>
      </c>
      <c r="H553" s="5">
        <v>4491</v>
      </c>
      <c r="I553" s="14">
        <v>1602</v>
      </c>
      <c r="J553" s="5">
        <v>4421</v>
      </c>
      <c r="K553" s="5">
        <v>0</v>
      </c>
      <c r="L553" s="5">
        <v>0</v>
      </c>
      <c r="M553" s="5">
        <v>405</v>
      </c>
      <c r="N553" s="11">
        <f t="shared" si="84"/>
        <v>49933</v>
      </c>
      <c r="O553" s="12">
        <f t="shared" si="85"/>
        <v>0.63469042746558535</v>
      </c>
      <c r="P553">
        <f t="shared" si="86"/>
        <v>2</v>
      </c>
      <c r="Q553">
        <f t="shared" si="87"/>
        <v>1</v>
      </c>
      <c r="R553">
        <f t="shared" si="88"/>
        <v>3</v>
      </c>
      <c r="S553">
        <f t="shared" si="89"/>
        <v>5</v>
      </c>
      <c r="T553">
        <f t="shared" si="90"/>
        <v>4</v>
      </c>
      <c r="U553">
        <f t="shared" si="91"/>
        <v>7</v>
      </c>
      <c r="V553">
        <f t="shared" si="92"/>
        <v>7</v>
      </c>
      <c r="W553">
        <f t="shared" si="93"/>
        <v>6</v>
      </c>
    </row>
    <row r="554" spans="1:25" ht="16" x14ac:dyDescent="0.2">
      <c r="A554" s="1" t="s">
        <v>64</v>
      </c>
      <c r="B554" t="s">
        <v>65</v>
      </c>
      <c r="C554" s="3">
        <v>17</v>
      </c>
      <c r="D554" t="s">
        <v>66</v>
      </c>
      <c r="E554" s="5">
        <v>76106</v>
      </c>
      <c r="F554" s="5">
        <v>26730</v>
      </c>
      <c r="G554" s="5">
        <v>18792</v>
      </c>
      <c r="H554" s="5">
        <v>2241</v>
      </c>
      <c r="I554" s="14">
        <v>1586</v>
      </c>
      <c r="J554" s="5">
        <v>1682</v>
      </c>
      <c r="K554" s="5">
        <v>0</v>
      </c>
      <c r="L554" s="5">
        <v>0</v>
      </c>
      <c r="M554" s="5">
        <v>0</v>
      </c>
      <c r="N554" s="11">
        <f t="shared" si="84"/>
        <v>51031</v>
      </c>
      <c r="O554" s="12">
        <f t="shared" si="85"/>
        <v>0.67052531994849285</v>
      </c>
      <c r="P554">
        <f t="shared" si="86"/>
        <v>1</v>
      </c>
      <c r="Q554">
        <f t="shared" si="87"/>
        <v>2</v>
      </c>
      <c r="R554">
        <f t="shared" si="88"/>
        <v>3</v>
      </c>
      <c r="S554">
        <f t="shared" si="89"/>
        <v>5</v>
      </c>
      <c r="T554">
        <f t="shared" si="90"/>
        <v>4</v>
      </c>
      <c r="U554">
        <f t="shared" si="91"/>
        <v>6</v>
      </c>
      <c r="V554">
        <f t="shared" si="92"/>
        <v>6</v>
      </c>
      <c r="W554">
        <f t="shared" si="93"/>
        <v>6</v>
      </c>
    </row>
    <row r="555" spans="1:25" ht="16" x14ac:dyDescent="0.2">
      <c r="A555" s="1" t="s">
        <v>1016</v>
      </c>
      <c r="B555" t="s">
        <v>1017</v>
      </c>
      <c r="C555" s="3">
        <v>17</v>
      </c>
      <c r="D555" t="s">
        <v>66</v>
      </c>
      <c r="E555" s="5">
        <v>76778</v>
      </c>
      <c r="F555" s="5">
        <v>22421</v>
      </c>
      <c r="G555" s="5">
        <v>25263</v>
      </c>
      <c r="H555" s="5">
        <v>2107</v>
      </c>
      <c r="I555" s="14">
        <v>1537</v>
      </c>
      <c r="J555" s="5">
        <v>2201</v>
      </c>
      <c r="K555" s="5">
        <v>0</v>
      </c>
      <c r="L555" s="5">
        <v>0</v>
      </c>
      <c r="M555" s="5">
        <v>0</v>
      </c>
      <c r="N555" s="11">
        <f t="shared" si="84"/>
        <v>53529</v>
      </c>
      <c r="O555" s="12">
        <f t="shared" si="85"/>
        <v>0.69719190393081354</v>
      </c>
      <c r="P555">
        <f t="shared" si="86"/>
        <v>2</v>
      </c>
      <c r="Q555">
        <f t="shared" si="87"/>
        <v>1</v>
      </c>
      <c r="R555">
        <f t="shared" si="88"/>
        <v>4</v>
      </c>
      <c r="S555">
        <f t="shared" si="89"/>
        <v>5</v>
      </c>
      <c r="T555">
        <f t="shared" si="90"/>
        <v>3</v>
      </c>
      <c r="U555">
        <f t="shared" si="91"/>
        <v>6</v>
      </c>
      <c r="V555">
        <f t="shared" si="92"/>
        <v>6</v>
      </c>
      <c r="W555">
        <f t="shared" si="93"/>
        <v>6</v>
      </c>
    </row>
    <row r="556" spans="1:25" ht="16" x14ac:dyDescent="0.2">
      <c r="A556" s="1" t="s">
        <v>1036</v>
      </c>
      <c r="B556" t="s">
        <v>1037</v>
      </c>
      <c r="C556" s="3">
        <v>17</v>
      </c>
      <c r="D556" t="s">
        <v>393</v>
      </c>
      <c r="E556" s="5">
        <v>81698</v>
      </c>
      <c r="F556" s="5">
        <v>13070</v>
      </c>
      <c r="G556" s="5">
        <v>25778</v>
      </c>
      <c r="H556" s="5">
        <v>3312</v>
      </c>
      <c r="I556" s="14">
        <v>1385</v>
      </c>
      <c r="J556" s="5">
        <v>3658</v>
      </c>
      <c r="K556" s="5">
        <v>0</v>
      </c>
      <c r="L556" s="5">
        <v>0</v>
      </c>
      <c r="M556" s="5">
        <v>738</v>
      </c>
      <c r="N556" s="11">
        <f t="shared" si="84"/>
        <v>47941</v>
      </c>
      <c r="O556" s="12">
        <f t="shared" si="85"/>
        <v>0.58680751058777447</v>
      </c>
      <c r="P556">
        <f t="shared" si="86"/>
        <v>2</v>
      </c>
      <c r="Q556">
        <f t="shared" si="87"/>
        <v>1</v>
      </c>
      <c r="R556">
        <f t="shared" si="88"/>
        <v>4</v>
      </c>
      <c r="S556">
        <f t="shared" si="89"/>
        <v>5</v>
      </c>
      <c r="T556">
        <f t="shared" si="90"/>
        <v>3</v>
      </c>
      <c r="U556">
        <f t="shared" si="91"/>
        <v>7</v>
      </c>
      <c r="V556">
        <f t="shared" si="92"/>
        <v>7</v>
      </c>
      <c r="W556">
        <f t="shared" si="93"/>
        <v>6</v>
      </c>
    </row>
    <row r="557" spans="1:25" ht="16" x14ac:dyDescent="0.2">
      <c r="A557" s="1" t="s">
        <v>290</v>
      </c>
      <c r="B557" t="s">
        <v>291</v>
      </c>
      <c r="C557" s="3">
        <v>18</v>
      </c>
      <c r="D557" t="s">
        <v>159</v>
      </c>
      <c r="E557" s="5">
        <v>69302</v>
      </c>
      <c r="F557" s="5">
        <v>28887</v>
      </c>
      <c r="G557" s="5">
        <v>4745</v>
      </c>
      <c r="H557" s="5">
        <v>3263</v>
      </c>
      <c r="I557" s="14">
        <v>10663</v>
      </c>
      <c r="J557" s="5">
        <v>2149</v>
      </c>
      <c r="K557" s="5">
        <v>0</v>
      </c>
      <c r="L557" s="5">
        <v>0</v>
      </c>
      <c r="M557" s="5">
        <v>0</v>
      </c>
      <c r="N557" s="11">
        <f t="shared" si="84"/>
        <v>49707</v>
      </c>
      <c r="O557" s="12">
        <f t="shared" si="85"/>
        <v>0.71725202735851779</v>
      </c>
      <c r="P557">
        <f t="shared" si="86"/>
        <v>1</v>
      </c>
      <c r="Q557">
        <f t="shared" si="87"/>
        <v>3</v>
      </c>
      <c r="R557">
        <f t="shared" si="88"/>
        <v>4</v>
      </c>
      <c r="S557">
        <f t="shared" si="89"/>
        <v>2</v>
      </c>
      <c r="T557">
        <f t="shared" si="90"/>
        <v>5</v>
      </c>
      <c r="U557">
        <f t="shared" si="91"/>
        <v>6</v>
      </c>
      <c r="V557">
        <f t="shared" si="92"/>
        <v>6</v>
      </c>
      <c r="W557">
        <f t="shared" si="93"/>
        <v>6</v>
      </c>
    </row>
    <row r="558" spans="1:25" ht="16" x14ac:dyDescent="0.2">
      <c r="A558" s="1" t="s">
        <v>183</v>
      </c>
      <c r="B558" t="s">
        <v>184</v>
      </c>
      <c r="C558" s="3">
        <v>18</v>
      </c>
      <c r="D558" t="s">
        <v>185</v>
      </c>
      <c r="E558" s="5">
        <v>80491</v>
      </c>
      <c r="F558" s="5">
        <v>25020</v>
      </c>
      <c r="G558" s="5">
        <v>9589</v>
      </c>
      <c r="H558" s="5">
        <v>6765</v>
      </c>
      <c r="I558" s="14">
        <v>10437</v>
      </c>
      <c r="J558" s="5">
        <v>2636</v>
      </c>
      <c r="K558" s="5">
        <v>0</v>
      </c>
      <c r="L558" s="5">
        <v>0</v>
      </c>
      <c r="M558" s="5">
        <v>0</v>
      </c>
      <c r="N558" s="11">
        <f t="shared" si="84"/>
        <v>54447</v>
      </c>
      <c r="O558" s="12">
        <f t="shared" si="85"/>
        <v>0.6764358748183027</v>
      </c>
      <c r="P558">
        <f t="shared" si="86"/>
        <v>1</v>
      </c>
      <c r="Q558">
        <f t="shared" si="87"/>
        <v>3</v>
      </c>
      <c r="R558">
        <f t="shared" si="88"/>
        <v>4</v>
      </c>
      <c r="S558">
        <f t="shared" si="89"/>
        <v>2</v>
      </c>
      <c r="T558">
        <f t="shared" si="90"/>
        <v>5</v>
      </c>
      <c r="U558">
        <f t="shared" si="91"/>
        <v>6</v>
      </c>
      <c r="V558">
        <f t="shared" si="92"/>
        <v>6</v>
      </c>
      <c r="W558">
        <f t="shared" si="93"/>
        <v>6</v>
      </c>
      <c r="X558" s="11"/>
      <c r="Y558" s="11"/>
    </row>
    <row r="559" spans="1:25" ht="16" x14ac:dyDescent="0.2">
      <c r="A559" s="1" t="s">
        <v>367</v>
      </c>
      <c r="B559" t="s">
        <v>368</v>
      </c>
      <c r="C559" s="3">
        <v>18</v>
      </c>
      <c r="D559" t="s">
        <v>360</v>
      </c>
      <c r="E559" s="5">
        <v>78582</v>
      </c>
      <c r="F559" s="5">
        <v>28774</v>
      </c>
      <c r="G559" s="5">
        <v>6015</v>
      </c>
      <c r="H559" s="5">
        <v>7483</v>
      </c>
      <c r="I559" s="14">
        <v>10371</v>
      </c>
      <c r="J559" s="5">
        <v>3941</v>
      </c>
      <c r="K559" s="5">
        <v>0</v>
      </c>
      <c r="L559" s="5">
        <v>0</v>
      </c>
      <c r="M559" s="5">
        <v>0</v>
      </c>
      <c r="N559" s="11">
        <f t="shared" si="84"/>
        <v>56584</v>
      </c>
      <c r="O559" s="12">
        <f t="shared" si="85"/>
        <v>0.72006311878038232</v>
      </c>
      <c r="P559">
        <f t="shared" si="86"/>
        <v>1</v>
      </c>
      <c r="Q559">
        <f t="shared" si="87"/>
        <v>4</v>
      </c>
      <c r="R559">
        <f t="shared" si="88"/>
        <v>3</v>
      </c>
      <c r="S559">
        <f t="shared" si="89"/>
        <v>2</v>
      </c>
      <c r="T559">
        <f t="shared" si="90"/>
        <v>5</v>
      </c>
      <c r="U559">
        <f t="shared" si="91"/>
        <v>6</v>
      </c>
      <c r="V559">
        <f t="shared" si="92"/>
        <v>6</v>
      </c>
      <c r="W559">
        <f t="shared" si="93"/>
        <v>6</v>
      </c>
      <c r="X559" s="11"/>
      <c r="Y559" s="11"/>
    </row>
    <row r="560" spans="1:25" ht="16" x14ac:dyDescent="0.2">
      <c r="A560" s="1" t="s">
        <v>791</v>
      </c>
      <c r="B560" t="s">
        <v>792</v>
      </c>
      <c r="C560" s="3">
        <v>18</v>
      </c>
      <c r="D560" t="s">
        <v>360</v>
      </c>
      <c r="E560" s="5">
        <v>68115</v>
      </c>
      <c r="F560" s="5">
        <v>16020</v>
      </c>
      <c r="G560" s="5">
        <v>14994</v>
      </c>
      <c r="H560" s="5">
        <v>1265</v>
      </c>
      <c r="I560" s="14">
        <v>9152</v>
      </c>
      <c r="J560" s="5">
        <v>1023</v>
      </c>
      <c r="K560" s="5">
        <v>0</v>
      </c>
      <c r="L560" s="5">
        <v>0</v>
      </c>
      <c r="M560" s="5">
        <v>152</v>
      </c>
      <c r="N560" s="11">
        <f t="shared" si="84"/>
        <v>42606</v>
      </c>
      <c r="O560" s="12">
        <f t="shared" si="85"/>
        <v>0.62550099097115175</v>
      </c>
      <c r="P560">
        <f t="shared" si="86"/>
        <v>1</v>
      </c>
      <c r="Q560">
        <f t="shared" si="87"/>
        <v>2</v>
      </c>
      <c r="R560">
        <f t="shared" si="88"/>
        <v>4</v>
      </c>
      <c r="S560">
        <f t="shared" si="89"/>
        <v>3</v>
      </c>
      <c r="T560">
        <f t="shared" si="90"/>
        <v>5</v>
      </c>
      <c r="U560">
        <f t="shared" si="91"/>
        <v>7</v>
      </c>
      <c r="V560">
        <f t="shared" si="92"/>
        <v>7</v>
      </c>
      <c r="W560">
        <f t="shared" si="93"/>
        <v>6</v>
      </c>
    </row>
    <row r="561" spans="1:25" ht="16" x14ac:dyDescent="0.2">
      <c r="A561" s="1" t="s">
        <v>379</v>
      </c>
      <c r="B561" t="s">
        <v>380</v>
      </c>
      <c r="C561" s="3">
        <v>18</v>
      </c>
      <c r="D561" t="s">
        <v>159</v>
      </c>
      <c r="E561" s="5">
        <v>74576</v>
      </c>
      <c r="F561" s="5">
        <v>30227</v>
      </c>
      <c r="G561" s="5">
        <v>4785</v>
      </c>
      <c r="H561" s="5">
        <v>6226</v>
      </c>
      <c r="I561" s="14">
        <v>9109</v>
      </c>
      <c r="J561" s="5">
        <v>3038</v>
      </c>
      <c r="K561" s="5">
        <v>0</v>
      </c>
      <c r="L561" s="5">
        <v>0</v>
      </c>
      <c r="M561" s="5">
        <v>0</v>
      </c>
      <c r="N561" s="11">
        <f t="shared" si="84"/>
        <v>53385</v>
      </c>
      <c r="O561" s="12">
        <f t="shared" si="85"/>
        <v>0.71584692126153182</v>
      </c>
      <c r="P561">
        <f t="shared" si="86"/>
        <v>1</v>
      </c>
      <c r="Q561">
        <f t="shared" si="87"/>
        <v>4</v>
      </c>
      <c r="R561">
        <f t="shared" si="88"/>
        <v>3</v>
      </c>
      <c r="S561">
        <f t="shared" si="89"/>
        <v>2</v>
      </c>
      <c r="T561">
        <f t="shared" si="90"/>
        <v>5</v>
      </c>
      <c r="U561">
        <f t="shared" si="91"/>
        <v>6</v>
      </c>
      <c r="V561">
        <f t="shared" si="92"/>
        <v>6</v>
      </c>
      <c r="W561">
        <f t="shared" si="93"/>
        <v>6</v>
      </c>
      <c r="X561" s="11"/>
      <c r="Y561" s="11"/>
    </row>
    <row r="562" spans="1:25" ht="16" x14ac:dyDescent="0.2">
      <c r="A562" s="1" t="s">
        <v>1012</v>
      </c>
      <c r="B562" t="s">
        <v>1013</v>
      </c>
      <c r="C562" s="3">
        <v>18</v>
      </c>
      <c r="D562" t="s">
        <v>360</v>
      </c>
      <c r="E562" s="5">
        <v>76270</v>
      </c>
      <c r="F562" s="5">
        <v>29030</v>
      </c>
      <c r="G562" s="5">
        <v>6835</v>
      </c>
      <c r="H562" s="5">
        <v>5626</v>
      </c>
      <c r="I562" s="14">
        <v>8857</v>
      </c>
      <c r="J562" s="5">
        <v>3415</v>
      </c>
      <c r="K562" s="5">
        <v>0</v>
      </c>
      <c r="L562" s="5">
        <v>0</v>
      </c>
      <c r="M562" s="5">
        <v>0</v>
      </c>
      <c r="N562" s="11">
        <f t="shared" si="84"/>
        <v>53763</v>
      </c>
      <c r="O562" s="12">
        <f t="shared" si="85"/>
        <v>0.70490363183427296</v>
      </c>
      <c r="P562">
        <f t="shared" si="86"/>
        <v>1</v>
      </c>
      <c r="Q562">
        <f t="shared" si="87"/>
        <v>3</v>
      </c>
      <c r="R562">
        <f t="shared" si="88"/>
        <v>4</v>
      </c>
      <c r="S562">
        <f t="shared" si="89"/>
        <v>2</v>
      </c>
      <c r="T562">
        <f t="shared" si="90"/>
        <v>5</v>
      </c>
      <c r="U562">
        <f t="shared" si="91"/>
        <v>6</v>
      </c>
      <c r="V562">
        <f t="shared" si="92"/>
        <v>6</v>
      </c>
      <c r="W562">
        <f t="shared" si="93"/>
        <v>6</v>
      </c>
    </row>
    <row r="563" spans="1:25" ht="16" x14ac:dyDescent="0.2">
      <c r="A563" s="1" t="s">
        <v>924</v>
      </c>
      <c r="B563" t="s">
        <v>925</v>
      </c>
      <c r="C563" s="3">
        <v>18</v>
      </c>
      <c r="D563" t="s">
        <v>233</v>
      </c>
      <c r="E563" s="5">
        <v>76607</v>
      </c>
      <c r="F563" s="5">
        <v>20250</v>
      </c>
      <c r="G563" s="5">
        <v>5150</v>
      </c>
      <c r="H563" s="5">
        <v>12077</v>
      </c>
      <c r="I563" s="14">
        <v>8503</v>
      </c>
      <c r="J563" s="5">
        <v>2318</v>
      </c>
      <c r="K563" s="5">
        <v>0</v>
      </c>
      <c r="L563" s="5">
        <v>0</v>
      </c>
      <c r="M563" s="5">
        <v>2063</v>
      </c>
      <c r="N563" s="11">
        <f t="shared" si="84"/>
        <v>50361</v>
      </c>
      <c r="O563" s="12">
        <f t="shared" si="85"/>
        <v>0.65739423290299837</v>
      </c>
      <c r="P563">
        <f t="shared" si="86"/>
        <v>1</v>
      </c>
      <c r="Q563">
        <f t="shared" si="87"/>
        <v>4</v>
      </c>
      <c r="R563">
        <f t="shared" si="88"/>
        <v>2</v>
      </c>
      <c r="S563">
        <f t="shared" si="89"/>
        <v>3</v>
      </c>
      <c r="T563">
        <f t="shared" si="90"/>
        <v>5</v>
      </c>
      <c r="U563">
        <f t="shared" si="91"/>
        <v>7</v>
      </c>
      <c r="V563">
        <f t="shared" si="92"/>
        <v>7</v>
      </c>
      <c r="W563">
        <f t="shared" si="93"/>
        <v>6</v>
      </c>
    </row>
    <row r="564" spans="1:25" ht="16" x14ac:dyDescent="0.2">
      <c r="A564" s="1" t="s">
        <v>795</v>
      </c>
      <c r="B564" t="s">
        <v>796</v>
      </c>
      <c r="C564" s="3">
        <v>18</v>
      </c>
      <c r="D564" t="s">
        <v>159</v>
      </c>
      <c r="E564" s="5">
        <v>72557</v>
      </c>
      <c r="F564" s="5">
        <v>23745</v>
      </c>
      <c r="G564" s="5">
        <v>6102</v>
      </c>
      <c r="H564" s="5">
        <v>5572</v>
      </c>
      <c r="I564" s="14">
        <v>7956</v>
      </c>
      <c r="J564" s="5">
        <v>2198</v>
      </c>
      <c r="K564" s="5">
        <v>0</v>
      </c>
      <c r="L564" s="5">
        <v>0</v>
      </c>
      <c r="M564" s="5">
        <v>1820</v>
      </c>
      <c r="N564" s="11">
        <f t="shared" si="84"/>
        <v>47393</v>
      </c>
      <c r="O564" s="12">
        <f t="shared" si="85"/>
        <v>0.65318301473324425</v>
      </c>
      <c r="P564">
        <f t="shared" si="86"/>
        <v>1</v>
      </c>
      <c r="Q564">
        <f t="shared" si="87"/>
        <v>3</v>
      </c>
      <c r="R564">
        <f t="shared" si="88"/>
        <v>4</v>
      </c>
      <c r="S564">
        <f t="shared" si="89"/>
        <v>2</v>
      </c>
      <c r="T564">
        <f t="shared" si="90"/>
        <v>5</v>
      </c>
      <c r="U564">
        <f t="shared" si="91"/>
        <v>7</v>
      </c>
      <c r="V564">
        <f t="shared" si="92"/>
        <v>7</v>
      </c>
      <c r="W564">
        <f t="shared" si="93"/>
        <v>6</v>
      </c>
      <c r="X564" s="11"/>
      <c r="Y564" s="11"/>
    </row>
    <row r="565" spans="1:25" ht="16" x14ac:dyDescent="0.2">
      <c r="A565" s="1" t="s">
        <v>160</v>
      </c>
      <c r="B565" t="s">
        <v>161</v>
      </c>
      <c r="C565" s="3">
        <v>18</v>
      </c>
      <c r="D565" t="s">
        <v>159</v>
      </c>
      <c r="E565" s="5">
        <v>72082</v>
      </c>
      <c r="F565" s="5">
        <v>20155</v>
      </c>
      <c r="G565" s="5">
        <v>7386</v>
      </c>
      <c r="H565" s="5">
        <v>3281</v>
      </c>
      <c r="I565" s="14">
        <v>7745</v>
      </c>
      <c r="J565" s="5">
        <v>3107</v>
      </c>
      <c r="K565" s="5">
        <v>0</v>
      </c>
      <c r="L565" s="5">
        <v>0</v>
      </c>
      <c r="M565" s="5">
        <v>99</v>
      </c>
      <c r="N565" s="11">
        <f t="shared" si="84"/>
        <v>41773</v>
      </c>
      <c r="O565" s="12">
        <f t="shared" si="85"/>
        <v>0.57952054604478231</v>
      </c>
      <c r="P565">
        <f t="shared" si="86"/>
        <v>1</v>
      </c>
      <c r="Q565">
        <f t="shared" si="87"/>
        <v>3</v>
      </c>
      <c r="R565">
        <f t="shared" si="88"/>
        <v>4</v>
      </c>
      <c r="S565">
        <f t="shared" si="89"/>
        <v>2</v>
      </c>
      <c r="T565">
        <f t="shared" si="90"/>
        <v>5</v>
      </c>
      <c r="U565">
        <f t="shared" si="91"/>
        <v>7</v>
      </c>
      <c r="V565">
        <f t="shared" si="92"/>
        <v>7</v>
      </c>
      <c r="W565">
        <f t="shared" si="93"/>
        <v>6</v>
      </c>
    </row>
    <row r="566" spans="1:25" ht="16" x14ac:dyDescent="0.2">
      <c r="A566" s="1" t="s">
        <v>363</v>
      </c>
      <c r="B566" t="s">
        <v>364</v>
      </c>
      <c r="C566" s="3">
        <v>18</v>
      </c>
      <c r="D566" t="s">
        <v>360</v>
      </c>
      <c r="E566" s="5">
        <v>74737</v>
      </c>
      <c r="F566" s="5">
        <v>22341</v>
      </c>
      <c r="G566" s="5">
        <v>3699</v>
      </c>
      <c r="H566" s="5">
        <v>15405</v>
      </c>
      <c r="I566" s="14">
        <v>7719</v>
      </c>
      <c r="J566" s="5">
        <v>3018</v>
      </c>
      <c r="K566" s="5">
        <v>0</v>
      </c>
      <c r="L566" s="5">
        <v>0</v>
      </c>
      <c r="M566" s="5">
        <v>138</v>
      </c>
      <c r="N566" s="11">
        <f t="shared" si="84"/>
        <v>52320</v>
      </c>
      <c r="O566" s="12">
        <f t="shared" si="85"/>
        <v>0.7000548590390302</v>
      </c>
      <c r="P566">
        <f t="shared" si="86"/>
        <v>1</v>
      </c>
      <c r="Q566">
        <f t="shared" si="87"/>
        <v>4</v>
      </c>
      <c r="R566">
        <f t="shared" si="88"/>
        <v>2</v>
      </c>
      <c r="S566">
        <f t="shared" si="89"/>
        <v>3</v>
      </c>
      <c r="T566">
        <f t="shared" si="90"/>
        <v>5</v>
      </c>
      <c r="U566">
        <f t="shared" si="91"/>
        <v>7</v>
      </c>
      <c r="V566">
        <f t="shared" si="92"/>
        <v>7</v>
      </c>
      <c r="W566">
        <f t="shared" si="93"/>
        <v>6</v>
      </c>
    </row>
    <row r="567" spans="1:25" ht="16" x14ac:dyDescent="0.2">
      <c r="A567" s="1" t="s">
        <v>312</v>
      </c>
      <c r="B567" t="s">
        <v>313</v>
      </c>
      <c r="C567" s="3">
        <v>18</v>
      </c>
      <c r="D567" t="s">
        <v>233</v>
      </c>
      <c r="E567" s="5">
        <v>71071</v>
      </c>
      <c r="F567" s="5">
        <v>25516</v>
      </c>
      <c r="G567" s="5">
        <v>4692</v>
      </c>
      <c r="H567" s="5">
        <v>8521</v>
      </c>
      <c r="I567" s="14">
        <v>7698</v>
      </c>
      <c r="J567" s="5">
        <v>2718</v>
      </c>
      <c r="K567" s="5">
        <v>0</v>
      </c>
      <c r="L567" s="5">
        <v>0</v>
      </c>
      <c r="M567" s="5">
        <v>1353</v>
      </c>
      <c r="N567" s="11">
        <f t="shared" si="84"/>
        <v>50498</v>
      </c>
      <c r="O567" s="12">
        <f t="shared" si="85"/>
        <v>0.71052890771200627</v>
      </c>
      <c r="P567">
        <f t="shared" si="86"/>
        <v>1</v>
      </c>
      <c r="Q567">
        <f t="shared" si="87"/>
        <v>4</v>
      </c>
      <c r="R567">
        <f t="shared" si="88"/>
        <v>2</v>
      </c>
      <c r="S567">
        <f t="shared" si="89"/>
        <v>3</v>
      </c>
      <c r="T567">
        <f t="shared" si="90"/>
        <v>5</v>
      </c>
      <c r="U567">
        <f t="shared" si="91"/>
        <v>7</v>
      </c>
      <c r="V567">
        <f t="shared" si="92"/>
        <v>7</v>
      </c>
      <c r="W567">
        <f t="shared" si="93"/>
        <v>6</v>
      </c>
    </row>
    <row r="568" spans="1:25" ht="16" x14ac:dyDescent="0.2">
      <c r="A568" s="1" t="s">
        <v>1146</v>
      </c>
      <c r="B568" t="s">
        <v>1147</v>
      </c>
      <c r="C568" s="3">
        <v>18</v>
      </c>
      <c r="D568" t="s">
        <v>185</v>
      </c>
      <c r="E568" s="5">
        <v>82446</v>
      </c>
      <c r="F568" s="5">
        <v>24178</v>
      </c>
      <c r="G568" s="5">
        <v>4053</v>
      </c>
      <c r="H568" s="5">
        <v>18865</v>
      </c>
      <c r="I568" s="14">
        <v>7646</v>
      </c>
      <c r="J568" s="5">
        <v>2191</v>
      </c>
      <c r="K568" s="5">
        <v>0</v>
      </c>
      <c r="L568" s="5">
        <v>0</v>
      </c>
      <c r="M568" s="5">
        <v>0</v>
      </c>
      <c r="N568" s="11">
        <f t="shared" si="84"/>
        <v>56933</v>
      </c>
      <c r="O568" s="12">
        <f t="shared" si="85"/>
        <v>0.69054896538340249</v>
      </c>
      <c r="P568">
        <f t="shared" si="86"/>
        <v>1</v>
      </c>
      <c r="Q568">
        <f t="shared" si="87"/>
        <v>4</v>
      </c>
      <c r="R568">
        <f t="shared" si="88"/>
        <v>2</v>
      </c>
      <c r="S568">
        <f t="shared" si="89"/>
        <v>3</v>
      </c>
      <c r="T568">
        <f t="shared" si="90"/>
        <v>5</v>
      </c>
      <c r="U568">
        <f t="shared" si="91"/>
        <v>6</v>
      </c>
      <c r="V568">
        <f t="shared" si="92"/>
        <v>6</v>
      </c>
      <c r="W568">
        <f t="shared" si="93"/>
        <v>6</v>
      </c>
      <c r="X568" s="11"/>
      <c r="Y568" s="11"/>
    </row>
    <row r="569" spans="1:25" ht="16" x14ac:dyDescent="0.2">
      <c r="A569" s="1" t="s">
        <v>157</v>
      </c>
      <c r="B569" t="s">
        <v>158</v>
      </c>
      <c r="C569" s="3">
        <v>18</v>
      </c>
      <c r="D569" t="s">
        <v>159</v>
      </c>
      <c r="E569" s="5">
        <v>71956</v>
      </c>
      <c r="F569" s="5">
        <v>22060</v>
      </c>
      <c r="G569" s="5">
        <v>7448</v>
      </c>
      <c r="H569" s="5">
        <v>3752</v>
      </c>
      <c r="I569" s="14">
        <v>7401</v>
      </c>
      <c r="J569" s="5">
        <v>3263</v>
      </c>
      <c r="K569" s="5">
        <v>0</v>
      </c>
      <c r="L569" s="5">
        <v>0</v>
      </c>
      <c r="M569" s="5">
        <v>903</v>
      </c>
      <c r="N569" s="11">
        <f t="shared" si="84"/>
        <v>44827</v>
      </c>
      <c r="O569" s="12">
        <f t="shared" si="85"/>
        <v>0.62297793095780751</v>
      </c>
      <c r="P569">
        <f t="shared" si="86"/>
        <v>1</v>
      </c>
      <c r="Q569">
        <f t="shared" si="87"/>
        <v>2</v>
      </c>
      <c r="R569">
        <f t="shared" si="88"/>
        <v>4</v>
      </c>
      <c r="S569">
        <f t="shared" si="89"/>
        <v>3</v>
      </c>
      <c r="T569">
        <f t="shared" si="90"/>
        <v>5</v>
      </c>
      <c r="U569">
        <f t="shared" si="91"/>
        <v>7</v>
      </c>
      <c r="V569">
        <f t="shared" si="92"/>
        <v>7</v>
      </c>
      <c r="W569">
        <f t="shared" si="93"/>
        <v>6</v>
      </c>
    </row>
    <row r="570" spans="1:25" ht="16" x14ac:dyDescent="0.2">
      <c r="A570" s="1" t="s">
        <v>365</v>
      </c>
      <c r="B570" t="s">
        <v>366</v>
      </c>
      <c r="C570" s="3">
        <v>18</v>
      </c>
      <c r="D570" t="s">
        <v>360</v>
      </c>
      <c r="E570" s="5">
        <v>71035</v>
      </c>
      <c r="F570" s="5">
        <v>28500</v>
      </c>
      <c r="G570" s="5">
        <v>8391</v>
      </c>
      <c r="H570" s="5">
        <v>3767</v>
      </c>
      <c r="I570" s="14">
        <v>7306</v>
      </c>
      <c r="J570" s="5">
        <v>2408</v>
      </c>
      <c r="K570" s="5">
        <v>0</v>
      </c>
      <c r="L570" s="5">
        <v>0</v>
      </c>
      <c r="M570" s="5">
        <v>0</v>
      </c>
      <c r="N570" s="11">
        <f t="shared" si="84"/>
        <v>50372</v>
      </c>
      <c r="O570" s="12">
        <f t="shared" si="85"/>
        <v>0.70911522488913914</v>
      </c>
      <c r="P570">
        <f t="shared" si="86"/>
        <v>1</v>
      </c>
      <c r="Q570">
        <f t="shared" si="87"/>
        <v>2</v>
      </c>
      <c r="R570">
        <f t="shared" si="88"/>
        <v>4</v>
      </c>
      <c r="S570">
        <f t="shared" si="89"/>
        <v>3</v>
      </c>
      <c r="T570">
        <f t="shared" si="90"/>
        <v>5</v>
      </c>
      <c r="U570">
        <f t="shared" si="91"/>
        <v>6</v>
      </c>
      <c r="V570">
        <f t="shared" si="92"/>
        <v>6</v>
      </c>
      <c r="W570">
        <f t="shared" si="93"/>
        <v>6</v>
      </c>
      <c r="X570" s="11"/>
      <c r="Y570" s="11"/>
    </row>
    <row r="571" spans="1:25" ht="16" x14ac:dyDescent="0.2">
      <c r="A571" s="1" t="s">
        <v>381</v>
      </c>
      <c r="B571" t="s">
        <v>382</v>
      </c>
      <c r="C571" s="3">
        <v>18</v>
      </c>
      <c r="D571" t="s">
        <v>159</v>
      </c>
      <c r="E571" s="5">
        <v>71974</v>
      </c>
      <c r="F571" s="5">
        <v>23756</v>
      </c>
      <c r="G571" s="5">
        <v>11762</v>
      </c>
      <c r="H571" s="5">
        <v>2901</v>
      </c>
      <c r="I571" s="14">
        <v>7304</v>
      </c>
      <c r="J571" s="5">
        <v>2275</v>
      </c>
      <c r="K571" s="5">
        <v>0</v>
      </c>
      <c r="L571" s="5">
        <v>0</v>
      </c>
      <c r="M571" s="5">
        <v>599</v>
      </c>
      <c r="N571" s="11">
        <f t="shared" si="84"/>
        <v>48597</v>
      </c>
      <c r="O571" s="12">
        <f t="shared" si="85"/>
        <v>0.67520215633423175</v>
      </c>
      <c r="P571">
        <f t="shared" si="86"/>
        <v>1</v>
      </c>
      <c r="Q571">
        <f t="shared" si="87"/>
        <v>2</v>
      </c>
      <c r="R571">
        <f t="shared" si="88"/>
        <v>4</v>
      </c>
      <c r="S571">
        <f t="shared" si="89"/>
        <v>3</v>
      </c>
      <c r="T571">
        <f t="shared" si="90"/>
        <v>5</v>
      </c>
      <c r="U571">
        <f t="shared" si="91"/>
        <v>7</v>
      </c>
      <c r="V571">
        <f t="shared" si="92"/>
        <v>7</v>
      </c>
      <c r="W571">
        <f t="shared" si="93"/>
        <v>6</v>
      </c>
    </row>
    <row r="572" spans="1:25" ht="16" x14ac:dyDescent="0.2">
      <c r="A572" s="1" t="s">
        <v>358</v>
      </c>
      <c r="B572" t="s">
        <v>359</v>
      </c>
      <c r="C572" s="3">
        <v>18</v>
      </c>
      <c r="D572" t="s">
        <v>360</v>
      </c>
      <c r="E572" s="5">
        <v>72737</v>
      </c>
      <c r="F572" s="5">
        <v>28436</v>
      </c>
      <c r="G572" s="5">
        <v>6985</v>
      </c>
      <c r="H572" s="5">
        <v>6643</v>
      </c>
      <c r="I572" s="14">
        <v>7171</v>
      </c>
      <c r="J572" s="5">
        <v>4866</v>
      </c>
      <c r="K572" s="5">
        <v>0</v>
      </c>
      <c r="L572" s="5">
        <v>0</v>
      </c>
      <c r="M572" s="5">
        <v>347</v>
      </c>
      <c r="N572" s="11">
        <f t="shared" si="84"/>
        <v>54448</v>
      </c>
      <c r="O572" s="12">
        <f t="shared" si="85"/>
        <v>0.74855988011603447</v>
      </c>
      <c r="P572">
        <f t="shared" si="86"/>
        <v>1</v>
      </c>
      <c r="Q572">
        <f t="shared" si="87"/>
        <v>3</v>
      </c>
      <c r="R572">
        <f t="shared" si="88"/>
        <v>4</v>
      </c>
      <c r="S572">
        <f t="shared" si="89"/>
        <v>2</v>
      </c>
      <c r="T572">
        <f t="shared" si="90"/>
        <v>5</v>
      </c>
      <c r="U572">
        <f t="shared" si="91"/>
        <v>7</v>
      </c>
      <c r="V572">
        <f t="shared" si="92"/>
        <v>7</v>
      </c>
      <c r="W572">
        <f t="shared" si="93"/>
        <v>6</v>
      </c>
    </row>
    <row r="573" spans="1:25" ht="16" x14ac:dyDescent="0.2">
      <c r="A573" s="1" t="s">
        <v>383</v>
      </c>
      <c r="B573" t="s">
        <v>384</v>
      </c>
      <c r="C573" s="3">
        <v>18</v>
      </c>
      <c r="D573" t="s">
        <v>159</v>
      </c>
      <c r="E573" s="5">
        <v>78427</v>
      </c>
      <c r="F573" s="5">
        <v>28329</v>
      </c>
      <c r="G573" s="5">
        <v>5633</v>
      </c>
      <c r="H573" s="5">
        <v>12199</v>
      </c>
      <c r="I573" s="14">
        <v>7055</v>
      </c>
      <c r="J573" s="5">
        <v>3242</v>
      </c>
      <c r="K573" s="5">
        <v>0</v>
      </c>
      <c r="L573" s="5">
        <v>0</v>
      </c>
      <c r="M573" s="5">
        <v>0</v>
      </c>
      <c r="N573" s="11">
        <f t="shared" si="84"/>
        <v>56458</v>
      </c>
      <c r="O573" s="12">
        <f t="shared" si="85"/>
        <v>0.71987963328955584</v>
      </c>
      <c r="P573">
        <f t="shared" si="86"/>
        <v>1</v>
      </c>
      <c r="Q573">
        <f t="shared" si="87"/>
        <v>4</v>
      </c>
      <c r="R573">
        <f t="shared" si="88"/>
        <v>2</v>
      </c>
      <c r="S573">
        <f t="shared" si="89"/>
        <v>3</v>
      </c>
      <c r="T573">
        <f t="shared" si="90"/>
        <v>5</v>
      </c>
      <c r="U573">
        <f t="shared" si="91"/>
        <v>6</v>
      </c>
      <c r="V573">
        <f t="shared" si="92"/>
        <v>6</v>
      </c>
      <c r="W573">
        <f t="shared" si="93"/>
        <v>6</v>
      </c>
    </row>
    <row r="574" spans="1:25" ht="16" x14ac:dyDescent="0.2">
      <c r="A574" s="1" t="s">
        <v>996</v>
      </c>
      <c r="B574" t="s">
        <v>997</v>
      </c>
      <c r="C574" s="3">
        <v>18</v>
      </c>
      <c r="D574" t="s">
        <v>185</v>
      </c>
      <c r="E574" s="5">
        <v>81830</v>
      </c>
      <c r="F574" s="5">
        <v>27849</v>
      </c>
      <c r="G574" s="5">
        <v>5347</v>
      </c>
      <c r="H574" s="5">
        <v>12358</v>
      </c>
      <c r="I574" s="14">
        <v>6921</v>
      </c>
      <c r="J574" s="5">
        <v>2630</v>
      </c>
      <c r="K574" s="5">
        <v>0</v>
      </c>
      <c r="L574" s="5">
        <v>2568</v>
      </c>
      <c r="M574" s="5">
        <v>214</v>
      </c>
      <c r="N574" s="11">
        <f t="shared" si="84"/>
        <v>57887</v>
      </c>
      <c r="O574" s="12">
        <f t="shared" si="85"/>
        <v>0.7074055969693267</v>
      </c>
      <c r="P574">
        <f t="shared" si="86"/>
        <v>1</v>
      </c>
      <c r="Q574">
        <f t="shared" si="87"/>
        <v>4</v>
      </c>
      <c r="R574">
        <f t="shared" si="88"/>
        <v>2</v>
      </c>
      <c r="S574">
        <f t="shared" si="89"/>
        <v>3</v>
      </c>
      <c r="T574">
        <f t="shared" si="90"/>
        <v>5</v>
      </c>
      <c r="U574">
        <f t="shared" si="91"/>
        <v>8</v>
      </c>
      <c r="V574">
        <f t="shared" si="92"/>
        <v>6</v>
      </c>
      <c r="W574">
        <f t="shared" si="93"/>
        <v>7</v>
      </c>
    </row>
    <row r="575" spans="1:25" ht="16" x14ac:dyDescent="0.2">
      <c r="A575" s="1" t="s">
        <v>361</v>
      </c>
      <c r="B575" t="s">
        <v>362</v>
      </c>
      <c r="C575" s="3">
        <v>18</v>
      </c>
      <c r="D575" t="s">
        <v>360</v>
      </c>
      <c r="E575" s="5">
        <v>74224</v>
      </c>
      <c r="F575" s="5">
        <v>25401</v>
      </c>
      <c r="G575" s="5">
        <v>5591</v>
      </c>
      <c r="H575" s="5">
        <v>3715</v>
      </c>
      <c r="I575" s="14">
        <v>6870</v>
      </c>
      <c r="J575" s="5">
        <v>0</v>
      </c>
      <c r="K575" s="5">
        <v>0</v>
      </c>
      <c r="L575" s="5">
        <v>13140</v>
      </c>
      <c r="M575" s="5">
        <v>0</v>
      </c>
      <c r="N575" s="11">
        <f t="shared" si="84"/>
        <v>54717</v>
      </c>
      <c r="O575" s="12">
        <f t="shared" si="85"/>
        <v>0.73718743263634401</v>
      </c>
      <c r="P575">
        <f t="shared" si="86"/>
        <v>1</v>
      </c>
      <c r="Q575">
        <f t="shared" si="87"/>
        <v>4</v>
      </c>
      <c r="R575">
        <f t="shared" si="88"/>
        <v>5</v>
      </c>
      <c r="S575">
        <f t="shared" si="89"/>
        <v>3</v>
      </c>
      <c r="T575">
        <f t="shared" si="90"/>
        <v>6</v>
      </c>
      <c r="U575">
        <f t="shared" si="91"/>
        <v>6</v>
      </c>
      <c r="V575">
        <f t="shared" si="92"/>
        <v>2</v>
      </c>
      <c r="W575">
        <f t="shared" si="93"/>
        <v>6</v>
      </c>
    </row>
    <row r="576" spans="1:25" ht="16" x14ac:dyDescent="0.2">
      <c r="A576" s="1" t="s">
        <v>231</v>
      </c>
      <c r="B576" t="s">
        <v>232</v>
      </c>
      <c r="C576" s="3">
        <v>18</v>
      </c>
      <c r="D576" t="s">
        <v>233</v>
      </c>
      <c r="E576" s="5">
        <v>66944</v>
      </c>
      <c r="F576" s="5">
        <v>18452</v>
      </c>
      <c r="G576" s="5">
        <v>11448</v>
      </c>
      <c r="H576" s="5">
        <v>5687</v>
      </c>
      <c r="I576" s="14">
        <v>6776</v>
      </c>
      <c r="J576" s="5">
        <v>2608</v>
      </c>
      <c r="K576" s="5">
        <v>0</v>
      </c>
      <c r="L576" s="5">
        <v>0</v>
      </c>
      <c r="M576" s="5">
        <v>897</v>
      </c>
      <c r="N576" s="11">
        <f t="shared" si="84"/>
        <v>45868</v>
      </c>
      <c r="O576" s="12">
        <f t="shared" si="85"/>
        <v>0.68516969407265771</v>
      </c>
      <c r="P576">
        <f t="shared" si="86"/>
        <v>1</v>
      </c>
      <c r="Q576">
        <f t="shared" si="87"/>
        <v>2</v>
      </c>
      <c r="R576">
        <f t="shared" si="88"/>
        <v>4</v>
      </c>
      <c r="S576">
        <f t="shared" si="89"/>
        <v>3</v>
      </c>
      <c r="T576">
        <f t="shared" si="90"/>
        <v>5</v>
      </c>
      <c r="U576">
        <f t="shared" si="91"/>
        <v>7</v>
      </c>
      <c r="V576">
        <f t="shared" si="92"/>
        <v>7</v>
      </c>
      <c r="W576">
        <f t="shared" si="93"/>
        <v>6</v>
      </c>
    </row>
    <row r="577" spans="1:25" ht="16" x14ac:dyDescent="0.2">
      <c r="A577" s="1" t="s">
        <v>793</v>
      </c>
      <c r="B577" t="s">
        <v>794</v>
      </c>
      <c r="C577" s="3">
        <v>18</v>
      </c>
      <c r="D577" t="s">
        <v>360</v>
      </c>
      <c r="E577" s="5">
        <v>73495</v>
      </c>
      <c r="F577" s="5">
        <v>18120</v>
      </c>
      <c r="G577" s="5">
        <v>17597</v>
      </c>
      <c r="H577" s="5">
        <v>2008</v>
      </c>
      <c r="I577" s="14">
        <v>6731</v>
      </c>
      <c r="J577" s="5">
        <v>3401</v>
      </c>
      <c r="K577" s="5">
        <v>0</v>
      </c>
      <c r="L577" s="5">
        <v>0</v>
      </c>
      <c r="M577" s="5">
        <v>106</v>
      </c>
      <c r="N577" s="11">
        <f t="shared" si="84"/>
        <v>47963</v>
      </c>
      <c r="O577" s="12">
        <f t="shared" si="85"/>
        <v>0.65260221783794814</v>
      </c>
      <c r="P577">
        <f t="shared" si="86"/>
        <v>1</v>
      </c>
      <c r="Q577">
        <f t="shared" si="87"/>
        <v>2</v>
      </c>
      <c r="R577">
        <f t="shared" si="88"/>
        <v>5</v>
      </c>
      <c r="S577">
        <f t="shared" si="89"/>
        <v>3</v>
      </c>
      <c r="T577">
        <f t="shared" si="90"/>
        <v>4</v>
      </c>
      <c r="U577">
        <f t="shared" si="91"/>
        <v>7</v>
      </c>
      <c r="V577">
        <f t="shared" si="92"/>
        <v>7</v>
      </c>
      <c r="W577">
        <f t="shared" si="93"/>
        <v>6</v>
      </c>
      <c r="X577" s="11"/>
      <c r="Y577" s="11"/>
    </row>
    <row r="578" spans="1:25" ht="16" x14ac:dyDescent="0.2">
      <c r="A578" s="1" t="s">
        <v>739</v>
      </c>
      <c r="B578" t="s">
        <v>740</v>
      </c>
      <c r="C578" s="3">
        <v>18</v>
      </c>
      <c r="D578" t="s">
        <v>360</v>
      </c>
      <c r="E578" s="5">
        <v>69743</v>
      </c>
      <c r="F578" s="5">
        <v>22794</v>
      </c>
      <c r="G578" s="5">
        <v>4736</v>
      </c>
      <c r="H578" s="5">
        <v>11506</v>
      </c>
      <c r="I578" s="14">
        <v>6726</v>
      </c>
      <c r="J578" s="5">
        <v>2216</v>
      </c>
      <c r="K578" s="5">
        <v>0</v>
      </c>
      <c r="L578" s="5">
        <v>0</v>
      </c>
      <c r="M578" s="5">
        <v>221</v>
      </c>
      <c r="N578" s="11">
        <f t="shared" si="84"/>
        <v>48199</v>
      </c>
      <c r="O578" s="12">
        <f t="shared" si="85"/>
        <v>0.69109444675451304</v>
      </c>
      <c r="P578">
        <f t="shared" si="86"/>
        <v>1</v>
      </c>
      <c r="Q578">
        <f t="shared" si="87"/>
        <v>4</v>
      </c>
      <c r="R578">
        <f t="shared" si="88"/>
        <v>2</v>
      </c>
      <c r="S578">
        <f t="shared" si="89"/>
        <v>3</v>
      </c>
      <c r="T578">
        <f t="shared" si="90"/>
        <v>5</v>
      </c>
      <c r="U578">
        <f t="shared" si="91"/>
        <v>7</v>
      </c>
      <c r="V578">
        <f t="shared" si="92"/>
        <v>7</v>
      </c>
      <c r="W578">
        <f t="shared" si="93"/>
        <v>6</v>
      </c>
    </row>
    <row r="579" spans="1:25" ht="16" x14ac:dyDescent="0.2">
      <c r="A579" s="1" t="s">
        <v>1020</v>
      </c>
      <c r="B579" t="s">
        <v>1021</v>
      </c>
      <c r="C579" s="3">
        <v>18</v>
      </c>
      <c r="D579" t="s">
        <v>360</v>
      </c>
      <c r="E579" s="5">
        <v>68630</v>
      </c>
      <c r="F579" s="5">
        <v>24941</v>
      </c>
      <c r="G579" s="5">
        <v>5988</v>
      </c>
      <c r="H579" s="5">
        <v>4667</v>
      </c>
      <c r="I579" s="14">
        <v>6656</v>
      </c>
      <c r="J579" s="5">
        <v>4845</v>
      </c>
      <c r="K579" s="5">
        <v>0</v>
      </c>
      <c r="L579" s="5">
        <v>0</v>
      </c>
      <c r="M579" s="5">
        <v>0</v>
      </c>
      <c r="N579" s="11">
        <f t="shared" si="84"/>
        <v>47097</v>
      </c>
      <c r="O579" s="12">
        <f t="shared" si="85"/>
        <v>0.68624508232551362</v>
      </c>
      <c r="P579">
        <f t="shared" si="86"/>
        <v>1</v>
      </c>
      <c r="Q579">
        <f t="shared" si="87"/>
        <v>3</v>
      </c>
      <c r="R579">
        <f t="shared" si="88"/>
        <v>5</v>
      </c>
      <c r="S579">
        <f t="shared" si="89"/>
        <v>2</v>
      </c>
      <c r="T579">
        <f t="shared" si="90"/>
        <v>4</v>
      </c>
      <c r="U579">
        <f t="shared" si="91"/>
        <v>6</v>
      </c>
      <c r="V579">
        <f t="shared" si="92"/>
        <v>6</v>
      </c>
      <c r="W579">
        <f t="shared" si="93"/>
        <v>6</v>
      </c>
    </row>
    <row r="580" spans="1:25" ht="16" x14ac:dyDescent="0.2">
      <c r="A580" s="1" t="s">
        <v>1018</v>
      </c>
      <c r="B580" t="s">
        <v>1019</v>
      </c>
      <c r="C580" s="3">
        <v>18</v>
      </c>
      <c r="D580" t="s">
        <v>360</v>
      </c>
      <c r="E580" s="5">
        <v>76259</v>
      </c>
      <c r="F580" s="5">
        <v>19551</v>
      </c>
      <c r="G580" s="5">
        <v>4166</v>
      </c>
      <c r="H580" s="5">
        <v>16265</v>
      </c>
      <c r="I580" s="14">
        <v>6540</v>
      </c>
      <c r="J580" s="5">
        <v>1557</v>
      </c>
      <c r="K580" s="5">
        <v>0</v>
      </c>
      <c r="L580" s="5">
        <v>0</v>
      </c>
      <c r="M580" s="5">
        <v>0</v>
      </c>
      <c r="N580" s="11">
        <f t="shared" si="84"/>
        <v>48079</v>
      </c>
      <c r="O580" s="12">
        <f t="shared" si="85"/>
        <v>0.63046984618209001</v>
      </c>
      <c r="P580">
        <f t="shared" si="86"/>
        <v>1</v>
      </c>
      <c r="Q580">
        <f t="shared" si="87"/>
        <v>4</v>
      </c>
      <c r="R580">
        <f t="shared" si="88"/>
        <v>2</v>
      </c>
      <c r="S580">
        <f t="shared" si="89"/>
        <v>3</v>
      </c>
      <c r="T580">
        <f t="shared" si="90"/>
        <v>5</v>
      </c>
      <c r="U580">
        <f t="shared" si="91"/>
        <v>6</v>
      </c>
      <c r="V580">
        <f t="shared" si="92"/>
        <v>6</v>
      </c>
      <c r="W580">
        <f t="shared" si="93"/>
        <v>6</v>
      </c>
    </row>
    <row r="581" spans="1:25" ht="16" x14ac:dyDescent="0.2">
      <c r="A581" s="1" t="s">
        <v>906</v>
      </c>
      <c r="B581" t="s">
        <v>907</v>
      </c>
      <c r="C581" s="3">
        <v>18</v>
      </c>
      <c r="D581" t="s">
        <v>185</v>
      </c>
      <c r="E581" s="5">
        <v>83527</v>
      </c>
      <c r="F581" s="5">
        <v>31960</v>
      </c>
      <c r="G581" s="5">
        <v>4419</v>
      </c>
      <c r="H581" s="5">
        <v>11692</v>
      </c>
      <c r="I581" s="14">
        <v>6439</v>
      </c>
      <c r="J581" s="5">
        <v>5434</v>
      </c>
      <c r="K581" s="5">
        <v>0</v>
      </c>
      <c r="L581" s="5">
        <v>0</v>
      </c>
      <c r="M581" s="5">
        <v>365</v>
      </c>
      <c r="N581" s="11">
        <f t="shared" si="84"/>
        <v>60309</v>
      </c>
      <c r="O581" s="12">
        <f t="shared" si="85"/>
        <v>0.72203000227471359</v>
      </c>
      <c r="P581">
        <f t="shared" si="86"/>
        <v>1</v>
      </c>
      <c r="Q581">
        <f t="shared" si="87"/>
        <v>5</v>
      </c>
      <c r="R581">
        <f t="shared" si="88"/>
        <v>2</v>
      </c>
      <c r="S581">
        <f t="shared" si="89"/>
        <v>3</v>
      </c>
      <c r="T581">
        <f t="shared" si="90"/>
        <v>4</v>
      </c>
      <c r="U581">
        <f t="shared" si="91"/>
        <v>7</v>
      </c>
      <c r="V581">
        <f t="shared" si="92"/>
        <v>7</v>
      </c>
      <c r="W581">
        <f t="shared" si="93"/>
        <v>6</v>
      </c>
    </row>
    <row r="582" spans="1:25" ht="16" x14ac:dyDescent="0.2">
      <c r="A582" s="1" t="s">
        <v>310</v>
      </c>
      <c r="B582" t="s">
        <v>311</v>
      </c>
      <c r="C582" s="3">
        <v>18</v>
      </c>
      <c r="D582" t="s">
        <v>233</v>
      </c>
      <c r="E582" s="5">
        <v>67192</v>
      </c>
      <c r="F582" s="5">
        <v>21689</v>
      </c>
      <c r="G582" s="5">
        <v>2621</v>
      </c>
      <c r="H582" s="5">
        <v>15068</v>
      </c>
      <c r="I582" s="14">
        <v>6121</v>
      </c>
      <c r="J582" s="5">
        <v>2063</v>
      </c>
      <c r="K582" s="5">
        <v>0</v>
      </c>
      <c r="L582" s="5">
        <v>0</v>
      </c>
      <c r="M582" s="5">
        <v>683</v>
      </c>
      <c r="N582" s="11">
        <f t="shared" si="84"/>
        <v>48245</v>
      </c>
      <c r="O582" s="12">
        <f t="shared" si="85"/>
        <v>0.71801702583640914</v>
      </c>
      <c r="P582">
        <f t="shared" si="86"/>
        <v>1</v>
      </c>
      <c r="Q582">
        <f t="shared" si="87"/>
        <v>4</v>
      </c>
      <c r="R582">
        <f t="shared" si="88"/>
        <v>2</v>
      </c>
      <c r="S582">
        <f t="shared" si="89"/>
        <v>3</v>
      </c>
      <c r="T582">
        <f t="shared" si="90"/>
        <v>5</v>
      </c>
      <c r="U582">
        <f t="shared" si="91"/>
        <v>7</v>
      </c>
      <c r="V582">
        <f t="shared" si="92"/>
        <v>7</v>
      </c>
      <c r="W582">
        <f t="shared" si="93"/>
        <v>6</v>
      </c>
      <c r="X582" s="11"/>
      <c r="Y582" s="11"/>
    </row>
    <row r="583" spans="1:25" ht="16" x14ac:dyDescent="0.2">
      <c r="A583" s="1" t="s">
        <v>1024</v>
      </c>
      <c r="B583" t="s">
        <v>1025</v>
      </c>
      <c r="C583" s="3">
        <v>18</v>
      </c>
      <c r="D583" t="s">
        <v>233</v>
      </c>
      <c r="E583" s="5">
        <v>73601</v>
      </c>
      <c r="F583" s="5">
        <v>22681</v>
      </c>
      <c r="G583" s="5">
        <v>7814</v>
      </c>
      <c r="H583" s="5">
        <v>8681</v>
      </c>
      <c r="I583" s="14">
        <v>5967</v>
      </c>
      <c r="J583" s="5">
        <v>4483</v>
      </c>
      <c r="K583" s="5">
        <v>0</v>
      </c>
      <c r="L583" s="5">
        <v>0</v>
      </c>
      <c r="M583" s="5">
        <v>1918</v>
      </c>
      <c r="N583" s="11">
        <f t="shared" si="84"/>
        <v>51544</v>
      </c>
      <c r="O583" s="12">
        <f t="shared" si="85"/>
        <v>0.70031657178570939</v>
      </c>
      <c r="P583">
        <f t="shared" si="86"/>
        <v>1</v>
      </c>
      <c r="Q583">
        <f t="shared" si="87"/>
        <v>3</v>
      </c>
      <c r="R583">
        <f t="shared" si="88"/>
        <v>2</v>
      </c>
      <c r="S583">
        <f t="shared" si="89"/>
        <v>4</v>
      </c>
      <c r="T583">
        <f t="shared" si="90"/>
        <v>5</v>
      </c>
      <c r="U583">
        <f t="shared" si="91"/>
        <v>7</v>
      </c>
      <c r="V583">
        <f t="shared" si="92"/>
        <v>7</v>
      </c>
      <c r="W583">
        <f t="shared" si="93"/>
        <v>6</v>
      </c>
    </row>
    <row r="584" spans="1:25" ht="16" x14ac:dyDescent="0.2">
      <c r="A584" s="1" t="s">
        <v>930</v>
      </c>
      <c r="B584" t="s">
        <v>931</v>
      </c>
      <c r="C584" s="3">
        <v>18</v>
      </c>
      <c r="D584" t="s">
        <v>233</v>
      </c>
      <c r="E584" s="5">
        <v>65570</v>
      </c>
      <c r="F584" s="5">
        <v>18491</v>
      </c>
      <c r="G584" s="5">
        <v>4510</v>
      </c>
      <c r="H584" s="5">
        <v>16022</v>
      </c>
      <c r="I584" s="14">
        <v>5720</v>
      </c>
      <c r="J584" s="5">
        <v>3051</v>
      </c>
      <c r="K584" s="5">
        <v>0</v>
      </c>
      <c r="L584" s="5">
        <v>0</v>
      </c>
      <c r="M584" s="5">
        <v>518</v>
      </c>
      <c r="N584" s="11">
        <f t="shared" si="84"/>
        <v>48312</v>
      </c>
      <c r="O584" s="12">
        <f t="shared" si="85"/>
        <v>0.73680036602104626</v>
      </c>
      <c r="P584">
        <f t="shared" si="86"/>
        <v>1</v>
      </c>
      <c r="Q584">
        <f t="shared" si="87"/>
        <v>4</v>
      </c>
      <c r="R584">
        <f t="shared" si="88"/>
        <v>2</v>
      </c>
      <c r="S584">
        <f t="shared" si="89"/>
        <v>3</v>
      </c>
      <c r="T584">
        <f t="shared" si="90"/>
        <v>5</v>
      </c>
      <c r="U584">
        <f t="shared" si="91"/>
        <v>7</v>
      </c>
      <c r="V584">
        <f t="shared" si="92"/>
        <v>7</v>
      </c>
      <c r="W584">
        <f t="shared" si="93"/>
        <v>6</v>
      </c>
      <c r="X584" s="11"/>
      <c r="Y584" s="11"/>
    </row>
    <row r="585" spans="1:25" ht="16" x14ac:dyDescent="0.2">
      <c r="A585" s="1" t="s">
        <v>377</v>
      </c>
      <c r="B585" t="s">
        <v>378</v>
      </c>
      <c r="C585" s="3">
        <v>18</v>
      </c>
      <c r="D585" t="s">
        <v>159</v>
      </c>
      <c r="E585" s="5">
        <v>68917</v>
      </c>
      <c r="F585" s="5">
        <v>23639</v>
      </c>
      <c r="G585" s="5">
        <v>2767</v>
      </c>
      <c r="H585" s="5">
        <v>13109</v>
      </c>
      <c r="I585" s="14">
        <v>5663</v>
      </c>
      <c r="J585" s="5">
        <v>1321</v>
      </c>
      <c r="K585" s="5">
        <v>0</v>
      </c>
      <c r="L585" s="5">
        <v>0</v>
      </c>
      <c r="M585" s="5">
        <v>0</v>
      </c>
      <c r="N585" s="11">
        <f t="shared" ref="N585:N648" si="94">SUM(F585:M585)</f>
        <v>46499</v>
      </c>
      <c r="O585" s="12">
        <f t="shared" ref="O585:O648" si="95">N585/E585</f>
        <v>0.67471015859657268</v>
      </c>
      <c r="P585">
        <f t="shared" ref="P585:P648" si="96">RANK(F585,F585:M585)</f>
        <v>1</v>
      </c>
      <c r="Q585">
        <f t="shared" ref="Q585:Q648" si="97">RANK(G585,F585:M585)</f>
        <v>4</v>
      </c>
      <c r="R585">
        <f t="shared" ref="R585:R648" si="98">RANK(H585,F585:M585)</f>
        <v>2</v>
      </c>
      <c r="S585">
        <f t="shared" ref="S585:S648" si="99">RANK(I585,F585:M585)</f>
        <v>3</v>
      </c>
      <c r="T585">
        <f t="shared" ref="T585:T648" si="100">RANK(J585,F585:M585)</f>
        <v>5</v>
      </c>
      <c r="U585">
        <f t="shared" ref="U585:U648" si="101">RANK(K585,F585:M585)</f>
        <v>6</v>
      </c>
      <c r="V585">
        <f t="shared" ref="V585:V648" si="102">RANK(L585,F585:M585)</f>
        <v>6</v>
      </c>
      <c r="W585">
        <f t="shared" ref="W585:W648" si="103">RANK(M585,F585:M585)</f>
        <v>6</v>
      </c>
    </row>
    <row r="586" spans="1:25" ht="16" x14ac:dyDescent="0.2">
      <c r="A586" s="1" t="s">
        <v>1074</v>
      </c>
      <c r="B586" t="s">
        <v>1075</v>
      </c>
      <c r="C586" s="3">
        <v>18</v>
      </c>
      <c r="D586" t="s">
        <v>185</v>
      </c>
      <c r="E586" s="5">
        <v>79405</v>
      </c>
      <c r="F586" s="5">
        <v>26247</v>
      </c>
      <c r="G586" s="5">
        <v>3780</v>
      </c>
      <c r="H586" s="5">
        <v>18662</v>
      </c>
      <c r="I586" s="14">
        <v>5644</v>
      </c>
      <c r="J586" s="5">
        <v>2331</v>
      </c>
      <c r="K586" s="5">
        <v>0</v>
      </c>
      <c r="L586" s="5">
        <v>0</v>
      </c>
      <c r="M586" s="5">
        <v>240</v>
      </c>
      <c r="N586" s="11">
        <f t="shared" si="94"/>
        <v>56904</v>
      </c>
      <c r="O586" s="12">
        <f t="shared" si="95"/>
        <v>0.7166299351426233</v>
      </c>
      <c r="P586">
        <f t="shared" si="96"/>
        <v>1</v>
      </c>
      <c r="Q586">
        <f t="shared" si="97"/>
        <v>4</v>
      </c>
      <c r="R586">
        <f t="shared" si="98"/>
        <v>2</v>
      </c>
      <c r="S586">
        <f t="shared" si="99"/>
        <v>3</v>
      </c>
      <c r="T586">
        <f t="shared" si="100"/>
        <v>5</v>
      </c>
      <c r="U586">
        <f t="shared" si="101"/>
        <v>7</v>
      </c>
      <c r="V586">
        <f t="shared" si="102"/>
        <v>7</v>
      </c>
      <c r="W586">
        <f t="shared" si="103"/>
        <v>6</v>
      </c>
    </row>
    <row r="587" spans="1:25" ht="16" x14ac:dyDescent="0.2">
      <c r="A587" s="1" t="s">
        <v>443</v>
      </c>
      <c r="B587" t="s">
        <v>444</v>
      </c>
      <c r="C587" s="3">
        <v>18</v>
      </c>
      <c r="D587" t="s">
        <v>360</v>
      </c>
      <c r="E587" s="5">
        <v>76964</v>
      </c>
      <c r="F587" s="5">
        <v>17879</v>
      </c>
      <c r="G587" s="5">
        <v>25062</v>
      </c>
      <c r="H587" s="5">
        <v>2321</v>
      </c>
      <c r="I587" s="14">
        <v>5075</v>
      </c>
      <c r="J587" s="5">
        <v>3491</v>
      </c>
      <c r="K587" s="5">
        <v>0</v>
      </c>
      <c r="L587" s="5">
        <v>0</v>
      </c>
      <c r="M587" s="5">
        <v>190</v>
      </c>
      <c r="N587" s="11">
        <f t="shared" si="94"/>
        <v>54018</v>
      </c>
      <c r="O587" s="12">
        <f t="shared" si="95"/>
        <v>0.70186061015539736</v>
      </c>
      <c r="P587">
        <f t="shared" si="96"/>
        <v>2</v>
      </c>
      <c r="Q587">
        <f t="shared" si="97"/>
        <v>1</v>
      </c>
      <c r="R587">
        <f t="shared" si="98"/>
        <v>5</v>
      </c>
      <c r="S587">
        <f t="shared" si="99"/>
        <v>3</v>
      </c>
      <c r="T587">
        <f t="shared" si="100"/>
        <v>4</v>
      </c>
      <c r="U587">
        <f t="shared" si="101"/>
        <v>7</v>
      </c>
      <c r="V587">
        <f t="shared" si="102"/>
        <v>7</v>
      </c>
      <c r="W587">
        <f t="shared" si="103"/>
        <v>6</v>
      </c>
    </row>
    <row r="588" spans="1:25" ht="16" x14ac:dyDescent="0.2">
      <c r="A588" s="1" t="s">
        <v>598</v>
      </c>
      <c r="B588" t="s">
        <v>599</v>
      </c>
      <c r="C588" s="3">
        <v>19</v>
      </c>
      <c r="D588" t="s">
        <v>10</v>
      </c>
      <c r="E588" s="5">
        <v>108804</v>
      </c>
      <c r="F588" s="5">
        <v>28591</v>
      </c>
      <c r="G588" s="5">
        <v>8984</v>
      </c>
      <c r="H588" s="5">
        <v>5235</v>
      </c>
      <c r="I588" s="14">
        <v>14888</v>
      </c>
      <c r="J588" s="5">
        <v>9404</v>
      </c>
      <c r="K588" s="5">
        <v>0</v>
      </c>
      <c r="L588" s="5">
        <v>0</v>
      </c>
      <c r="M588" s="5">
        <v>3198</v>
      </c>
      <c r="N588" s="11">
        <f t="shared" si="94"/>
        <v>70300</v>
      </c>
      <c r="O588" s="12">
        <f t="shared" si="95"/>
        <v>0.64611595161942581</v>
      </c>
      <c r="P588">
        <f t="shared" si="96"/>
        <v>1</v>
      </c>
      <c r="Q588">
        <f t="shared" si="97"/>
        <v>4</v>
      </c>
      <c r="R588">
        <f t="shared" si="98"/>
        <v>5</v>
      </c>
      <c r="S588">
        <f t="shared" si="99"/>
        <v>2</v>
      </c>
      <c r="T588">
        <f t="shared" si="100"/>
        <v>3</v>
      </c>
      <c r="U588">
        <f t="shared" si="101"/>
        <v>7</v>
      </c>
      <c r="V588">
        <f t="shared" si="102"/>
        <v>7</v>
      </c>
      <c r="W588">
        <f t="shared" si="103"/>
        <v>6</v>
      </c>
    </row>
    <row r="589" spans="1:25" ht="16" x14ac:dyDescent="0.2">
      <c r="A589" s="1" t="s">
        <v>920</v>
      </c>
      <c r="B589" t="s">
        <v>921</v>
      </c>
      <c r="C589" s="3">
        <v>19</v>
      </c>
      <c r="D589" t="s">
        <v>436</v>
      </c>
      <c r="E589" s="5">
        <v>71592</v>
      </c>
      <c r="F589" s="5">
        <v>24386</v>
      </c>
      <c r="G589" s="5">
        <v>9114</v>
      </c>
      <c r="H589" s="5">
        <v>3163</v>
      </c>
      <c r="I589" s="14">
        <v>10234</v>
      </c>
      <c r="J589" s="5">
        <v>1724</v>
      </c>
      <c r="K589" s="5">
        <v>0</v>
      </c>
      <c r="L589" s="5">
        <v>0</v>
      </c>
      <c r="M589" s="5">
        <v>458</v>
      </c>
      <c r="N589" s="11">
        <f t="shared" si="94"/>
        <v>49079</v>
      </c>
      <c r="O589" s="12">
        <f t="shared" si="95"/>
        <v>0.6855374902223712</v>
      </c>
      <c r="P589">
        <f t="shared" si="96"/>
        <v>1</v>
      </c>
      <c r="Q589">
        <f t="shared" si="97"/>
        <v>3</v>
      </c>
      <c r="R589">
        <f t="shared" si="98"/>
        <v>4</v>
      </c>
      <c r="S589">
        <f t="shared" si="99"/>
        <v>2</v>
      </c>
      <c r="T589">
        <f t="shared" si="100"/>
        <v>5</v>
      </c>
      <c r="U589">
        <f t="shared" si="101"/>
        <v>7</v>
      </c>
      <c r="V589">
        <f t="shared" si="102"/>
        <v>7</v>
      </c>
      <c r="W589">
        <f t="shared" si="103"/>
        <v>6</v>
      </c>
    </row>
    <row r="590" spans="1:25" ht="16" x14ac:dyDescent="0.2">
      <c r="A590" s="1" t="s">
        <v>976</v>
      </c>
      <c r="B590" t="s">
        <v>977</v>
      </c>
      <c r="C590" s="3">
        <v>19</v>
      </c>
      <c r="D590" t="s">
        <v>436</v>
      </c>
      <c r="E590" s="5">
        <v>79654</v>
      </c>
      <c r="F590" s="5">
        <v>32211</v>
      </c>
      <c r="G590" s="5">
        <v>6627</v>
      </c>
      <c r="H590" s="5">
        <v>5189</v>
      </c>
      <c r="I590" s="14">
        <v>9553</v>
      </c>
      <c r="J590" s="5">
        <v>2159</v>
      </c>
      <c r="K590" s="5">
        <v>0</v>
      </c>
      <c r="L590" s="5">
        <v>0</v>
      </c>
      <c r="M590" s="5">
        <v>364</v>
      </c>
      <c r="N590" s="11">
        <f t="shared" si="94"/>
        <v>56103</v>
      </c>
      <c r="O590" s="12">
        <f t="shared" si="95"/>
        <v>0.70433374344037969</v>
      </c>
      <c r="P590">
        <f t="shared" si="96"/>
        <v>1</v>
      </c>
      <c r="Q590">
        <f t="shared" si="97"/>
        <v>3</v>
      </c>
      <c r="R590">
        <f t="shared" si="98"/>
        <v>4</v>
      </c>
      <c r="S590">
        <f t="shared" si="99"/>
        <v>2</v>
      </c>
      <c r="T590">
        <f t="shared" si="100"/>
        <v>5</v>
      </c>
      <c r="U590">
        <f t="shared" si="101"/>
        <v>7</v>
      </c>
      <c r="V590">
        <f t="shared" si="102"/>
        <v>7</v>
      </c>
      <c r="W590">
        <f t="shared" si="103"/>
        <v>6</v>
      </c>
    </row>
    <row r="591" spans="1:25" ht="16" x14ac:dyDescent="0.2">
      <c r="A591" s="1" t="s">
        <v>473</v>
      </c>
      <c r="B591" t="s">
        <v>474</v>
      </c>
      <c r="C591" s="3">
        <v>19</v>
      </c>
      <c r="D591" t="s">
        <v>10</v>
      </c>
      <c r="E591" s="5">
        <v>73271</v>
      </c>
      <c r="F591" s="5">
        <v>26364</v>
      </c>
      <c r="G591" s="5">
        <v>6926</v>
      </c>
      <c r="H591" s="5">
        <v>3298</v>
      </c>
      <c r="I591" s="14">
        <v>9266</v>
      </c>
      <c r="J591" s="5">
        <v>1707</v>
      </c>
      <c r="K591" s="5">
        <v>0</v>
      </c>
      <c r="L591" s="5">
        <v>0</v>
      </c>
      <c r="M591" s="5">
        <v>104</v>
      </c>
      <c r="N591" s="11">
        <f t="shared" si="94"/>
        <v>47665</v>
      </c>
      <c r="O591" s="12">
        <f t="shared" si="95"/>
        <v>0.65053022341717737</v>
      </c>
      <c r="P591">
        <f t="shared" si="96"/>
        <v>1</v>
      </c>
      <c r="Q591">
        <f t="shared" si="97"/>
        <v>3</v>
      </c>
      <c r="R591">
        <f t="shared" si="98"/>
        <v>4</v>
      </c>
      <c r="S591">
        <f t="shared" si="99"/>
        <v>2</v>
      </c>
      <c r="T591">
        <f t="shared" si="100"/>
        <v>5</v>
      </c>
      <c r="U591">
        <f t="shared" si="101"/>
        <v>7</v>
      </c>
      <c r="V591">
        <f t="shared" si="102"/>
        <v>7</v>
      </c>
      <c r="W591">
        <f t="shared" si="103"/>
        <v>6</v>
      </c>
    </row>
    <row r="592" spans="1:25" ht="16" x14ac:dyDescent="0.2">
      <c r="A592" s="1" t="s">
        <v>530</v>
      </c>
      <c r="B592" t="s">
        <v>531</v>
      </c>
      <c r="C592" s="3">
        <v>19</v>
      </c>
      <c r="D592" t="s">
        <v>10</v>
      </c>
      <c r="E592" s="5">
        <v>70573</v>
      </c>
      <c r="F592" s="5">
        <v>23159</v>
      </c>
      <c r="G592" s="5">
        <v>7149</v>
      </c>
      <c r="H592" s="5">
        <v>2929</v>
      </c>
      <c r="I592" s="14">
        <v>9239</v>
      </c>
      <c r="J592" s="5">
        <v>2352</v>
      </c>
      <c r="K592" s="5">
        <v>0</v>
      </c>
      <c r="L592" s="5">
        <v>0</v>
      </c>
      <c r="M592" s="5">
        <v>0</v>
      </c>
      <c r="N592" s="11">
        <f t="shared" si="94"/>
        <v>44828</v>
      </c>
      <c r="O592" s="12">
        <f t="shared" si="95"/>
        <v>0.63520043075963895</v>
      </c>
      <c r="P592">
        <f t="shared" si="96"/>
        <v>1</v>
      </c>
      <c r="Q592">
        <f t="shared" si="97"/>
        <v>3</v>
      </c>
      <c r="R592">
        <f t="shared" si="98"/>
        <v>4</v>
      </c>
      <c r="S592">
        <f t="shared" si="99"/>
        <v>2</v>
      </c>
      <c r="T592">
        <f t="shared" si="100"/>
        <v>5</v>
      </c>
      <c r="U592">
        <f t="shared" si="101"/>
        <v>6</v>
      </c>
      <c r="V592">
        <f t="shared" si="102"/>
        <v>6</v>
      </c>
      <c r="W592">
        <f t="shared" si="103"/>
        <v>6</v>
      </c>
    </row>
    <row r="593" spans="1:25" ht="16" x14ac:dyDescent="0.2">
      <c r="A593" s="1" t="s">
        <v>414</v>
      </c>
      <c r="B593" t="s">
        <v>415</v>
      </c>
      <c r="C593" s="3">
        <v>19</v>
      </c>
      <c r="D593" t="s">
        <v>10</v>
      </c>
      <c r="E593" s="5">
        <v>79609</v>
      </c>
      <c r="F593" s="5">
        <v>23464</v>
      </c>
      <c r="G593" s="5">
        <v>7181</v>
      </c>
      <c r="H593" s="5">
        <v>14317</v>
      </c>
      <c r="I593" s="14">
        <v>8783</v>
      </c>
      <c r="J593" s="5">
        <v>1513</v>
      </c>
      <c r="K593" s="5">
        <v>0</v>
      </c>
      <c r="L593" s="5">
        <v>0</v>
      </c>
      <c r="M593" s="5">
        <v>247</v>
      </c>
      <c r="N593" s="11">
        <f t="shared" si="94"/>
        <v>55505</v>
      </c>
      <c r="O593" s="12">
        <f t="shared" si="95"/>
        <v>0.69722016354934746</v>
      </c>
      <c r="P593">
        <f t="shared" si="96"/>
        <v>1</v>
      </c>
      <c r="Q593">
        <f t="shared" si="97"/>
        <v>4</v>
      </c>
      <c r="R593">
        <f t="shared" si="98"/>
        <v>2</v>
      </c>
      <c r="S593">
        <f t="shared" si="99"/>
        <v>3</v>
      </c>
      <c r="T593">
        <f t="shared" si="100"/>
        <v>5</v>
      </c>
      <c r="U593">
        <f t="shared" si="101"/>
        <v>7</v>
      </c>
      <c r="V593">
        <f t="shared" si="102"/>
        <v>7</v>
      </c>
      <c r="W593">
        <f t="shared" si="103"/>
        <v>6</v>
      </c>
    </row>
    <row r="594" spans="1:25" ht="16" x14ac:dyDescent="0.2">
      <c r="A594" s="1" t="s">
        <v>799</v>
      </c>
      <c r="B594" t="s">
        <v>800</v>
      </c>
      <c r="C594" s="3">
        <v>19</v>
      </c>
      <c r="D594" t="s">
        <v>10</v>
      </c>
      <c r="E594" s="5">
        <v>73105</v>
      </c>
      <c r="F594" s="5">
        <v>21343</v>
      </c>
      <c r="G594" s="5">
        <v>10806</v>
      </c>
      <c r="H594" s="5">
        <v>2828</v>
      </c>
      <c r="I594" s="14">
        <v>8660</v>
      </c>
      <c r="J594" s="5">
        <v>1450</v>
      </c>
      <c r="K594" s="5">
        <v>0</v>
      </c>
      <c r="L594" s="5">
        <v>0</v>
      </c>
      <c r="M594" s="5">
        <v>303</v>
      </c>
      <c r="N594" s="11">
        <f t="shared" si="94"/>
        <v>45390</v>
      </c>
      <c r="O594" s="12">
        <f t="shared" si="95"/>
        <v>0.62088776417481706</v>
      </c>
      <c r="P594">
        <f t="shared" si="96"/>
        <v>1</v>
      </c>
      <c r="Q594">
        <f t="shared" si="97"/>
        <v>2</v>
      </c>
      <c r="R594">
        <f t="shared" si="98"/>
        <v>4</v>
      </c>
      <c r="S594">
        <f t="shared" si="99"/>
        <v>3</v>
      </c>
      <c r="T594">
        <f t="shared" si="100"/>
        <v>5</v>
      </c>
      <c r="U594">
        <f t="shared" si="101"/>
        <v>7</v>
      </c>
      <c r="V594">
        <f t="shared" si="102"/>
        <v>7</v>
      </c>
      <c r="W594">
        <f t="shared" si="103"/>
        <v>6</v>
      </c>
      <c r="X594" s="11"/>
      <c r="Y594" s="11"/>
    </row>
    <row r="595" spans="1:25" ht="16" x14ac:dyDescent="0.2">
      <c r="A595" s="1" t="s">
        <v>723</v>
      </c>
      <c r="B595" t="s">
        <v>724</v>
      </c>
      <c r="C595" s="3">
        <v>19</v>
      </c>
      <c r="D595" t="s">
        <v>10</v>
      </c>
      <c r="E595" s="5">
        <v>72720</v>
      </c>
      <c r="F595" s="5">
        <v>27819</v>
      </c>
      <c r="G595" s="5">
        <v>6018</v>
      </c>
      <c r="H595" s="5">
        <v>4626</v>
      </c>
      <c r="I595" s="14">
        <v>8657</v>
      </c>
      <c r="J595" s="5">
        <v>2327</v>
      </c>
      <c r="K595" s="5">
        <v>0</v>
      </c>
      <c r="L595" s="5">
        <v>0</v>
      </c>
      <c r="M595" s="5">
        <v>0</v>
      </c>
      <c r="N595" s="11">
        <f t="shared" si="94"/>
        <v>49447</v>
      </c>
      <c r="O595" s="12">
        <f t="shared" si="95"/>
        <v>0.67996424642464248</v>
      </c>
      <c r="P595">
        <f t="shared" si="96"/>
        <v>1</v>
      </c>
      <c r="Q595">
        <f t="shared" si="97"/>
        <v>3</v>
      </c>
      <c r="R595">
        <f t="shared" si="98"/>
        <v>4</v>
      </c>
      <c r="S595">
        <f t="shared" si="99"/>
        <v>2</v>
      </c>
      <c r="T595">
        <f t="shared" si="100"/>
        <v>5</v>
      </c>
      <c r="U595">
        <f t="shared" si="101"/>
        <v>6</v>
      </c>
      <c r="V595">
        <f t="shared" si="102"/>
        <v>6</v>
      </c>
      <c r="W595">
        <f t="shared" si="103"/>
        <v>6</v>
      </c>
      <c r="X595" s="11"/>
      <c r="Y595" s="11"/>
    </row>
    <row r="596" spans="1:25" ht="16" x14ac:dyDescent="0.2">
      <c r="A596" s="1" t="s">
        <v>445</v>
      </c>
      <c r="B596" t="s">
        <v>446</v>
      </c>
      <c r="C596" s="3">
        <v>19</v>
      </c>
      <c r="D596" t="s">
        <v>10</v>
      </c>
      <c r="E596" s="5">
        <v>77233</v>
      </c>
      <c r="F596" s="5">
        <v>30689</v>
      </c>
      <c r="G596" s="5">
        <v>7800</v>
      </c>
      <c r="H596" s="5">
        <v>4814</v>
      </c>
      <c r="I596" s="14">
        <v>8427</v>
      </c>
      <c r="J596" s="5">
        <v>2129</v>
      </c>
      <c r="K596" s="5">
        <v>0</v>
      </c>
      <c r="L596" s="5">
        <v>0</v>
      </c>
      <c r="M596" s="5">
        <v>841</v>
      </c>
      <c r="N596" s="11">
        <f t="shared" si="94"/>
        <v>54700</v>
      </c>
      <c r="O596" s="12">
        <f t="shared" si="95"/>
        <v>0.70824647495241666</v>
      </c>
      <c r="P596">
        <f t="shared" si="96"/>
        <v>1</v>
      </c>
      <c r="Q596">
        <f t="shared" si="97"/>
        <v>3</v>
      </c>
      <c r="R596">
        <f t="shared" si="98"/>
        <v>4</v>
      </c>
      <c r="S596">
        <f t="shared" si="99"/>
        <v>2</v>
      </c>
      <c r="T596">
        <f t="shared" si="100"/>
        <v>5</v>
      </c>
      <c r="U596">
        <f t="shared" si="101"/>
        <v>7</v>
      </c>
      <c r="V596">
        <f t="shared" si="102"/>
        <v>7</v>
      </c>
      <c r="W596">
        <f t="shared" si="103"/>
        <v>6</v>
      </c>
    </row>
    <row r="597" spans="1:25" ht="16" x14ac:dyDescent="0.2">
      <c r="A597" s="1" t="s">
        <v>162</v>
      </c>
      <c r="B597" t="s">
        <v>163</v>
      </c>
      <c r="C597" s="3">
        <v>19</v>
      </c>
      <c r="D597" t="s">
        <v>164</v>
      </c>
      <c r="E597" s="5">
        <v>78131</v>
      </c>
      <c r="F597" s="5">
        <v>29606</v>
      </c>
      <c r="G597" s="5">
        <v>8956</v>
      </c>
      <c r="H597" s="5">
        <v>3983</v>
      </c>
      <c r="I597" s="14">
        <v>8339</v>
      </c>
      <c r="J597" s="5">
        <v>2202</v>
      </c>
      <c r="K597" s="5">
        <v>0</v>
      </c>
      <c r="L597" s="5">
        <v>0</v>
      </c>
      <c r="M597" s="5">
        <v>0</v>
      </c>
      <c r="N597" s="11">
        <f t="shared" si="94"/>
        <v>53086</v>
      </c>
      <c r="O597" s="12">
        <f t="shared" si="95"/>
        <v>0.67944861834611103</v>
      </c>
      <c r="P597">
        <f t="shared" si="96"/>
        <v>1</v>
      </c>
      <c r="Q597">
        <f t="shared" si="97"/>
        <v>2</v>
      </c>
      <c r="R597">
        <f t="shared" si="98"/>
        <v>4</v>
      </c>
      <c r="S597">
        <f t="shared" si="99"/>
        <v>3</v>
      </c>
      <c r="T597">
        <f t="shared" si="100"/>
        <v>5</v>
      </c>
      <c r="U597">
        <f t="shared" si="101"/>
        <v>6</v>
      </c>
      <c r="V597">
        <f t="shared" si="102"/>
        <v>6</v>
      </c>
      <c r="W597">
        <f t="shared" si="103"/>
        <v>6</v>
      </c>
      <c r="X597" s="11"/>
      <c r="Y597" s="11"/>
    </row>
    <row r="598" spans="1:25" ht="16" x14ac:dyDescent="0.2">
      <c r="A598" s="1" t="s">
        <v>54</v>
      </c>
      <c r="B598" t="s">
        <v>55</v>
      </c>
      <c r="C598" s="3">
        <v>19</v>
      </c>
      <c r="D598" t="s">
        <v>10</v>
      </c>
      <c r="E598" s="5">
        <v>79662</v>
      </c>
      <c r="F598" s="5">
        <v>25769</v>
      </c>
      <c r="G598" s="5">
        <v>14706</v>
      </c>
      <c r="H598" s="5">
        <v>3919</v>
      </c>
      <c r="I598" s="14">
        <v>8290</v>
      </c>
      <c r="J598" s="5">
        <v>0</v>
      </c>
      <c r="K598" s="5">
        <v>0</v>
      </c>
      <c r="L598" s="5">
        <v>0</v>
      </c>
      <c r="M598" s="5">
        <v>392</v>
      </c>
      <c r="N598" s="11">
        <f t="shared" si="94"/>
        <v>53076</v>
      </c>
      <c r="O598" s="12">
        <f t="shared" si="95"/>
        <v>0.66626496949612113</v>
      </c>
      <c r="P598">
        <f t="shared" si="96"/>
        <v>1</v>
      </c>
      <c r="Q598">
        <f t="shared" si="97"/>
        <v>2</v>
      </c>
      <c r="R598">
        <f t="shared" si="98"/>
        <v>4</v>
      </c>
      <c r="S598">
        <f t="shared" si="99"/>
        <v>3</v>
      </c>
      <c r="T598">
        <f t="shared" si="100"/>
        <v>6</v>
      </c>
      <c r="U598">
        <f t="shared" si="101"/>
        <v>6</v>
      </c>
      <c r="V598">
        <f t="shared" si="102"/>
        <v>6</v>
      </c>
      <c r="W598">
        <f t="shared" si="103"/>
        <v>5</v>
      </c>
    </row>
    <row r="599" spans="1:25" ht="16" x14ac:dyDescent="0.2">
      <c r="A599" s="1" t="s">
        <v>8</v>
      </c>
      <c r="B599" t="s">
        <v>9</v>
      </c>
      <c r="C599" s="3">
        <v>19</v>
      </c>
      <c r="D599" t="s">
        <v>10</v>
      </c>
      <c r="E599" s="5">
        <v>72434</v>
      </c>
      <c r="F599" s="5">
        <v>23369</v>
      </c>
      <c r="G599" s="5">
        <v>8468</v>
      </c>
      <c r="H599" s="5">
        <v>4076</v>
      </c>
      <c r="I599" s="14">
        <v>8253</v>
      </c>
      <c r="J599" s="5">
        <v>2025</v>
      </c>
      <c r="L599" s="5">
        <v>0</v>
      </c>
      <c r="M599" s="5">
        <v>0</v>
      </c>
      <c r="N599" s="11">
        <f t="shared" si="94"/>
        <v>46191</v>
      </c>
      <c r="O599" s="12">
        <f t="shared" si="95"/>
        <v>0.6376977662423724</v>
      </c>
      <c r="P599">
        <f t="shared" si="96"/>
        <v>1</v>
      </c>
      <c r="Q599">
        <f t="shared" si="97"/>
        <v>2</v>
      </c>
      <c r="R599">
        <f t="shared" si="98"/>
        <v>4</v>
      </c>
      <c r="S599">
        <f t="shared" si="99"/>
        <v>3</v>
      </c>
      <c r="T599">
        <f t="shared" si="100"/>
        <v>5</v>
      </c>
      <c r="U599">
        <f t="shared" si="101"/>
        <v>6</v>
      </c>
      <c r="V599">
        <f t="shared" si="102"/>
        <v>6</v>
      </c>
      <c r="W599">
        <f t="shared" si="103"/>
        <v>6</v>
      </c>
      <c r="X599" s="11"/>
      <c r="Y599" s="11"/>
    </row>
    <row r="600" spans="1:25" ht="16" x14ac:dyDescent="0.2">
      <c r="A600" s="1" t="s">
        <v>506</v>
      </c>
      <c r="B600" t="s">
        <v>507</v>
      </c>
      <c r="C600" s="3">
        <v>19</v>
      </c>
      <c r="D600" t="s">
        <v>10</v>
      </c>
      <c r="E600" s="5">
        <v>79223</v>
      </c>
      <c r="F600" s="5">
        <v>32052</v>
      </c>
      <c r="G600" s="5">
        <v>7342</v>
      </c>
      <c r="H600" s="5">
        <v>5151</v>
      </c>
      <c r="I600" s="14">
        <v>8109</v>
      </c>
      <c r="J600" s="5">
        <v>2541</v>
      </c>
      <c r="K600" s="5">
        <v>0</v>
      </c>
      <c r="L600" s="5">
        <v>0</v>
      </c>
      <c r="M600" s="5">
        <v>0</v>
      </c>
      <c r="N600" s="11">
        <f t="shared" si="94"/>
        <v>55195</v>
      </c>
      <c r="O600" s="12">
        <f t="shared" si="95"/>
        <v>0.69670423993032327</v>
      </c>
      <c r="P600">
        <f t="shared" si="96"/>
        <v>1</v>
      </c>
      <c r="Q600">
        <f t="shared" si="97"/>
        <v>3</v>
      </c>
      <c r="R600">
        <f t="shared" si="98"/>
        <v>4</v>
      </c>
      <c r="S600">
        <f t="shared" si="99"/>
        <v>2</v>
      </c>
      <c r="T600">
        <f t="shared" si="100"/>
        <v>5</v>
      </c>
      <c r="U600">
        <f t="shared" si="101"/>
        <v>6</v>
      </c>
      <c r="V600">
        <f t="shared" si="102"/>
        <v>6</v>
      </c>
      <c r="W600">
        <f t="shared" si="103"/>
        <v>6</v>
      </c>
      <c r="X600" s="11"/>
      <c r="Y600" s="11"/>
    </row>
    <row r="601" spans="1:25" ht="16" x14ac:dyDescent="0.2">
      <c r="A601" s="1" t="s">
        <v>725</v>
      </c>
      <c r="B601" t="s">
        <v>726</v>
      </c>
      <c r="C601" s="3">
        <v>19</v>
      </c>
      <c r="D601" t="s">
        <v>10</v>
      </c>
      <c r="E601" s="5">
        <v>68465</v>
      </c>
      <c r="F601" s="5">
        <v>28420</v>
      </c>
      <c r="G601" s="5">
        <v>5133</v>
      </c>
      <c r="H601" s="5">
        <v>3293</v>
      </c>
      <c r="I601" s="14">
        <v>7816</v>
      </c>
      <c r="J601" s="5">
        <v>2748</v>
      </c>
      <c r="K601" s="5">
        <v>0</v>
      </c>
      <c r="L601" s="5">
        <v>0</v>
      </c>
      <c r="M601" s="5">
        <v>0</v>
      </c>
      <c r="N601" s="11">
        <f t="shared" si="94"/>
        <v>47410</v>
      </c>
      <c r="O601" s="12">
        <f t="shared" si="95"/>
        <v>0.6924706054188271</v>
      </c>
      <c r="P601">
        <f t="shared" si="96"/>
        <v>1</v>
      </c>
      <c r="Q601">
        <f t="shared" si="97"/>
        <v>3</v>
      </c>
      <c r="R601">
        <f t="shared" si="98"/>
        <v>4</v>
      </c>
      <c r="S601">
        <f t="shared" si="99"/>
        <v>2</v>
      </c>
      <c r="T601">
        <f t="shared" si="100"/>
        <v>5</v>
      </c>
      <c r="U601">
        <f t="shared" si="101"/>
        <v>6</v>
      </c>
      <c r="V601">
        <f t="shared" si="102"/>
        <v>6</v>
      </c>
      <c r="W601">
        <f t="shared" si="103"/>
        <v>6</v>
      </c>
      <c r="X601" s="11"/>
      <c r="Y601" s="11"/>
    </row>
    <row r="602" spans="1:25" ht="16" x14ac:dyDescent="0.2">
      <c r="A602" s="1" t="s">
        <v>978</v>
      </c>
      <c r="B602" t="s">
        <v>979</v>
      </c>
      <c r="C602" s="3">
        <v>19</v>
      </c>
      <c r="D602" t="s">
        <v>436</v>
      </c>
      <c r="E602" s="5">
        <v>79515</v>
      </c>
      <c r="F602" s="5">
        <v>32582</v>
      </c>
      <c r="G602" s="5">
        <v>6100</v>
      </c>
      <c r="H602" s="5">
        <v>4937</v>
      </c>
      <c r="I602" s="14">
        <v>7778</v>
      </c>
      <c r="J602" s="5">
        <v>2400</v>
      </c>
      <c r="K602" s="5">
        <v>0</v>
      </c>
      <c r="L602" s="5">
        <v>0</v>
      </c>
      <c r="M602" s="5">
        <v>634</v>
      </c>
      <c r="N602" s="11">
        <f t="shared" si="94"/>
        <v>54431</v>
      </c>
      <c r="O602" s="12">
        <f t="shared" si="95"/>
        <v>0.68453750864616736</v>
      </c>
      <c r="P602">
        <f t="shared" si="96"/>
        <v>1</v>
      </c>
      <c r="Q602">
        <f t="shared" si="97"/>
        <v>3</v>
      </c>
      <c r="R602">
        <f t="shared" si="98"/>
        <v>4</v>
      </c>
      <c r="S602">
        <f t="shared" si="99"/>
        <v>2</v>
      </c>
      <c r="T602">
        <f t="shared" si="100"/>
        <v>5</v>
      </c>
      <c r="U602">
        <f t="shared" si="101"/>
        <v>7</v>
      </c>
      <c r="V602">
        <f t="shared" si="102"/>
        <v>7</v>
      </c>
      <c r="W602">
        <f t="shared" si="103"/>
        <v>6</v>
      </c>
    </row>
    <row r="603" spans="1:25" ht="16" x14ac:dyDescent="0.2">
      <c r="A603" s="1" t="s">
        <v>702</v>
      </c>
      <c r="B603" t="s">
        <v>703</v>
      </c>
      <c r="C603" s="3">
        <v>19</v>
      </c>
      <c r="D603" t="s">
        <v>10</v>
      </c>
      <c r="E603" s="5">
        <v>72738</v>
      </c>
      <c r="F603" s="5">
        <v>31578</v>
      </c>
      <c r="G603" s="5">
        <v>5656</v>
      </c>
      <c r="H603" s="5">
        <v>4987</v>
      </c>
      <c r="I603" s="14">
        <v>7665</v>
      </c>
      <c r="J603" s="5">
        <v>1831</v>
      </c>
      <c r="K603" s="5">
        <v>0</v>
      </c>
      <c r="L603" s="5">
        <v>0</v>
      </c>
      <c r="M603" s="5">
        <v>0</v>
      </c>
      <c r="N603" s="11">
        <f t="shared" si="94"/>
        <v>51717</v>
      </c>
      <c r="O603" s="12">
        <f t="shared" si="95"/>
        <v>0.71100387692815314</v>
      </c>
      <c r="P603">
        <f t="shared" si="96"/>
        <v>1</v>
      </c>
      <c r="Q603">
        <f t="shared" si="97"/>
        <v>3</v>
      </c>
      <c r="R603">
        <f t="shared" si="98"/>
        <v>4</v>
      </c>
      <c r="S603">
        <f t="shared" si="99"/>
        <v>2</v>
      </c>
      <c r="T603">
        <f t="shared" si="100"/>
        <v>5</v>
      </c>
      <c r="U603">
        <f t="shared" si="101"/>
        <v>6</v>
      </c>
      <c r="V603">
        <f t="shared" si="102"/>
        <v>6</v>
      </c>
      <c r="W603">
        <f t="shared" si="103"/>
        <v>6</v>
      </c>
      <c r="X603" s="11"/>
      <c r="Y603" s="11"/>
    </row>
    <row r="604" spans="1:25" ht="16" x14ac:dyDescent="0.2">
      <c r="A604" s="1" t="s">
        <v>434</v>
      </c>
      <c r="B604" t="s">
        <v>435</v>
      </c>
      <c r="C604" s="3">
        <v>19</v>
      </c>
      <c r="D604" t="s">
        <v>436</v>
      </c>
      <c r="E604" s="5">
        <v>78633</v>
      </c>
      <c r="F604" s="5">
        <v>33309</v>
      </c>
      <c r="G604" s="5">
        <v>8866</v>
      </c>
      <c r="H604" s="5">
        <v>5002</v>
      </c>
      <c r="I604" s="14">
        <v>7117</v>
      </c>
      <c r="J604" s="5">
        <v>2116</v>
      </c>
      <c r="K604" s="5">
        <v>0</v>
      </c>
      <c r="L604" s="5">
        <v>0</v>
      </c>
      <c r="M604" s="5">
        <v>733</v>
      </c>
      <c r="N604" s="11">
        <f t="shared" si="94"/>
        <v>57143</v>
      </c>
      <c r="O604" s="12">
        <f t="shared" si="95"/>
        <v>0.72670507293375552</v>
      </c>
      <c r="P604">
        <f t="shared" si="96"/>
        <v>1</v>
      </c>
      <c r="Q604">
        <f t="shared" si="97"/>
        <v>2</v>
      </c>
      <c r="R604">
        <f t="shared" si="98"/>
        <v>4</v>
      </c>
      <c r="S604">
        <f t="shared" si="99"/>
        <v>3</v>
      </c>
      <c r="T604">
        <f t="shared" si="100"/>
        <v>5</v>
      </c>
      <c r="U604">
        <f t="shared" si="101"/>
        <v>7</v>
      </c>
      <c r="V604">
        <f t="shared" si="102"/>
        <v>7</v>
      </c>
      <c r="W604">
        <f t="shared" si="103"/>
        <v>6</v>
      </c>
    </row>
    <row r="605" spans="1:25" ht="16" x14ac:dyDescent="0.2">
      <c r="A605" s="1" t="s">
        <v>850</v>
      </c>
      <c r="B605" t="s">
        <v>851</v>
      </c>
      <c r="C605" s="3">
        <v>19</v>
      </c>
      <c r="D605" t="s">
        <v>436</v>
      </c>
      <c r="E605" s="5">
        <v>73744</v>
      </c>
      <c r="F605" s="5">
        <v>29901</v>
      </c>
      <c r="G605" s="5">
        <v>7767</v>
      </c>
      <c r="H605" s="5">
        <v>3362</v>
      </c>
      <c r="I605" s="14">
        <v>6951</v>
      </c>
      <c r="J605" s="5">
        <v>2071</v>
      </c>
      <c r="K605" s="5">
        <v>0</v>
      </c>
      <c r="L605" s="5">
        <v>0</v>
      </c>
      <c r="M605" s="5">
        <v>0</v>
      </c>
      <c r="N605" s="11">
        <f t="shared" si="94"/>
        <v>50052</v>
      </c>
      <c r="O605" s="12">
        <f t="shared" si="95"/>
        <v>0.67872640486005642</v>
      </c>
      <c r="P605">
        <f t="shared" si="96"/>
        <v>1</v>
      </c>
      <c r="Q605">
        <f t="shared" si="97"/>
        <v>2</v>
      </c>
      <c r="R605">
        <f t="shared" si="98"/>
        <v>4</v>
      </c>
      <c r="S605">
        <f t="shared" si="99"/>
        <v>3</v>
      </c>
      <c r="T605">
        <f t="shared" si="100"/>
        <v>5</v>
      </c>
      <c r="U605">
        <f t="shared" si="101"/>
        <v>6</v>
      </c>
      <c r="V605">
        <f t="shared" si="102"/>
        <v>6</v>
      </c>
      <c r="W605">
        <f t="shared" si="103"/>
        <v>6</v>
      </c>
      <c r="X605" s="11"/>
      <c r="Y605" s="11"/>
    </row>
    <row r="606" spans="1:25" ht="16" x14ac:dyDescent="0.2">
      <c r="A606" s="1" t="s">
        <v>819</v>
      </c>
      <c r="B606" t="s">
        <v>820</v>
      </c>
      <c r="C606" s="3">
        <v>19</v>
      </c>
      <c r="D606" t="s">
        <v>436</v>
      </c>
      <c r="E606" s="5">
        <v>73429</v>
      </c>
      <c r="F606" s="5">
        <v>29151</v>
      </c>
      <c r="G606" s="5">
        <v>6578</v>
      </c>
      <c r="H606" s="5">
        <v>5369</v>
      </c>
      <c r="I606" s="14">
        <v>6817</v>
      </c>
      <c r="J606" s="5">
        <v>3434</v>
      </c>
      <c r="K606" s="5">
        <v>0</v>
      </c>
      <c r="L606" s="5">
        <v>0</v>
      </c>
      <c r="M606" s="5">
        <v>0</v>
      </c>
      <c r="N606" s="11">
        <f t="shared" si="94"/>
        <v>51349</v>
      </c>
      <c r="O606" s="12">
        <f t="shared" si="95"/>
        <v>0.69930136594533499</v>
      </c>
      <c r="P606">
        <f t="shared" si="96"/>
        <v>1</v>
      </c>
      <c r="Q606">
        <f t="shared" si="97"/>
        <v>3</v>
      </c>
      <c r="R606">
        <f t="shared" si="98"/>
        <v>4</v>
      </c>
      <c r="S606">
        <f t="shared" si="99"/>
        <v>2</v>
      </c>
      <c r="T606">
        <f t="shared" si="100"/>
        <v>5</v>
      </c>
      <c r="U606">
        <f t="shared" si="101"/>
        <v>6</v>
      </c>
      <c r="V606">
        <f t="shared" si="102"/>
        <v>6</v>
      </c>
      <c r="W606">
        <f t="shared" si="103"/>
        <v>6</v>
      </c>
      <c r="X606" s="11"/>
      <c r="Y606" s="11"/>
    </row>
    <row r="607" spans="1:25" ht="16" x14ac:dyDescent="0.2">
      <c r="A607" s="1" t="s">
        <v>898</v>
      </c>
      <c r="B607" t="s">
        <v>899</v>
      </c>
      <c r="C607" s="3">
        <v>19</v>
      </c>
      <c r="D607" t="s">
        <v>164</v>
      </c>
      <c r="E607" s="5">
        <v>86366</v>
      </c>
      <c r="F607" s="5">
        <v>16085</v>
      </c>
      <c r="G607" s="5">
        <v>23421</v>
      </c>
      <c r="H607" s="5">
        <v>1275</v>
      </c>
      <c r="I607" s="14">
        <v>6274</v>
      </c>
      <c r="J607" s="5">
        <v>1220</v>
      </c>
      <c r="K607" s="5">
        <v>0</v>
      </c>
      <c r="L607" s="5">
        <v>0</v>
      </c>
      <c r="M607" s="5">
        <v>0</v>
      </c>
      <c r="N607" s="11">
        <f t="shared" si="94"/>
        <v>48275</v>
      </c>
      <c r="O607" s="12">
        <f t="shared" si="95"/>
        <v>0.55895838640205642</v>
      </c>
      <c r="P607">
        <f t="shared" si="96"/>
        <v>2</v>
      </c>
      <c r="Q607">
        <f t="shared" si="97"/>
        <v>1</v>
      </c>
      <c r="R607">
        <f t="shared" si="98"/>
        <v>4</v>
      </c>
      <c r="S607">
        <f t="shared" si="99"/>
        <v>3</v>
      </c>
      <c r="T607">
        <f t="shared" si="100"/>
        <v>5</v>
      </c>
      <c r="U607">
        <f t="shared" si="101"/>
        <v>6</v>
      </c>
      <c r="V607">
        <f t="shared" si="102"/>
        <v>6</v>
      </c>
      <c r="W607">
        <f t="shared" si="103"/>
        <v>6</v>
      </c>
    </row>
    <row r="608" spans="1:25" ht="16" x14ac:dyDescent="0.2">
      <c r="A608" s="1" t="s">
        <v>729</v>
      </c>
      <c r="B608" t="s">
        <v>730</v>
      </c>
      <c r="C608" s="3">
        <v>19</v>
      </c>
      <c r="D608" t="s">
        <v>164</v>
      </c>
      <c r="E608" s="5">
        <v>79058</v>
      </c>
      <c r="F608" s="5">
        <v>34973</v>
      </c>
      <c r="G608" s="5">
        <v>4837</v>
      </c>
      <c r="H608" s="5">
        <v>8605</v>
      </c>
      <c r="I608" s="14">
        <v>6195</v>
      </c>
      <c r="J608" s="5">
        <v>2324</v>
      </c>
      <c r="K608" s="5">
        <v>0</v>
      </c>
      <c r="L608" s="5">
        <v>0</v>
      </c>
      <c r="M608" s="5">
        <v>366</v>
      </c>
      <c r="N608" s="11">
        <f t="shared" si="94"/>
        <v>57300</v>
      </c>
      <c r="O608" s="12">
        <f t="shared" si="95"/>
        <v>0.72478433555111432</v>
      </c>
      <c r="P608">
        <f t="shared" si="96"/>
        <v>1</v>
      </c>
      <c r="Q608">
        <f t="shared" si="97"/>
        <v>4</v>
      </c>
      <c r="R608">
        <f t="shared" si="98"/>
        <v>2</v>
      </c>
      <c r="S608">
        <f t="shared" si="99"/>
        <v>3</v>
      </c>
      <c r="T608">
        <f t="shared" si="100"/>
        <v>5</v>
      </c>
      <c r="U608">
        <f t="shared" si="101"/>
        <v>7</v>
      </c>
      <c r="V608">
        <f t="shared" si="102"/>
        <v>7</v>
      </c>
      <c r="W608">
        <f t="shared" si="103"/>
        <v>6</v>
      </c>
    </row>
    <row r="609" spans="1:25" ht="16" x14ac:dyDescent="0.2">
      <c r="A609" s="1" t="s">
        <v>502</v>
      </c>
      <c r="B609" t="s">
        <v>503</v>
      </c>
      <c r="C609" s="3">
        <v>19</v>
      </c>
      <c r="D609" t="s">
        <v>10</v>
      </c>
      <c r="E609" s="5">
        <v>72600</v>
      </c>
      <c r="F609" s="5">
        <v>31334</v>
      </c>
      <c r="G609" s="5">
        <v>5220</v>
      </c>
      <c r="H609" s="5">
        <v>5732</v>
      </c>
      <c r="I609" s="14">
        <v>6187</v>
      </c>
      <c r="J609" s="5">
        <v>3176</v>
      </c>
      <c r="K609" s="5">
        <v>0</v>
      </c>
      <c r="L609" s="5">
        <v>0</v>
      </c>
      <c r="M609" s="5">
        <v>0</v>
      </c>
      <c r="N609" s="11">
        <f t="shared" si="94"/>
        <v>51649</v>
      </c>
      <c r="O609" s="12">
        <f t="shared" si="95"/>
        <v>0.71141873278236911</v>
      </c>
      <c r="P609">
        <f t="shared" si="96"/>
        <v>1</v>
      </c>
      <c r="Q609">
        <f t="shared" si="97"/>
        <v>4</v>
      </c>
      <c r="R609">
        <f t="shared" si="98"/>
        <v>3</v>
      </c>
      <c r="S609">
        <f t="shared" si="99"/>
        <v>2</v>
      </c>
      <c r="T609">
        <f t="shared" si="100"/>
        <v>5</v>
      </c>
      <c r="U609">
        <f t="shared" si="101"/>
        <v>6</v>
      </c>
      <c r="V609">
        <f t="shared" si="102"/>
        <v>6</v>
      </c>
      <c r="W609">
        <f t="shared" si="103"/>
        <v>6</v>
      </c>
    </row>
    <row r="610" spans="1:25" ht="16" x14ac:dyDescent="0.2">
      <c r="A610" s="1" t="s">
        <v>717</v>
      </c>
      <c r="B610" t="s">
        <v>718</v>
      </c>
      <c r="C610" s="3">
        <v>19</v>
      </c>
      <c r="D610" t="s">
        <v>436</v>
      </c>
      <c r="E610" s="5">
        <v>74317</v>
      </c>
      <c r="F610" s="5">
        <v>33434</v>
      </c>
      <c r="G610" s="5">
        <v>4565</v>
      </c>
      <c r="H610" s="5">
        <v>7981</v>
      </c>
      <c r="I610" s="14">
        <v>6181</v>
      </c>
      <c r="J610" s="5">
        <v>2979</v>
      </c>
      <c r="K610" s="5">
        <v>0</v>
      </c>
      <c r="L610" s="5">
        <v>0</v>
      </c>
      <c r="M610" s="5">
        <v>0</v>
      </c>
      <c r="N610" s="11">
        <f t="shared" si="94"/>
        <v>55140</v>
      </c>
      <c r="O610" s="12">
        <f t="shared" si="95"/>
        <v>0.74195675282909701</v>
      </c>
      <c r="P610">
        <f t="shared" si="96"/>
        <v>1</v>
      </c>
      <c r="Q610">
        <f t="shared" si="97"/>
        <v>4</v>
      </c>
      <c r="R610">
        <f t="shared" si="98"/>
        <v>2</v>
      </c>
      <c r="S610">
        <f t="shared" si="99"/>
        <v>3</v>
      </c>
      <c r="T610">
        <f t="shared" si="100"/>
        <v>5</v>
      </c>
      <c r="U610">
        <f t="shared" si="101"/>
        <v>6</v>
      </c>
      <c r="V610">
        <f t="shared" si="102"/>
        <v>6</v>
      </c>
      <c r="W610">
        <f t="shared" si="103"/>
        <v>6</v>
      </c>
    </row>
    <row r="611" spans="1:25" ht="16" x14ac:dyDescent="0.2">
      <c r="A611" s="1" t="s">
        <v>912</v>
      </c>
      <c r="B611" t="s">
        <v>913</v>
      </c>
      <c r="C611" s="3">
        <v>19</v>
      </c>
      <c r="D611" t="s">
        <v>10</v>
      </c>
      <c r="E611" s="5">
        <v>72309</v>
      </c>
      <c r="F611" s="5">
        <v>18656</v>
      </c>
      <c r="G611" s="5">
        <v>16340</v>
      </c>
      <c r="H611" s="5">
        <v>1595</v>
      </c>
      <c r="I611" s="14">
        <v>6010</v>
      </c>
      <c r="J611" s="5">
        <v>1876</v>
      </c>
      <c r="K611" s="5">
        <v>0</v>
      </c>
      <c r="L611" s="5">
        <v>0</v>
      </c>
      <c r="M611" s="5">
        <v>233</v>
      </c>
      <c r="N611" s="11">
        <f t="shared" si="94"/>
        <v>44710</v>
      </c>
      <c r="O611" s="12">
        <f t="shared" si="95"/>
        <v>0.61831860487629475</v>
      </c>
      <c r="P611">
        <f t="shared" si="96"/>
        <v>1</v>
      </c>
      <c r="Q611">
        <f t="shared" si="97"/>
        <v>2</v>
      </c>
      <c r="R611">
        <f t="shared" si="98"/>
        <v>5</v>
      </c>
      <c r="S611">
        <f t="shared" si="99"/>
        <v>3</v>
      </c>
      <c r="T611">
        <f t="shared" si="100"/>
        <v>4</v>
      </c>
      <c r="U611">
        <f t="shared" si="101"/>
        <v>7</v>
      </c>
      <c r="V611">
        <f t="shared" si="102"/>
        <v>7</v>
      </c>
      <c r="W611">
        <f t="shared" si="103"/>
        <v>6</v>
      </c>
    </row>
    <row r="612" spans="1:25" ht="16" x14ac:dyDescent="0.2">
      <c r="A612" s="1" t="s">
        <v>1112</v>
      </c>
      <c r="B612" t="s">
        <v>1113</v>
      </c>
      <c r="C612" s="3">
        <v>19</v>
      </c>
      <c r="D612" t="s">
        <v>436</v>
      </c>
      <c r="E612" s="5">
        <v>74287</v>
      </c>
      <c r="F612" s="5">
        <v>29199</v>
      </c>
      <c r="G612" s="5">
        <v>8389</v>
      </c>
      <c r="H612" s="5">
        <v>6047</v>
      </c>
      <c r="I612" s="14">
        <v>5873</v>
      </c>
      <c r="J612" s="5">
        <v>2109</v>
      </c>
      <c r="K612" s="5">
        <v>0</v>
      </c>
      <c r="L612" s="5">
        <v>0</v>
      </c>
      <c r="M612" s="5">
        <v>347</v>
      </c>
      <c r="N612" s="11">
        <f t="shared" si="94"/>
        <v>51964</v>
      </c>
      <c r="O612" s="12">
        <f t="shared" si="95"/>
        <v>0.6995032778278838</v>
      </c>
      <c r="P612">
        <f t="shared" si="96"/>
        <v>1</v>
      </c>
      <c r="Q612">
        <f t="shared" si="97"/>
        <v>2</v>
      </c>
      <c r="R612">
        <f t="shared" si="98"/>
        <v>3</v>
      </c>
      <c r="S612">
        <f t="shared" si="99"/>
        <v>4</v>
      </c>
      <c r="T612">
        <f t="shared" si="100"/>
        <v>5</v>
      </c>
      <c r="U612">
        <f t="shared" si="101"/>
        <v>7</v>
      </c>
      <c r="V612">
        <f t="shared" si="102"/>
        <v>7</v>
      </c>
      <c r="W612">
        <f t="shared" si="103"/>
        <v>6</v>
      </c>
      <c r="X612" s="11"/>
      <c r="Y612" s="11"/>
    </row>
    <row r="613" spans="1:25" ht="16" x14ac:dyDescent="0.2">
      <c r="A613" s="1" t="s">
        <v>980</v>
      </c>
      <c r="B613" t="s">
        <v>981</v>
      </c>
      <c r="C613" s="3">
        <v>19</v>
      </c>
      <c r="D613" t="s">
        <v>436</v>
      </c>
      <c r="E613" s="5">
        <v>77050</v>
      </c>
      <c r="F613" s="5">
        <v>34199</v>
      </c>
      <c r="G613" s="5">
        <v>5415</v>
      </c>
      <c r="H613" s="5">
        <v>3586</v>
      </c>
      <c r="I613" s="14">
        <v>5643</v>
      </c>
      <c r="J613" s="5">
        <v>3105</v>
      </c>
      <c r="K613" s="5">
        <v>0</v>
      </c>
      <c r="L613" s="5">
        <v>4851</v>
      </c>
      <c r="M613" s="5">
        <v>320</v>
      </c>
      <c r="N613" s="11">
        <f t="shared" si="94"/>
        <v>57119</v>
      </c>
      <c r="O613" s="12">
        <f t="shared" si="95"/>
        <v>0.74132381570408823</v>
      </c>
      <c r="P613">
        <f t="shared" si="96"/>
        <v>1</v>
      </c>
      <c r="Q613">
        <f t="shared" si="97"/>
        <v>3</v>
      </c>
      <c r="R613">
        <f t="shared" si="98"/>
        <v>5</v>
      </c>
      <c r="S613">
        <f t="shared" si="99"/>
        <v>2</v>
      </c>
      <c r="T613">
        <f t="shared" si="100"/>
        <v>6</v>
      </c>
      <c r="U613">
        <f t="shared" si="101"/>
        <v>8</v>
      </c>
      <c r="V613">
        <f t="shared" si="102"/>
        <v>4</v>
      </c>
      <c r="W613">
        <f t="shared" si="103"/>
        <v>7</v>
      </c>
    </row>
    <row r="614" spans="1:25" ht="16" x14ac:dyDescent="0.2">
      <c r="A614" s="1" t="s">
        <v>801</v>
      </c>
      <c r="B614" t="s">
        <v>802</v>
      </c>
      <c r="C614" s="3">
        <v>19</v>
      </c>
      <c r="D614" t="s">
        <v>10</v>
      </c>
      <c r="E614" s="5">
        <v>71639</v>
      </c>
      <c r="F614" s="5">
        <v>14585</v>
      </c>
      <c r="G614" s="5">
        <v>8184</v>
      </c>
      <c r="H614" s="5">
        <v>9344</v>
      </c>
      <c r="I614" s="14">
        <v>5595</v>
      </c>
      <c r="J614" s="5">
        <v>3145</v>
      </c>
      <c r="K614" s="5">
        <v>0</v>
      </c>
      <c r="L614" s="5">
        <v>716</v>
      </c>
      <c r="M614" s="5">
        <v>334</v>
      </c>
      <c r="N614" s="11">
        <f t="shared" si="94"/>
        <v>41903</v>
      </c>
      <c r="O614" s="12">
        <f t="shared" si="95"/>
        <v>0.58491882912938487</v>
      </c>
      <c r="P614">
        <f t="shared" si="96"/>
        <v>1</v>
      </c>
      <c r="Q614">
        <f t="shared" si="97"/>
        <v>3</v>
      </c>
      <c r="R614">
        <f t="shared" si="98"/>
        <v>2</v>
      </c>
      <c r="S614">
        <f t="shared" si="99"/>
        <v>4</v>
      </c>
      <c r="T614">
        <f t="shared" si="100"/>
        <v>5</v>
      </c>
      <c r="U614">
        <f t="shared" si="101"/>
        <v>8</v>
      </c>
      <c r="V614">
        <f t="shared" si="102"/>
        <v>6</v>
      </c>
      <c r="W614">
        <f t="shared" si="103"/>
        <v>7</v>
      </c>
    </row>
    <row r="615" spans="1:25" ht="16" x14ac:dyDescent="0.2">
      <c r="A615" s="1" t="s">
        <v>914</v>
      </c>
      <c r="B615" t="s">
        <v>915</v>
      </c>
      <c r="C615" s="3">
        <v>19</v>
      </c>
      <c r="D615" t="s">
        <v>10</v>
      </c>
      <c r="E615" s="5">
        <v>70285</v>
      </c>
      <c r="F615" s="5">
        <v>14207</v>
      </c>
      <c r="G615" s="5">
        <v>18017</v>
      </c>
      <c r="H615" s="5">
        <v>2121</v>
      </c>
      <c r="I615" s="14">
        <v>5566</v>
      </c>
      <c r="J615" s="5">
        <v>2568</v>
      </c>
      <c r="K615" s="5">
        <v>0</v>
      </c>
      <c r="L615" s="5">
        <v>0</v>
      </c>
      <c r="M615" s="5">
        <v>1173</v>
      </c>
      <c r="N615" s="11">
        <f t="shared" si="94"/>
        <v>43652</v>
      </c>
      <c r="O615" s="12">
        <f t="shared" si="95"/>
        <v>0.62107135235114175</v>
      </c>
      <c r="P615">
        <f t="shared" si="96"/>
        <v>2</v>
      </c>
      <c r="Q615">
        <f t="shared" si="97"/>
        <v>1</v>
      </c>
      <c r="R615">
        <f t="shared" si="98"/>
        <v>5</v>
      </c>
      <c r="S615">
        <f t="shared" si="99"/>
        <v>3</v>
      </c>
      <c r="T615">
        <f t="shared" si="100"/>
        <v>4</v>
      </c>
      <c r="U615">
        <f t="shared" si="101"/>
        <v>7</v>
      </c>
      <c r="V615">
        <f t="shared" si="102"/>
        <v>7</v>
      </c>
      <c r="W615">
        <f t="shared" si="103"/>
        <v>6</v>
      </c>
    </row>
    <row r="616" spans="1:25" ht="16" x14ac:dyDescent="0.2">
      <c r="A616" s="1" t="s">
        <v>441</v>
      </c>
      <c r="B616" t="s">
        <v>442</v>
      </c>
      <c r="C616" s="3">
        <v>19</v>
      </c>
      <c r="D616" t="s">
        <v>436</v>
      </c>
      <c r="E616" s="5">
        <v>79894</v>
      </c>
      <c r="F616" s="5">
        <v>35845</v>
      </c>
      <c r="G616" s="5">
        <v>7229</v>
      </c>
      <c r="H616" s="5">
        <v>5372</v>
      </c>
      <c r="I616" s="14">
        <v>5551</v>
      </c>
      <c r="J616" s="5">
        <v>2355</v>
      </c>
      <c r="K616" s="5">
        <v>0</v>
      </c>
      <c r="L616" s="5">
        <v>0</v>
      </c>
      <c r="M616" s="5">
        <v>624</v>
      </c>
      <c r="N616" s="11">
        <f t="shared" si="94"/>
        <v>56976</v>
      </c>
      <c r="O616" s="12">
        <f t="shared" si="95"/>
        <v>0.7131449170150449</v>
      </c>
      <c r="P616">
        <f t="shared" si="96"/>
        <v>1</v>
      </c>
      <c r="Q616">
        <f t="shared" si="97"/>
        <v>2</v>
      </c>
      <c r="R616">
        <f t="shared" si="98"/>
        <v>4</v>
      </c>
      <c r="S616">
        <f t="shared" si="99"/>
        <v>3</v>
      </c>
      <c r="T616">
        <f t="shared" si="100"/>
        <v>5</v>
      </c>
      <c r="U616">
        <f t="shared" si="101"/>
        <v>7</v>
      </c>
      <c r="V616">
        <f t="shared" si="102"/>
        <v>7</v>
      </c>
      <c r="W616">
        <f t="shared" si="103"/>
        <v>6</v>
      </c>
    </row>
    <row r="617" spans="1:25" ht="16" x14ac:dyDescent="0.2">
      <c r="A617" s="1" t="s">
        <v>1114</v>
      </c>
      <c r="B617" t="s">
        <v>1115</v>
      </c>
      <c r="C617" s="3">
        <v>19</v>
      </c>
      <c r="D617" t="s">
        <v>164</v>
      </c>
      <c r="E617" s="5">
        <v>77881</v>
      </c>
      <c r="F617" s="5">
        <v>32329</v>
      </c>
      <c r="G617" s="5">
        <v>8132</v>
      </c>
      <c r="H617" s="5">
        <v>7572</v>
      </c>
      <c r="I617" s="14">
        <v>5516</v>
      </c>
      <c r="J617" s="5">
        <v>2092</v>
      </c>
      <c r="K617" s="5">
        <v>0</v>
      </c>
      <c r="L617" s="5">
        <v>0</v>
      </c>
      <c r="M617" s="5">
        <v>358</v>
      </c>
      <c r="N617" s="11">
        <f t="shared" si="94"/>
        <v>55999</v>
      </c>
      <c r="O617" s="12">
        <f t="shared" si="95"/>
        <v>0.71903288350175265</v>
      </c>
      <c r="P617">
        <f t="shared" si="96"/>
        <v>1</v>
      </c>
      <c r="Q617">
        <f t="shared" si="97"/>
        <v>2</v>
      </c>
      <c r="R617">
        <f t="shared" si="98"/>
        <v>3</v>
      </c>
      <c r="S617">
        <f t="shared" si="99"/>
        <v>4</v>
      </c>
      <c r="T617">
        <f t="shared" si="100"/>
        <v>5</v>
      </c>
      <c r="U617">
        <f t="shared" si="101"/>
        <v>7</v>
      </c>
      <c r="V617">
        <f t="shared" si="102"/>
        <v>7</v>
      </c>
      <c r="W617">
        <f t="shared" si="103"/>
        <v>6</v>
      </c>
    </row>
    <row r="618" spans="1:25" ht="16" x14ac:dyDescent="0.2">
      <c r="A618" s="1" t="s">
        <v>838</v>
      </c>
      <c r="B618" t="s">
        <v>839</v>
      </c>
      <c r="C618" s="3">
        <v>19</v>
      </c>
      <c r="D618" t="s">
        <v>10</v>
      </c>
      <c r="E618" s="5">
        <v>66519</v>
      </c>
      <c r="F618" s="5">
        <v>26285</v>
      </c>
      <c r="G618" s="5">
        <v>5749</v>
      </c>
      <c r="H618" s="5">
        <v>8573</v>
      </c>
      <c r="I618" s="14">
        <v>5511</v>
      </c>
      <c r="J618" s="5">
        <v>2280</v>
      </c>
      <c r="K618" s="5">
        <v>0</v>
      </c>
      <c r="L618" s="5">
        <v>0</v>
      </c>
      <c r="M618" s="5">
        <v>0</v>
      </c>
      <c r="N618" s="11">
        <f t="shared" si="94"/>
        <v>48398</v>
      </c>
      <c r="O618" s="12">
        <f t="shared" si="95"/>
        <v>0.72758159322900229</v>
      </c>
      <c r="P618">
        <f t="shared" si="96"/>
        <v>1</v>
      </c>
      <c r="Q618">
        <f t="shared" si="97"/>
        <v>3</v>
      </c>
      <c r="R618">
        <f t="shared" si="98"/>
        <v>2</v>
      </c>
      <c r="S618">
        <f t="shared" si="99"/>
        <v>4</v>
      </c>
      <c r="T618">
        <f t="shared" si="100"/>
        <v>5</v>
      </c>
      <c r="U618">
        <f t="shared" si="101"/>
        <v>6</v>
      </c>
      <c r="V618">
        <f t="shared" si="102"/>
        <v>6</v>
      </c>
      <c r="W618">
        <f t="shared" si="103"/>
        <v>6</v>
      </c>
      <c r="X618" s="11"/>
      <c r="Y618" s="11"/>
    </row>
    <row r="619" spans="1:25" ht="16" x14ac:dyDescent="0.2">
      <c r="A619" s="1" t="s">
        <v>1102</v>
      </c>
      <c r="B619" t="s">
        <v>1103</v>
      </c>
      <c r="C619" s="3">
        <v>19</v>
      </c>
      <c r="D619" t="s">
        <v>164</v>
      </c>
      <c r="E619" s="5">
        <v>68797</v>
      </c>
      <c r="F619" s="5">
        <v>31797</v>
      </c>
      <c r="G619" s="5">
        <v>6714</v>
      </c>
      <c r="H619" s="5">
        <v>4323</v>
      </c>
      <c r="I619" s="14">
        <v>4992</v>
      </c>
      <c r="J619" s="5">
        <v>1834</v>
      </c>
      <c r="K619" s="5">
        <v>0</v>
      </c>
      <c r="L619" s="5">
        <v>0</v>
      </c>
      <c r="M619" s="5">
        <v>500</v>
      </c>
      <c r="N619" s="11">
        <f t="shared" si="94"/>
        <v>50160</v>
      </c>
      <c r="O619" s="12">
        <f t="shared" si="95"/>
        <v>0.72910155966103174</v>
      </c>
      <c r="P619">
        <f t="shared" si="96"/>
        <v>1</v>
      </c>
      <c r="Q619">
        <f t="shared" si="97"/>
        <v>2</v>
      </c>
      <c r="R619">
        <f t="shared" si="98"/>
        <v>4</v>
      </c>
      <c r="S619">
        <f t="shared" si="99"/>
        <v>3</v>
      </c>
      <c r="T619">
        <f t="shared" si="100"/>
        <v>5</v>
      </c>
      <c r="U619">
        <f t="shared" si="101"/>
        <v>7</v>
      </c>
      <c r="V619">
        <f t="shared" si="102"/>
        <v>7</v>
      </c>
      <c r="W619">
        <f t="shared" si="103"/>
        <v>6</v>
      </c>
      <c r="X619" s="11"/>
      <c r="Y619" s="11"/>
    </row>
    <row r="620" spans="1:25" ht="16" x14ac:dyDescent="0.2">
      <c r="A620" s="1" t="s">
        <v>813</v>
      </c>
      <c r="B620" t="s">
        <v>814</v>
      </c>
      <c r="C620" s="3">
        <v>19</v>
      </c>
      <c r="D620" t="s">
        <v>164</v>
      </c>
      <c r="E620" s="5">
        <v>72302</v>
      </c>
      <c r="F620" s="5">
        <v>23082</v>
      </c>
      <c r="G620" s="5">
        <v>16432</v>
      </c>
      <c r="H620" s="5">
        <v>2355</v>
      </c>
      <c r="I620" s="14">
        <v>4826</v>
      </c>
      <c r="J620" s="5">
        <v>1406</v>
      </c>
      <c r="K620" s="5">
        <v>0</v>
      </c>
      <c r="L620" s="5">
        <v>0</v>
      </c>
      <c r="M620" s="5">
        <v>303</v>
      </c>
      <c r="N620" s="11">
        <f t="shared" si="94"/>
        <v>48404</v>
      </c>
      <c r="O620" s="12">
        <f t="shared" si="95"/>
        <v>0.66946972421233164</v>
      </c>
      <c r="P620">
        <f t="shared" si="96"/>
        <v>1</v>
      </c>
      <c r="Q620">
        <f t="shared" si="97"/>
        <v>2</v>
      </c>
      <c r="R620">
        <f t="shared" si="98"/>
        <v>4</v>
      </c>
      <c r="S620">
        <f t="shared" si="99"/>
        <v>3</v>
      </c>
      <c r="T620">
        <f t="shared" si="100"/>
        <v>5</v>
      </c>
      <c r="U620">
        <f t="shared" si="101"/>
        <v>7</v>
      </c>
      <c r="V620">
        <f t="shared" si="102"/>
        <v>7</v>
      </c>
      <c r="W620">
        <f t="shared" si="103"/>
        <v>6</v>
      </c>
      <c r="X620" s="11"/>
      <c r="Y620" s="11"/>
    </row>
    <row r="621" spans="1:25" ht="16" x14ac:dyDescent="0.2">
      <c r="A621" s="1" t="s">
        <v>485</v>
      </c>
      <c r="B621" t="s">
        <v>486</v>
      </c>
      <c r="C621" s="3">
        <v>19</v>
      </c>
      <c r="D621" t="s">
        <v>436</v>
      </c>
      <c r="E621" s="5">
        <v>76554</v>
      </c>
      <c r="F621" s="5">
        <v>30802</v>
      </c>
      <c r="G621" s="5">
        <v>6534</v>
      </c>
      <c r="H621" s="5">
        <v>8354</v>
      </c>
      <c r="I621" s="14">
        <v>4774</v>
      </c>
      <c r="J621" s="5">
        <v>2558</v>
      </c>
      <c r="K621" s="5">
        <v>0</v>
      </c>
      <c r="L621" s="5">
        <v>0</v>
      </c>
      <c r="M621" s="5">
        <v>964</v>
      </c>
      <c r="N621" s="11">
        <f t="shared" si="94"/>
        <v>53986</v>
      </c>
      <c r="O621" s="12">
        <f t="shared" si="95"/>
        <v>0.70520155707082577</v>
      </c>
      <c r="P621">
        <f t="shared" si="96"/>
        <v>1</v>
      </c>
      <c r="Q621">
        <f t="shared" si="97"/>
        <v>3</v>
      </c>
      <c r="R621">
        <f t="shared" si="98"/>
        <v>2</v>
      </c>
      <c r="S621">
        <f t="shared" si="99"/>
        <v>4</v>
      </c>
      <c r="T621">
        <f t="shared" si="100"/>
        <v>5</v>
      </c>
      <c r="U621">
        <f t="shared" si="101"/>
        <v>7</v>
      </c>
      <c r="V621">
        <f t="shared" si="102"/>
        <v>7</v>
      </c>
      <c r="W621">
        <f t="shared" si="103"/>
        <v>6</v>
      </c>
      <c r="X621" s="11"/>
      <c r="Y621" s="11"/>
    </row>
    <row r="622" spans="1:25" ht="16" x14ac:dyDescent="0.2">
      <c r="A622" s="1" t="s">
        <v>504</v>
      </c>
      <c r="B622" t="s">
        <v>505</v>
      </c>
      <c r="C622" s="3">
        <v>19</v>
      </c>
      <c r="D622" t="s">
        <v>10</v>
      </c>
      <c r="E622" s="5">
        <v>74025</v>
      </c>
      <c r="F622" s="5">
        <v>35573</v>
      </c>
      <c r="G622" s="5">
        <v>5290</v>
      </c>
      <c r="H622" s="5">
        <v>5657</v>
      </c>
      <c r="I622" s="14">
        <v>4732</v>
      </c>
      <c r="J622" s="5">
        <v>2364</v>
      </c>
      <c r="K622" s="5">
        <v>0</v>
      </c>
      <c r="L622" s="5">
        <v>0</v>
      </c>
      <c r="M622" s="5">
        <v>384</v>
      </c>
      <c r="N622" s="11">
        <f t="shared" si="94"/>
        <v>54000</v>
      </c>
      <c r="O622" s="12">
        <f t="shared" si="95"/>
        <v>0.72948328267477203</v>
      </c>
      <c r="P622">
        <f t="shared" si="96"/>
        <v>1</v>
      </c>
      <c r="Q622">
        <f t="shared" si="97"/>
        <v>3</v>
      </c>
      <c r="R622">
        <f t="shared" si="98"/>
        <v>2</v>
      </c>
      <c r="S622">
        <f t="shared" si="99"/>
        <v>4</v>
      </c>
      <c r="T622">
        <f t="shared" si="100"/>
        <v>5</v>
      </c>
      <c r="U622">
        <f t="shared" si="101"/>
        <v>7</v>
      </c>
      <c r="V622">
        <f t="shared" si="102"/>
        <v>7</v>
      </c>
      <c r="W622">
        <f t="shared" si="103"/>
        <v>6</v>
      </c>
    </row>
    <row r="623" spans="1:25" ht="16" x14ac:dyDescent="0.2">
      <c r="A623" s="1" t="s">
        <v>686</v>
      </c>
      <c r="B623" t="s">
        <v>687</v>
      </c>
      <c r="C623" s="3">
        <v>19</v>
      </c>
      <c r="D623" t="s">
        <v>164</v>
      </c>
      <c r="E623" s="5">
        <v>74963</v>
      </c>
      <c r="F623" s="5">
        <v>35453</v>
      </c>
      <c r="G623" s="5">
        <v>6394</v>
      </c>
      <c r="H623" s="5">
        <v>5337</v>
      </c>
      <c r="I623" s="14">
        <v>4539</v>
      </c>
      <c r="J623" s="5">
        <v>1915</v>
      </c>
      <c r="K623" s="5">
        <v>0</v>
      </c>
      <c r="L623" s="5">
        <v>0</v>
      </c>
      <c r="M623" s="5">
        <v>217</v>
      </c>
      <c r="N623" s="11">
        <f t="shared" si="94"/>
        <v>53855</v>
      </c>
      <c r="O623" s="12">
        <f t="shared" si="95"/>
        <v>0.71842108773661673</v>
      </c>
      <c r="P623">
        <f t="shared" si="96"/>
        <v>1</v>
      </c>
      <c r="Q623">
        <f t="shared" si="97"/>
        <v>2</v>
      </c>
      <c r="R623">
        <f t="shared" si="98"/>
        <v>3</v>
      </c>
      <c r="S623">
        <f t="shared" si="99"/>
        <v>4</v>
      </c>
      <c r="T623">
        <f t="shared" si="100"/>
        <v>5</v>
      </c>
      <c r="U623">
        <f t="shared" si="101"/>
        <v>7</v>
      </c>
      <c r="V623">
        <f t="shared" si="102"/>
        <v>7</v>
      </c>
      <c r="W623">
        <f t="shared" si="103"/>
        <v>6</v>
      </c>
    </row>
    <row r="624" spans="1:25" ht="16" x14ac:dyDescent="0.2">
      <c r="A624" s="1" t="s">
        <v>1100</v>
      </c>
      <c r="B624" t="s">
        <v>1101</v>
      </c>
      <c r="C624" s="3">
        <v>19</v>
      </c>
      <c r="D624" t="s">
        <v>10</v>
      </c>
      <c r="E624" s="5">
        <v>74119</v>
      </c>
      <c r="F624" s="5">
        <v>30425</v>
      </c>
      <c r="G624" s="5">
        <v>4613</v>
      </c>
      <c r="H624" s="5">
        <v>13511</v>
      </c>
      <c r="I624" s="14">
        <v>4122</v>
      </c>
      <c r="J624" s="5">
        <v>2645</v>
      </c>
      <c r="K624" s="5">
        <v>0</v>
      </c>
      <c r="L624" s="5">
        <v>0</v>
      </c>
      <c r="M624" s="5">
        <v>0</v>
      </c>
      <c r="N624" s="11">
        <f t="shared" si="94"/>
        <v>55316</v>
      </c>
      <c r="O624" s="12">
        <f t="shared" si="95"/>
        <v>0.74631336094658585</v>
      </c>
      <c r="P624">
        <f t="shared" si="96"/>
        <v>1</v>
      </c>
      <c r="Q624">
        <f t="shared" si="97"/>
        <v>3</v>
      </c>
      <c r="R624">
        <f t="shared" si="98"/>
        <v>2</v>
      </c>
      <c r="S624">
        <f t="shared" si="99"/>
        <v>4</v>
      </c>
      <c r="T624">
        <f t="shared" si="100"/>
        <v>5</v>
      </c>
      <c r="U624">
        <f t="shared" si="101"/>
        <v>6</v>
      </c>
      <c r="V624">
        <f t="shared" si="102"/>
        <v>6</v>
      </c>
      <c r="W624">
        <f t="shared" si="103"/>
        <v>6</v>
      </c>
    </row>
    <row r="625" spans="1:25" ht="16" x14ac:dyDescent="0.2">
      <c r="A625" s="1" t="s">
        <v>811</v>
      </c>
      <c r="B625" t="s">
        <v>812</v>
      </c>
      <c r="C625" s="3">
        <v>19</v>
      </c>
      <c r="D625" t="s">
        <v>164</v>
      </c>
      <c r="E625" s="5">
        <v>74651</v>
      </c>
      <c r="F625" s="5">
        <v>23217</v>
      </c>
      <c r="G625" s="5">
        <v>16697</v>
      </c>
      <c r="H625" s="5">
        <v>3719</v>
      </c>
      <c r="I625" s="14">
        <v>3647</v>
      </c>
      <c r="J625" s="5">
        <v>3214</v>
      </c>
      <c r="K625" s="5">
        <v>0</v>
      </c>
      <c r="L625" s="5">
        <v>0</v>
      </c>
      <c r="M625" s="5">
        <v>0</v>
      </c>
      <c r="N625" s="11">
        <f t="shared" si="94"/>
        <v>50494</v>
      </c>
      <c r="O625" s="12">
        <f t="shared" si="95"/>
        <v>0.67640085196447464</v>
      </c>
      <c r="P625">
        <f t="shared" si="96"/>
        <v>1</v>
      </c>
      <c r="Q625">
        <f t="shared" si="97"/>
        <v>2</v>
      </c>
      <c r="R625">
        <f t="shared" si="98"/>
        <v>3</v>
      </c>
      <c r="S625">
        <f t="shared" si="99"/>
        <v>4</v>
      </c>
      <c r="T625">
        <f t="shared" si="100"/>
        <v>5</v>
      </c>
      <c r="U625">
        <f t="shared" si="101"/>
        <v>6</v>
      </c>
      <c r="V625">
        <f t="shared" si="102"/>
        <v>6</v>
      </c>
      <c r="W625">
        <f t="shared" si="103"/>
        <v>6</v>
      </c>
    </row>
    <row r="626" spans="1:25" ht="16" x14ac:dyDescent="0.2">
      <c r="A626" s="18" t="s">
        <v>1004</v>
      </c>
      <c r="B626" t="s">
        <v>1005</v>
      </c>
      <c r="C626" s="3">
        <v>20</v>
      </c>
      <c r="D626" t="s">
        <v>28</v>
      </c>
      <c r="E626" s="5">
        <v>70182</v>
      </c>
      <c r="F626" s="5">
        <v>18838</v>
      </c>
      <c r="G626" s="5">
        <v>11740</v>
      </c>
      <c r="H626" s="5">
        <v>932</v>
      </c>
      <c r="I626" s="14">
        <v>16026</v>
      </c>
      <c r="J626" s="5">
        <v>1076</v>
      </c>
      <c r="K626" s="5">
        <v>0</v>
      </c>
      <c r="L626" s="5">
        <v>0</v>
      </c>
      <c r="M626" s="5">
        <v>789</v>
      </c>
      <c r="N626" s="11">
        <f t="shared" si="94"/>
        <v>49401</v>
      </c>
      <c r="O626" s="12">
        <f t="shared" si="95"/>
        <v>0.70389843549628106</v>
      </c>
      <c r="P626">
        <f t="shared" si="96"/>
        <v>1</v>
      </c>
      <c r="Q626">
        <f t="shared" si="97"/>
        <v>3</v>
      </c>
      <c r="R626">
        <f t="shared" si="98"/>
        <v>5</v>
      </c>
      <c r="S626">
        <f t="shared" si="99"/>
        <v>2</v>
      </c>
      <c r="T626">
        <f t="shared" si="100"/>
        <v>4</v>
      </c>
      <c r="U626">
        <f t="shared" si="101"/>
        <v>7</v>
      </c>
      <c r="V626">
        <f t="shared" si="102"/>
        <v>7</v>
      </c>
      <c r="W626">
        <f t="shared" si="103"/>
        <v>6</v>
      </c>
      <c r="X626" s="11"/>
      <c r="Y626" s="11"/>
    </row>
    <row r="627" spans="1:25" ht="16" x14ac:dyDescent="0.2">
      <c r="A627" s="18" t="s">
        <v>832</v>
      </c>
      <c r="B627" t="s">
        <v>833</v>
      </c>
      <c r="C627" s="3">
        <v>20</v>
      </c>
      <c r="D627" t="s">
        <v>28</v>
      </c>
      <c r="E627" s="5">
        <v>79000</v>
      </c>
      <c r="F627" s="5">
        <v>23142</v>
      </c>
      <c r="G627" s="5">
        <v>10396</v>
      </c>
      <c r="H627" s="5">
        <v>1251</v>
      </c>
      <c r="I627" s="14">
        <v>16009</v>
      </c>
      <c r="J627" s="5">
        <v>1516</v>
      </c>
      <c r="K627" s="5">
        <v>0</v>
      </c>
      <c r="L627" s="5">
        <v>0</v>
      </c>
      <c r="M627" s="5">
        <v>202</v>
      </c>
      <c r="N627" s="11">
        <f t="shared" si="94"/>
        <v>52516</v>
      </c>
      <c r="O627" s="12">
        <f t="shared" si="95"/>
        <v>0.66475949367088605</v>
      </c>
      <c r="P627">
        <f t="shared" si="96"/>
        <v>1</v>
      </c>
      <c r="Q627">
        <f t="shared" si="97"/>
        <v>3</v>
      </c>
      <c r="R627">
        <f t="shared" si="98"/>
        <v>5</v>
      </c>
      <c r="S627">
        <f t="shared" si="99"/>
        <v>2</v>
      </c>
      <c r="T627">
        <f t="shared" si="100"/>
        <v>4</v>
      </c>
      <c r="U627">
        <f t="shared" si="101"/>
        <v>7</v>
      </c>
      <c r="V627">
        <f t="shared" si="102"/>
        <v>7</v>
      </c>
      <c r="W627">
        <f t="shared" si="103"/>
        <v>6</v>
      </c>
      <c r="X627" s="11"/>
      <c r="Y627" s="11"/>
    </row>
    <row r="628" spans="1:25" ht="16" x14ac:dyDescent="0.2">
      <c r="A628" s="1" t="s">
        <v>455</v>
      </c>
      <c r="B628" t="s">
        <v>456</v>
      </c>
      <c r="C628" s="3">
        <v>20</v>
      </c>
      <c r="D628" t="s">
        <v>28</v>
      </c>
      <c r="E628" s="5">
        <v>83612</v>
      </c>
      <c r="F628" s="5">
        <v>26323</v>
      </c>
      <c r="G628" s="5">
        <v>7939</v>
      </c>
      <c r="H628" s="5">
        <v>4882</v>
      </c>
      <c r="I628" s="14">
        <v>12526</v>
      </c>
      <c r="J628" s="5">
        <v>2956</v>
      </c>
      <c r="K628" s="5">
        <v>0</v>
      </c>
      <c r="L628" s="5">
        <v>0</v>
      </c>
      <c r="M628" s="5">
        <v>384</v>
      </c>
      <c r="N628" s="11">
        <f t="shared" si="94"/>
        <v>55010</v>
      </c>
      <c r="O628" s="12">
        <f t="shared" si="95"/>
        <v>0.65791991580155962</v>
      </c>
      <c r="P628">
        <f t="shared" si="96"/>
        <v>1</v>
      </c>
      <c r="Q628">
        <f t="shared" si="97"/>
        <v>3</v>
      </c>
      <c r="R628">
        <f t="shared" si="98"/>
        <v>4</v>
      </c>
      <c r="S628">
        <f t="shared" si="99"/>
        <v>2</v>
      </c>
      <c r="T628">
        <f t="shared" si="100"/>
        <v>5</v>
      </c>
      <c r="U628">
        <f t="shared" si="101"/>
        <v>7</v>
      </c>
      <c r="V628">
        <f t="shared" si="102"/>
        <v>7</v>
      </c>
      <c r="W628">
        <f t="shared" si="103"/>
        <v>6</v>
      </c>
      <c r="X628" s="11"/>
      <c r="Y628" s="11"/>
    </row>
    <row r="629" spans="1:25" ht="16" x14ac:dyDescent="0.2">
      <c r="A629" s="1" t="s">
        <v>892</v>
      </c>
      <c r="B629" t="s">
        <v>893</v>
      </c>
      <c r="C629" s="3">
        <v>20</v>
      </c>
      <c r="D629" t="s">
        <v>28</v>
      </c>
      <c r="E629" s="5">
        <v>76018</v>
      </c>
      <c r="F629" s="5">
        <v>24425</v>
      </c>
      <c r="G629" s="5">
        <v>9673</v>
      </c>
      <c r="H629" s="5">
        <v>1563</v>
      </c>
      <c r="I629" s="14">
        <v>12257</v>
      </c>
      <c r="J629" s="5">
        <v>1185</v>
      </c>
      <c r="K629" s="5">
        <v>0</v>
      </c>
      <c r="L629" s="5">
        <v>0</v>
      </c>
      <c r="M629" s="5">
        <v>275</v>
      </c>
      <c r="N629" s="11">
        <f t="shared" si="94"/>
        <v>49378</v>
      </c>
      <c r="O629" s="12">
        <f t="shared" si="95"/>
        <v>0.64955668394327659</v>
      </c>
      <c r="P629">
        <f t="shared" si="96"/>
        <v>1</v>
      </c>
      <c r="Q629">
        <f t="shared" si="97"/>
        <v>3</v>
      </c>
      <c r="R629">
        <f t="shared" si="98"/>
        <v>4</v>
      </c>
      <c r="S629">
        <f t="shared" si="99"/>
        <v>2</v>
      </c>
      <c r="T629">
        <f t="shared" si="100"/>
        <v>5</v>
      </c>
      <c r="U629">
        <f t="shared" si="101"/>
        <v>7</v>
      </c>
      <c r="V629">
        <f t="shared" si="102"/>
        <v>7</v>
      </c>
      <c r="W629">
        <f t="shared" si="103"/>
        <v>6</v>
      </c>
      <c r="X629" s="11"/>
      <c r="Y629" s="11"/>
    </row>
    <row r="630" spans="1:25" ht="16" x14ac:dyDescent="0.2">
      <c r="A630" s="1" t="s">
        <v>1002</v>
      </c>
      <c r="B630" t="s">
        <v>1003</v>
      </c>
      <c r="C630" s="3">
        <v>20</v>
      </c>
      <c r="D630" t="s">
        <v>28</v>
      </c>
      <c r="E630" s="5">
        <v>70504</v>
      </c>
      <c r="F630" s="5">
        <v>23045</v>
      </c>
      <c r="G630" s="5">
        <v>8411</v>
      </c>
      <c r="H630" s="5">
        <v>1645</v>
      </c>
      <c r="I630" s="14">
        <v>12097</v>
      </c>
      <c r="J630" s="5">
        <v>1719</v>
      </c>
      <c r="K630" s="5">
        <v>0</v>
      </c>
      <c r="L630" s="5">
        <v>0</v>
      </c>
      <c r="M630" s="5">
        <v>136</v>
      </c>
      <c r="N630" s="11">
        <f t="shared" si="94"/>
        <v>47053</v>
      </c>
      <c r="O630" s="12">
        <f t="shared" si="95"/>
        <v>0.66738057415182117</v>
      </c>
      <c r="P630">
        <f t="shared" si="96"/>
        <v>1</v>
      </c>
      <c r="Q630">
        <f t="shared" si="97"/>
        <v>3</v>
      </c>
      <c r="R630">
        <f t="shared" si="98"/>
        <v>5</v>
      </c>
      <c r="S630">
        <f t="shared" si="99"/>
        <v>2</v>
      </c>
      <c r="T630">
        <f t="shared" si="100"/>
        <v>4</v>
      </c>
      <c r="U630">
        <f t="shared" si="101"/>
        <v>7</v>
      </c>
      <c r="V630">
        <f t="shared" si="102"/>
        <v>7</v>
      </c>
      <c r="W630">
        <f t="shared" si="103"/>
        <v>6</v>
      </c>
    </row>
    <row r="631" spans="1:25" ht="16" x14ac:dyDescent="0.2">
      <c r="A631" s="1" t="s">
        <v>26</v>
      </c>
      <c r="B631" t="s">
        <v>27</v>
      </c>
      <c r="C631" s="3">
        <v>20</v>
      </c>
      <c r="D631" t="s">
        <v>28</v>
      </c>
      <c r="E631" s="5">
        <v>85189</v>
      </c>
      <c r="F631" s="5">
        <v>30094</v>
      </c>
      <c r="G631" s="5">
        <v>10580</v>
      </c>
      <c r="H631" s="5">
        <v>3433</v>
      </c>
      <c r="I631" s="14">
        <v>10798</v>
      </c>
      <c r="J631" s="5">
        <v>2467</v>
      </c>
      <c r="K631" s="5">
        <v>0</v>
      </c>
      <c r="L631" s="5">
        <v>0</v>
      </c>
      <c r="M631" s="5">
        <v>0</v>
      </c>
      <c r="N631" s="11">
        <f t="shared" si="94"/>
        <v>57372</v>
      </c>
      <c r="O631" s="12">
        <f t="shared" si="95"/>
        <v>0.6734672316848419</v>
      </c>
      <c r="P631">
        <f t="shared" si="96"/>
        <v>1</v>
      </c>
      <c r="Q631">
        <f t="shared" si="97"/>
        <v>3</v>
      </c>
      <c r="R631">
        <f t="shared" si="98"/>
        <v>4</v>
      </c>
      <c r="S631">
        <f t="shared" si="99"/>
        <v>2</v>
      </c>
      <c r="T631">
        <f t="shared" si="100"/>
        <v>5</v>
      </c>
      <c r="U631">
        <f t="shared" si="101"/>
        <v>6</v>
      </c>
      <c r="V631">
        <f t="shared" si="102"/>
        <v>6</v>
      </c>
      <c r="W631">
        <f t="shared" si="103"/>
        <v>6</v>
      </c>
    </row>
    <row r="632" spans="1:25" ht="16" x14ac:dyDescent="0.2">
      <c r="A632" s="1" t="s">
        <v>338</v>
      </c>
      <c r="B632" t="s">
        <v>339</v>
      </c>
      <c r="C632" s="3">
        <v>20</v>
      </c>
      <c r="D632" t="s">
        <v>28</v>
      </c>
      <c r="E632" s="5">
        <v>76686</v>
      </c>
      <c r="F632" s="5">
        <v>25670</v>
      </c>
      <c r="G632" s="5">
        <v>13325</v>
      </c>
      <c r="H632" s="5">
        <v>1454</v>
      </c>
      <c r="I632" s="14">
        <v>10434</v>
      </c>
      <c r="J632" s="5">
        <v>1324</v>
      </c>
      <c r="K632" s="5">
        <v>0</v>
      </c>
      <c r="L632" s="5">
        <v>0</v>
      </c>
      <c r="M632" s="5">
        <v>211</v>
      </c>
      <c r="N632" s="11">
        <f t="shared" si="94"/>
        <v>52418</v>
      </c>
      <c r="O632" s="12">
        <f t="shared" si="95"/>
        <v>0.6835406723521894</v>
      </c>
      <c r="P632">
        <f t="shared" si="96"/>
        <v>1</v>
      </c>
      <c r="Q632">
        <f t="shared" si="97"/>
        <v>2</v>
      </c>
      <c r="R632">
        <f t="shared" si="98"/>
        <v>4</v>
      </c>
      <c r="S632">
        <f t="shared" si="99"/>
        <v>3</v>
      </c>
      <c r="T632">
        <f t="shared" si="100"/>
        <v>5</v>
      </c>
      <c r="U632">
        <f t="shared" si="101"/>
        <v>7</v>
      </c>
      <c r="V632">
        <f t="shared" si="102"/>
        <v>7</v>
      </c>
      <c r="W632">
        <f t="shared" si="103"/>
        <v>6</v>
      </c>
    </row>
    <row r="633" spans="1:25" ht="16" x14ac:dyDescent="0.2">
      <c r="A633" s="1" t="s">
        <v>138</v>
      </c>
      <c r="B633" t="s">
        <v>139</v>
      </c>
      <c r="C633" s="3">
        <v>20</v>
      </c>
      <c r="D633" t="s">
        <v>22</v>
      </c>
      <c r="E633" s="5">
        <v>73095</v>
      </c>
      <c r="F633" s="5">
        <v>24185</v>
      </c>
      <c r="G633" s="5">
        <v>6508</v>
      </c>
      <c r="H633" s="5">
        <v>4240</v>
      </c>
      <c r="I633" s="14">
        <v>10241</v>
      </c>
      <c r="J633" s="5">
        <v>1942</v>
      </c>
      <c r="K633" s="5">
        <v>0</v>
      </c>
      <c r="L633" s="5">
        <v>0</v>
      </c>
      <c r="M633" s="5">
        <v>0</v>
      </c>
      <c r="N633" s="11">
        <f t="shared" si="94"/>
        <v>47116</v>
      </c>
      <c r="O633" s="12">
        <f t="shared" si="95"/>
        <v>0.64458581298310413</v>
      </c>
      <c r="P633">
        <f t="shared" si="96"/>
        <v>1</v>
      </c>
      <c r="Q633">
        <f t="shared" si="97"/>
        <v>3</v>
      </c>
      <c r="R633">
        <f t="shared" si="98"/>
        <v>4</v>
      </c>
      <c r="S633">
        <f t="shared" si="99"/>
        <v>2</v>
      </c>
      <c r="T633">
        <f t="shared" si="100"/>
        <v>5</v>
      </c>
      <c r="U633">
        <f t="shared" si="101"/>
        <v>6</v>
      </c>
      <c r="V633">
        <f t="shared" si="102"/>
        <v>6</v>
      </c>
      <c r="W633">
        <f t="shared" si="103"/>
        <v>6</v>
      </c>
    </row>
    <row r="634" spans="1:25" ht="16" x14ac:dyDescent="0.2">
      <c r="A634" s="1" t="s">
        <v>385</v>
      </c>
      <c r="B634" t="s">
        <v>386</v>
      </c>
      <c r="C634" s="3">
        <v>20</v>
      </c>
      <c r="D634" t="s">
        <v>28</v>
      </c>
      <c r="E634" s="5">
        <v>72929</v>
      </c>
      <c r="F634" s="5">
        <v>21737</v>
      </c>
      <c r="G634" s="5">
        <v>15443</v>
      </c>
      <c r="H634" s="5">
        <v>1572</v>
      </c>
      <c r="I634" s="14">
        <v>10177</v>
      </c>
      <c r="J634" s="5">
        <v>1295</v>
      </c>
      <c r="K634" s="5">
        <v>0</v>
      </c>
      <c r="L634" s="5">
        <v>0</v>
      </c>
      <c r="M634" s="5">
        <v>0</v>
      </c>
      <c r="N634" s="11">
        <f t="shared" si="94"/>
        <v>50224</v>
      </c>
      <c r="O634" s="12">
        <f t="shared" si="95"/>
        <v>0.68866980213632434</v>
      </c>
      <c r="P634">
        <f t="shared" si="96"/>
        <v>1</v>
      </c>
      <c r="Q634">
        <f t="shared" si="97"/>
        <v>2</v>
      </c>
      <c r="R634">
        <f t="shared" si="98"/>
        <v>4</v>
      </c>
      <c r="S634">
        <f t="shared" si="99"/>
        <v>3</v>
      </c>
      <c r="T634">
        <f t="shared" si="100"/>
        <v>5</v>
      </c>
      <c r="U634">
        <f t="shared" si="101"/>
        <v>6</v>
      </c>
      <c r="V634">
        <f t="shared" si="102"/>
        <v>6</v>
      </c>
      <c r="W634">
        <f t="shared" si="103"/>
        <v>6</v>
      </c>
      <c r="X634" s="11"/>
      <c r="Y634" s="11"/>
    </row>
    <row r="635" spans="1:25" ht="16" x14ac:dyDescent="0.2">
      <c r="A635" s="1" t="s">
        <v>93</v>
      </c>
      <c r="B635" t="s">
        <v>94</v>
      </c>
      <c r="C635" s="3">
        <v>20</v>
      </c>
      <c r="D635" t="s">
        <v>95</v>
      </c>
      <c r="E635" s="5">
        <v>78796</v>
      </c>
      <c r="F635" s="5">
        <v>30245</v>
      </c>
      <c r="G635" s="5">
        <v>7797</v>
      </c>
      <c r="H635" s="5">
        <v>4199</v>
      </c>
      <c r="I635" s="14">
        <v>10170</v>
      </c>
      <c r="J635" s="5">
        <v>2807</v>
      </c>
      <c r="K635" s="5">
        <v>0</v>
      </c>
      <c r="L635" s="5">
        <v>0</v>
      </c>
      <c r="M635" s="5">
        <v>0</v>
      </c>
      <c r="N635" s="11">
        <f t="shared" si="94"/>
        <v>55218</v>
      </c>
      <c r="O635" s="12">
        <f t="shared" si="95"/>
        <v>0.70077161277222189</v>
      </c>
      <c r="P635">
        <f t="shared" si="96"/>
        <v>1</v>
      </c>
      <c r="Q635">
        <f t="shared" si="97"/>
        <v>3</v>
      </c>
      <c r="R635">
        <f t="shared" si="98"/>
        <v>4</v>
      </c>
      <c r="S635">
        <f t="shared" si="99"/>
        <v>2</v>
      </c>
      <c r="T635">
        <f t="shared" si="100"/>
        <v>5</v>
      </c>
      <c r="U635">
        <f t="shared" si="101"/>
        <v>6</v>
      </c>
      <c r="V635">
        <f t="shared" si="102"/>
        <v>6</v>
      </c>
      <c r="W635">
        <f t="shared" si="103"/>
        <v>6</v>
      </c>
    </row>
    <row r="636" spans="1:25" ht="16" x14ac:dyDescent="0.2">
      <c r="A636" s="1" t="s">
        <v>1068</v>
      </c>
      <c r="B636" t="s">
        <v>1069</v>
      </c>
      <c r="C636" s="3">
        <v>20</v>
      </c>
      <c r="D636" t="s">
        <v>95</v>
      </c>
      <c r="E636" s="5">
        <v>80252</v>
      </c>
      <c r="F636" s="5">
        <v>32508</v>
      </c>
      <c r="G636" s="5">
        <v>6165</v>
      </c>
      <c r="H636" s="5">
        <v>5180</v>
      </c>
      <c r="I636" s="14">
        <v>9541</v>
      </c>
      <c r="J636" s="5">
        <v>3623</v>
      </c>
      <c r="K636" s="5">
        <v>0</v>
      </c>
      <c r="L636" s="5">
        <v>0</v>
      </c>
      <c r="M636" s="5">
        <v>0</v>
      </c>
      <c r="N636" s="11">
        <f t="shared" si="94"/>
        <v>57017</v>
      </c>
      <c r="O636" s="12">
        <f t="shared" si="95"/>
        <v>0.71047450530827894</v>
      </c>
      <c r="P636">
        <f t="shared" si="96"/>
        <v>1</v>
      </c>
      <c r="Q636">
        <f t="shared" si="97"/>
        <v>3</v>
      </c>
      <c r="R636">
        <f t="shared" si="98"/>
        <v>4</v>
      </c>
      <c r="S636">
        <f t="shared" si="99"/>
        <v>2</v>
      </c>
      <c r="T636">
        <f t="shared" si="100"/>
        <v>5</v>
      </c>
      <c r="U636">
        <f t="shared" si="101"/>
        <v>6</v>
      </c>
      <c r="V636">
        <f t="shared" si="102"/>
        <v>6</v>
      </c>
      <c r="W636">
        <f t="shared" si="103"/>
        <v>6</v>
      </c>
    </row>
    <row r="637" spans="1:25" ht="16" x14ac:dyDescent="0.2">
      <c r="A637" s="1" t="s">
        <v>477</v>
      </c>
      <c r="B637" t="s">
        <v>478</v>
      </c>
      <c r="C637" s="3">
        <v>20</v>
      </c>
      <c r="D637" t="s">
        <v>28</v>
      </c>
      <c r="E637" s="5">
        <v>74307</v>
      </c>
      <c r="F637" s="5">
        <v>23484</v>
      </c>
      <c r="G637" s="5">
        <v>15114</v>
      </c>
      <c r="H637" s="5">
        <v>1111</v>
      </c>
      <c r="I637" s="14">
        <v>9306</v>
      </c>
      <c r="J637" s="5">
        <v>1124</v>
      </c>
      <c r="K637" s="5">
        <v>0</v>
      </c>
      <c r="L637" s="5">
        <v>0</v>
      </c>
      <c r="M637" s="5">
        <v>0</v>
      </c>
      <c r="N637" s="11">
        <f t="shared" si="94"/>
        <v>50139</v>
      </c>
      <c r="O637" s="12">
        <f t="shared" si="95"/>
        <v>0.67475473373975536</v>
      </c>
      <c r="P637">
        <f t="shared" si="96"/>
        <v>1</v>
      </c>
      <c r="Q637">
        <f t="shared" si="97"/>
        <v>2</v>
      </c>
      <c r="R637">
        <f t="shared" si="98"/>
        <v>5</v>
      </c>
      <c r="S637">
        <f t="shared" si="99"/>
        <v>3</v>
      </c>
      <c r="T637">
        <f t="shared" si="100"/>
        <v>4</v>
      </c>
      <c r="U637">
        <f t="shared" si="101"/>
        <v>6</v>
      </c>
      <c r="V637">
        <f t="shared" si="102"/>
        <v>6</v>
      </c>
      <c r="W637">
        <f t="shared" si="103"/>
        <v>6</v>
      </c>
    </row>
    <row r="638" spans="1:25" ht="16" x14ac:dyDescent="0.2">
      <c r="A638" s="1" t="s">
        <v>1134</v>
      </c>
      <c r="B638" t="s">
        <v>1135</v>
      </c>
      <c r="C638" s="3">
        <v>20</v>
      </c>
      <c r="D638" t="s">
        <v>22</v>
      </c>
      <c r="E638" s="5">
        <v>75617</v>
      </c>
      <c r="F638" s="5">
        <v>26124</v>
      </c>
      <c r="G638" s="5">
        <v>7955</v>
      </c>
      <c r="H638" s="5">
        <v>4477</v>
      </c>
      <c r="I638" s="14">
        <v>9269</v>
      </c>
      <c r="J638" s="5">
        <v>2938</v>
      </c>
      <c r="K638" s="5">
        <v>0</v>
      </c>
      <c r="L638" s="5">
        <v>0</v>
      </c>
      <c r="M638" s="5">
        <v>0</v>
      </c>
      <c r="N638" s="11">
        <f t="shared" si="94"/>
        <v>50763</v>
      </c>
      <c r="O638" s="12">
        <f t="shared" si="95"/>
        <v>0.67131729637515369</v>
      </c>
      <c r="P638">
        <f t="shared" si="96"/>
        <v>1</v>
      </c>
      <c r="Q638">
        <f t="shared" si="97"/>
        <v>3</v>
      </c>
      <c r="R638">
        <f t="shared" si="98"/>
        <v>4</v>
      </c>
      <c r="S638">
        <f t="shared" si="99"/>
        <v>2</v>
      </c>
      <c r="T638">
        <f t="shared" si="100"/>
        <v>5</v>
      </c>
      <c r="U638">
        <f t="shared" si="101"/>
        <v>6</v>
      </c>
      <c r="V638">
        <f t="shared" si="102"/>
        <v>6</v>
      </c>
      <c r="W638">
        <f t="shared" si="103"/>
        <v>6</v>
      </c>
    </row>
    <row r="639" spans="1:25" ht="16" x14ac:dyDescent="0.2">
      <c r="A639" s="1" t="s">
        <v>469</v>
      </c>
      <c r="B639" t="s">
        <v>470</v>
      </c>
      <c r="C639" s="3">
        <v>20</v>
      </c>
      <c r="D639" t="s">
        <v>28</v>
      </c>
      <c r="E639" s="5">
        <v>72609</v>
      </c>
      <c r="F639" s="5">
        <v>22590</v>
      </c>
      <c r="G639" s="5">
        <v>12060</v>
      </c>
      <c r="H639" s="5">
        <v>1707</v>
      </c>
      <c r="I639" s="14">
        <v>9199</v>
      </c>
      <c r="J639" s="5">
        <v>1133</v>
      </c>
      <c r="K639" s="5">
        <v>0</v>
      </c>
      <c r="L639" s="5">
        <v>0</v>
      </c>
      <c r="M639" s="5">
        <v>389</v>
      </c>
      <c r="N639" s="11">
        <f t="shared" si="94"/>
        <v>47078</v>
      </c>
      <c r="O639" s="12">
        <f t="shared" si="95"/>
        <v>0.6483769229709816</v>
      </c>
      <c r="P639">
        <f t="shared" si="96"/>
        <v>1</v>
      </c>
      <c r="Q639">
        <f t="shared" si="97"/>
        <v>2</v>
      </c>
      <c r="R639">
        <f t="shared" si="98"/>
        <v>4</v>
      </c>
      <c r="S639">
        <f t="shared" si="99"/>
        <v>3</v>
      </c>
      <c r="T639">
        <f t="shared" si="100"/>
        <v>5</v>
      </c>
      <c r="U639">
        <f t="shared" si="101"/>
        <v>7</v>
      </c>
      <c r="V639">
        <f t="shared" si="102"/>
        <v>7</v>
      </c>
      <c r="W639">
        <f t="shared" si="103"/>
        <v>6</v>
      </c>
      <c r="X639" s="11"/>
      <c r="Y639" s="11"/>
    </row>
    <row r="640" spans="1:25" ht="16" x14ac:dyDescent="0.2">
      <c r="A640" s="1" t="s">
        <v>872</v>
      </c>
      <c r="B640" t="s">
        <v>873</v>
      </c>
      <c r="C640" s="3">
        <v>20</v>
      </c>
      <c r="D640" t="s">
        <v>28</v>
      </c>
      <c r="E640" s="5">
        <v>70741</v>
      </c>
      <c r="F640" s="5">
        <v>28531</v>
      </c>
      <c r="G640" s="5">
        <v>6448</v>
      </c>
      <c r="H640" s="5">
        <v>3937</v>
      </c>
      <c r="I640" s="14">
        <v>8970</v>
      </c>
      <c r="J640" s="5">
        <v>2238</v>
      </c>
      <c r="K640" s="5">
        <v>0</v>
      </c>
      <c r="L640" s="5">
        <v>0</v>
      </c>
      <c r="M640" s="5">
        <v>0</v>
      </c>
      <c r="N640" s="11">
        <f t="shared" si="94"/>
        <v>50124</v>
      </c>
      <c r="O640" s="12">
        <f t="shared" si="95"/>
        <v>0.70855656549949819</v>
      </c>
      <c r="P640">
        <f t="shared" si="96"/>
        <v>1</v>
      </c>
      <c r="Q640">
        <f t="shared" si="97"/>
        <v>3</v>
      </c>
      <c r="R640">
        <f t="shared" si="98"/>
        <v>4</v>
      </c>
      <c r="S640">
        <f t="shared" si="99"/>
        <v>2</v>
      </c>
      <c r="T640">
        <f t="shared" si="100"/>
        <v>5</v>
      </c>
      <c r="U640">
        <f t="shared" si="101"/>
        <v>6</v>
      </c>
      <c r="V640">
        <f t="shared" si="102"/>
        <v>6</v>
      </c>
      <c r="W640">
        <f t="shared" si="103"/>
        <v>6</v>
      </c>
      <c r="X640" s="11"/>
      <c r="Y640" s="11"/>
    </row>
    <row r="641" spans="1:25" ht="16" x14ac:dyDescent="0.2">
      <c r="A641" s="1" t="s">
        <v>258</v>
      </c>
      <c r="B641" t="s">
        <v>259</v>
      </c>
      <c r="C641" s="3">
        <v>20</v>
      </c>
      <c r="D641" t="s">
        <v>28</v>
      </c>
      <c r="E641" s="5">
        <v>68625</v>
      </c>
      <c r="F641" s="5">
        <v>21614</v>
      </c>
      <c r="G641" s="5">
        <v>10159</v>
      </c>
      <c r="H641" s="5">
        <v>1360</v>
      </c>
      <c r="I641" s="14">
        <v>8581</v>
      </c>
      <c r="J641" s="5">
        <v>1101</v>
      </c>
      <c r="K641" s="5">
        <v>0</v>
      </c>
      <c r="L641" s="5">
        <v>0</v>
      </c>
      <c r="M641" s="5">
        <v>258</v>
      </c>
      <c r="N641" s="11">
        <f t="shared" si="94"/>
        <v>43073</v>
      </c>
      <c r="O641" s="12">
        <f t="shared" si="95"/>
        <v>0.62765755919854282</v>
      </c>
      <c r="P641">
        <f t="shared" si="96"/>
        <v>1</v>
      </c>
      <c r="Q641">
        <f t="shared" si="97"/>
        <v>2</v>
      </c>
      <c r="R641">
        <f t="shared" si="98"/>
        <v>4</v>
      </c>
      <c r="S641">
        <f t="shared" si="99"/>
        <v>3</v>
      </c>
      <c r="T641">
        <f t="shared" si="100"/>
        <v>5</v>
      </c>
      <c r="U641">
        <f t="shared" si="101"/>
        <v>7</v>
      </c>
      <c r="V641">
        <f t="shared" si="102"/>
        <v>7</v>
      </c>
      <c r="W641">
        <f t="shared" si="103"/>
        <v>6</v>
      </c>
    </row>
    <row r="642" spans="1:25" ht="16" x14ac:dyDescent="0.2">
      <c r="A642" s="1" t="s">
        <v>277</v>
      </c>
      <c r="B642" t="s">
        <v>278</v>
      </c>
      <c r="C642" s="3">
        <v>20</v>
      </c>
      <c r="D642" t="s">
        <v>22</v>
      </c>
      <c r="E642" s="5">
        <v>83575</v>
      </c>
      <c r="F642" s="5">
        <v>32953</v>
      </c>
      <c r="G642" s="5">
        <v>6933</v>
      </c>
      <c r="H642" s="5">
        <v>4865</v>
      </c>
      <c r="I642" s="14">
        <v>8540</v>
      </c>
      <c r="J642" s="5">
        <v>3742</v>
      </c>
      <c r="K642" s="5">
        <v>0</v>
      </c>
      <c r="L642" s="5">
        <v>0</v>
      </c>
      <c r="M642" s="5">
        <v>106</v>
      </c>
      <c r="N642" s="11">
        <f t="shared" si="94"/>
        <v>57139</v>
      </c>
      <c r="O642" s="12">
        <f t="shared" si="95"/>
        <v>0.68368531259347887</v>
      </c>
      <c r="P642">
        <f t="shared" si="96"/>
        <v>1</v>
      </c>
      <c r="Q642">
        <f t="shared" si="97"/>
        <v>3</v>
      </c>
      <c r="R642">
        <f t="shared" si="98"/>
        <v>4</v>
      </c>
      <c r="S642">
        <f t="shared" si="99"/>
        <v>2</v>
      </c>
      <c r="T642">
        <f t="shared" si="100"/>
        <v>5</v>
      </c>
      <c r="U642">
        <f t="shared" si="101"/>
        <v>7</v>
      </c>
      <c r="V642">
        <f t="shared" si="102"/>
        <v>7</v>
      </c>
      <c r="W642">
        <f t="shared" si="103"/>
        <v>6</v>
      </c>
    </row>
    <row r="643" spans="1:25" ht="16" x14ac:dyDescent="0.2">
      <c r="A643" s="1" t="s">
        <v>1132</v>
      </c>
      <c r="B643" t="s">
        <v>1133</v>
      </c>
      <c r="C643" s="3">
        <v>20</v>
      </c>
      <c r="D643" t="s">
        <v>22</v>
      </c>
      <c r="E643" s="5">
        <v>74272</v>
      </c>
      <c r="F643" s="5">
        <v>24686</v>
      </c>
      <c r="G643" s="5">
        <v>9737</v>
      </c>
      <c r="H643" s="5">
        <v>3360</v>
      </c>
      <c r="I643" s="14">
        <v>8267</v>
      </c>
      <c r="J643" s="5">
        <v>2605</v>
      </c>
      <c r="K643" s="5">
        <v>0</v>
      </c>
      <c r="L643" s="5">
        <v>0</v>
      </c>
      <c r="M643" s="5">
        <v>1243</v>
      </c>
      <c r="N643" s="11">
        <f t="shared" si="94"/>
        <v>49898</v>
      </c>
      <c r="O643" s="12">
        <f t="shared" si="95"/>
        <v>0.6718278759155536</v>
      </c>
      <c r="P643">
        <f t="shared" si="96"/>
        <v>1</v>
      </c>
      <c r="Q643">
        <f t="shared" si="97"/>
        <v>2</v>
      </c>
      <c r="R643">
        <f t="shared" si="98"/>
        <v>4</v>
      </c>
      <c r="S643">
        <f t="shared" si="99"/>
        <v>3</v>
      </c>
      <c r="T643">
        <f t="shared" si="100"/>
        <v>5</v>
      </c>
      <c r="U643">
        <f t="shared" si="101"/>
        <v>7</v>
      </c>
      <c r="V643">
        <f t="shared" si="102"/>
        <v>7</v>
      </c>
      <c r="W643">
        <f t="shared" si="103"/>
        <v>6</v>
      </c>
    </row>
    <row r="644" spans="1:25" ht="16" x14ac:dyDescent="0.2">
      <c r="A644" s="1" t="s">
        <v>447</v>
      </c>
      <c r="B644" t="s">
        <v>448</v>
      </c>
      <c r="C644" s="3">
        <v>20</v>
      </c>
      <c r="D644" t="s">
        <v>28</v>
      </c>
      <c r="E644" s="5">
        <v>69523</v>
      </c>
      <c r="F644" s="5">
        <v>24895</v>
      </c>
      <c r="G644" s="5">
        <v>7403</v>
      </c>
      <c r="H644" s="5">
        <v>3039</v>
      </c>
      <c r="I644" s="14">
        <v>8243</v>
      </c>
      <c r="J644" s="5">
        <v>1768</v>
      </c>
      <c r="K644" s="5">
        <v>0</v>
      </c>
      <c r="L644" s="5">
        <v>0</v>
      </c>
      <c r="M644" s="5">
        <v>455</v>
      </c>
      <c r="N644" s="11">
        <f t="shared" si="94"/>
        <v>45803</v>
      </c>
      <c r="O644" s="12">
        <f t="shared" si="95"/>
        <v>0.65881794514045711</v>
      </c>
      <c r="P644">
        <f t="shared" si="96"/>
        <v>1</v>
      </c>
      <c r="Q644">
        <f t="shared" si="97"/>
        <v>3</v>
      </c>
      <c r="R644">
        <f t="shared" si="98"/>
        <v>4</v>
      </c>
      <c r="S644">
        <f t="shared" si="99"/>
        <v>2</v>
      </c>
      <c r="T644">
        <f t="shared" si="100"/>
        <v>5</v>
      </c>
      <c r="U644">
        <f t="shared" si="101"/>
        <v>7</v>
      </c>
      <c r="V644">
        <f t="shared" si="102"/>
        <v>7</v>
      </c>
      <c r="W644">
        <f t="shared" si="103"/>
        <v>6</v>
      </c>
      <c r="X644" s="11"/>
      <c r="Y644" s="11"/>
    </row>
    <row r="645" spans="1:25" ht="16" x14ac:dyDescent="0.2">
      <c r="A645" s="1" t="s">
        <v>20</v>
      </c>
      <c r="B645" t="s">
        <v>21</v>
      </c>
      <c r="C645" s="3">
        <v>20</v>
      </c>
      <c r="D645" t="s">
        <v>22</v>
      </c>
      <c r="E645" s="5">
        <v>77272</v>
      </c>
      <c r="F645" s="5">
        <v>34331</v>
      </c>
      <c r="G645" s="5">
        <v>6324</v>
      </c>
      <c r="H645" s="5">
        <v>4062</v>
      </c>
      <c r="I645" s="14">
        <v>8154</v>
      </c>
      <c r="J645" s="5">
        <v>3606</v>
      </c>
      <c r="K645" s="5">
        <v>0</v>
      </c>
      <c r="L645" s="5">
        <v>0</v>
      </c>
      <c r="M645" s="5">
        <v>0</v>
      </c>
      <c r="N645" s="11">
        <f t="shared" si="94"/>
        <v>56477</v>
      </c>
      <c r="O645" s="12">
        <f t="shared" si="95"/>
        <v>0.73088570245367013</v>
      </c>
      <c r="P645">
        <f t="shared" si="96"/>
        <v>1</v>
      </c>
      <c r="Q645">
        <f t="shared" si="97"/>
        <v>3</v>
      </c>
      <c r="R645">
        <f t="shared" si="98"/>
        <v>4</v>
      </c>
      <c r="S645">
        <f t="shared" si="99"/>
        <v>2</v>
      </c>
      <c r="T645">
        <f t="shared" si="100"/>
        <v>5</v>
      </c>
      <c r="U645">
        <f t="shared" si="101"/>
        <v>6</v>
      </c>
      <c r="V645">
        <f t="shared" si="102"/>
        <v>6</v>
      </c>
      <c r="W645">
        <f t="shared" si="103"/>
        <v>6</v>
      </c>
    </row>
    <row r="646" spans="1:25" ht="16" x14ac:dyDescent="0.2">
      <c r="A646" s="1" t="s">
        <v>1014</v>
      </c>
      <c r="B646" t="s">
        <v>1015</v>
      </c>
      <c r="C646" s="3">
        <v>20</v>
      </c>
      <c r="D646" t="s">
        <v>28</v>
      </c>
      <c r="E646" s="5">
        <v>74877</v>
      </c>
      <c r="F646" s="5">
        <v>31887</v>
      </c>
      <c r="G646" s="5">
        <v>7604</v>
      </c>
      <c r="H646" s="5">
        <v>3660</v>
      </c>
      <c r="I646" s="14">
        <v>8153</v>
      </c>
      <c r="J646" s="5">
        <v>2366</v>
      </c>
      <c r="K646" s="5">
        <v>0</v>
      </c>
      <c r="L646" s="5">
        <v>0</v>
      </c>
      <c r="M646" s="5">
        <v>0</v>
      </c>
      <c r="N646" s="11">
        <f t="shared" si="94"/>
        <v>53670</v>
      </c>
      <c r="O646" s="12">
        <f t="shared" si="95"/>
        <v>0.71677551183941668</v>
      </c>
      <c r="P646">
        <f t="shared" si="96"/>
        <v>1</v>
      </c>
      <c r="Q646">
        <f t="shared" si="97"/>
        <v>3</v>
      </c>
      <c r="R646">
        <f t="shared" si="98"/>
        <v>4</v>
      </c>
      <c r="S646">
        <f t="shared" si="99"/>
        <v>2</v>
      </c>
      <c r="T646">
        <f t="shared" si="100"/>
        <v>5</v>
      </c>
      <c r="U646">
        <f t="shared" si="101"/>
        <v>6</v>
      </c>
      <c r="V646">
        <f t="shared" si="102"/>
        <v>6</v>
      </c>
      <c r="W646">
        <f t="shared" si="103"/>
        <v>6</v>
      </c>
    </row>
    <row r="647" spans="1:25" ht="16" x14ac:dyDescent="0.2">
      <c r="A647" s="1" t="s">
        <v>573</v>
      </c>
      <c r="B647" t="s">
        <v>574</v>
      </c>
      <c r="C647" s="3">
        <v>20</v>
      </c>
      <c r="D647" t="s">
        <v>22</v>
      </c>
      <c r="E647" s="5">
        <v>78181</v>
      </c>
      <c r="F647" s="5">
        <v>32627</v>
      </c>
      <c r="G647" s="5">
        <v>6499</v>
      </c>
      <c r="H647" s="5">
        <v>6647</v>
      </c>
      <c r="I647" s="14">
        <v>7969</v>
      </c>
      <c r="J647" s="5">
        <v>2198</v>
      </c>
      <c r="K647" s="5">
        <v>0</v>
      </c>
      <c r="L647" s="5">
        <v>0</v>
      </c>
      <c r="M647" s="5">
        <v>985</v>
      </c>
      <c r="N647" s="11">
        <f t="shared" si="94"/>
        <v>56925</v>
      </c>
      <c r="O647" s="12">
        <f t="shared" si="95"/>
        <v>0.72811808495670305</v>
      </c>
      <c r="P647">
        <f t="shared" si="96"/>
        <v>1</v>
      </c>
      <c r="Q647">
        <f t="shared" si="97"/>
        <v>4</v>
      </c>
      <c r="R647">
        <f t="shared" si="98"/>
        <v>3</v>
      </c>
      <c r="S647">
        <f t="shared" si="99"/>
        <v>2</v>
      </c>
      <c r="T647">
        <f t="shared" si="100"/>
        <v>5</v>
      </c>
      <c r="U647">
        <f t="shared" si="101"/>
        <v>7</v>
      </c>
      <c r="V647">
        <f t="shared" si="102"/>
        <v>7</v>
      </c>
      <c r="W647">
        <f t="shared" si="103"/>
        <v>6</v>
      </c>
    </row>
    <row r="648" spans="1:25" ht="16" x14ac:dyDescent="0.2">
      <c r="A648" s="1" t="s">
        <v>688</v>
      </c>
      <c r="B648" t="s">
        <v>689</v>
      </c>
      <c r="C648" s="3">
        <v>20</v>
      </c>
      <c r="D648" t="s">
        <v>28</v>
      </c>
      <c r="E648" s="5">
        <v>73181</v>
      </c>
      <c r="F648" s="5">
        <v>22745</v>
      </c>
      <c r="G648" s="5">
        <v>5268</v>
      </c>
      <c r="H648" s="5">
        <v>12036</v>
      </c>
      <c r="I648" s="14">
        <v>7930</v>
      </c>
      <c r="J648" s="5">
        <v>1396</v>
      </c>
      <c r="K648" s="5">
        <v>0</v>
      </c>
      <c r="L648" s="5">
        <v>0</v>
      </c>
      <c r="M648" s="5">
        <v>635</v>
      </c>
      <c r="N648" s="11">
        <f t="shared" si="94"/>
        <v>50010</v>
      </c>
      <c r="O648" s="12">
        <f t="shared" si="95"/>
        <v>0.68337409983465658</v>
      </c>
      <c r="P648">
        <f t="shared" si="96"/>
        <v>1</v>
      </c>
      <c r="Q648">
        <f t="shared" si="97"/>
        <v>4</v>
      </c>
      <c r="R648">
        <f t="shared" si="98"/>
        <v>2</v>
      </c>
      <c r="S648">
        <f t="shared" si="99"/>
        <v>3</v>
      </c>
      <c r="T648">
        <f t="shared" si="100"/>
        <v>5</v>
      </c>
      <c r="U648">
        <f t="shared" si="101"/>
        <v>7</v>
      </c>
      <c r="V648">
        <f t="shared" si="102"/>
        <v>7</v>
      </c>
      <c r="W648">
        <f t="shared" si="103"/>
        <v>6</v>
      </c>
      <c r="X648" s="11"/>
      <c r="Y648" s="11"/>
    </row>
    <row r="649" spans="1:25" ht="16" x14ac:dyDescent="0.2">
      <c r="A649" s="1" t="s">
        <v>247</v>
      </c>
      <c r="B649" t="s">
        <v>248</v>
      </c>
      <c r="C649" s="3">
        <v>20</v>
      </c>
      <c r="D649" t="s">
        <v>28</v>
      </c>
      <c r="E649" s="5">
        <v>83481</v>
      </c>
      <c r="F649" s="5">
        <v>22918</v>
      </c>
      <c r="G649" s="5">
        <v>13120</v>
      </c>
      <c r="H649" s="5">
        <v>6227</v>
      </c>
      <c r="I649" s="14">
        <v>7289</v>
      </c>
      <c r="J649" s="5">
        <v>3746</v>
      </c>
      <c r="K649" s="5">
        <v>0</v>
      </c>
      <c r="L649" s="5">
        <v>0</v>
      </c>
      <c r="M649" s="5">
        <v>165</v>
      </c>
      <c r="N649" s="11">
        <f t="shared" ref="N649:N712" si="104">SUM(F649:M649)</f>
        <v>53465</v>
      </c>
      <c r="O649" s="12">
        <f t="shared" ref="O649:O712" si="105">N649/E649</f>
        <v>0.64044513122746494</v>
      </c>
      <c r="P649">
        <f t="shared" ref="P649:P658" si="106">RANK(F649,F649:M649)</f>
        <v>1</v>
      </c>
      <c r="Q649">
        <f t="shared" ref="Q649:Q658" si="107">RANK(G649,F649:M649)</f>
        <v>2</v>
      </c>
      <c r="R649">
        <f t="shared" ref="R649:R658" si="108">RANK(H649,F649:M649)</f>
        <v>4</v>
      </c>
      <c r="S649">
        <f t="shared" ref="S649:S658" si="109">RANK(I649,F649:M649)</f>
        <v>3</v>
      </c>
      <c r="T649">
        <f t="shared" ref="T649:T658" si="110">RANK(J649,F649:M649)</f>
        <v>5</v>
      </c>
      <c r="U649">
        <f t="shared" ref="U649:U658" si="111">RANK(K649,F649:M649)</f>
        <v>7</v>
      </c>
      <c r="V649">
        <f t="shared" ref="V649:V658" si="112">RANK(L649,F649:M649)</f>
        <v>7</v>
      </c>
      <c r="W649">
        <f t="shared" ref="W649:W658" si="113">RANK(M649,F649:M649)</f>
        <v>6</v>
      </c>
      <c r="X649" s="11"/>
      <c r="Y649" s="11"/>
    </row>
    <row r="650" spans="1:25" ht="16" x14ac:dyDescent="0.2">
      <c r="A650" s="1" t="s">
        <v>323</v>
      </c>
      <c r="B650" t="s">
        <v>324</v>
      </c>
      <c r="C650" s="3">
        <v>20</v>
      </c>
      <c r="D650" t="s">
        <v>22</v>
      </c>
      <c r="E650" s="5">
        <v>73940</v>
      </c>
      <c r="F650" s="5">
        <v>22829</v>
      </c>
      <c r="G650" s="5">
        <v>16303</v>
      </c>
      <c r="H650" s="5">
        <v>1339</v>
      </c>
      <c r="I650" s="14">
        <v>6979</v>
      </c>
      <c r="J650" s="5">
        <v>1100</v>
      </c>
      <c r="K650" s="5">
        <v>0</v>
      </c>
      <c r="L650" s="5">
        <v>0</v>
      </c>
      <c r="M650" s="5">
        <v>0</v>
      </c>
      <c r="N650" s="11">
        <f t="shared" si="104"/>
        <v>48550</v>
      </c>
      <c r="O650" s="12">
        <f t="shared" si="105"/>
        <v>0.65661347038139029</v>
      </c>
      <c r="P650">
        <f t="shared" si="106"/>
        <v>1</v>
      </c>
      <c r="Q650">
        <f t="shared" si="107"/>
        <v>2</v>
      </c>
      <c r="R650">
        <f t="shared" si="108"/>
        <v>4</v>
      </c>
      <c r="S650">
        <f t="shared" si="109"/>
        <v>3</v>
      </c>
      <c r="T650">
        <f t="shared" si="110"/>
        <v>5</v>
      </c>
      <c r="U650">
        <f t="shared" si="111"/>
        <v>6</v>
      </c>
      <c r="V650">
        <f t="shared" si="112"/>
        <v>6</v>
      </c>
      <c r="W650">
        <f t="shared" si="113"/>
        <v>6</v>
      </c>
      <c r="X650" s="11"/>
      <c r="Y650" s="11"/>
    </row>
    <row r="651" spans="1:25" ht="16" x14ac:dyDescent="0.2">
      <c r="A651" s="1" t="s">
        <v>982</v>
      </c>
      <c r="B651" t="s">
        <v>983</v>
      </c>
      <c r="C651" s="3">
        <v>20</v>
      </c>
      <c r="D651" t="s">
        <v>22</v>
      </c>
      <c r="E651" s="5">
        <v>79520</v>
      </c>
      <c r="F651" s="5">
        <v>32268</v>
      </c>
      <c r="G651" s="5">
        <v>7982</v>
      </c>
      <c r="H651" s="5">
        <v>6604</v>
      </c>
      <c r="I651" s="14">
        <v>6898</v>
      </c>
      <c r="J651" s="5">
        <v>2453</v>
      </c>
      <c r="K651" s="5">
        <v>0</v>
      </c>
      <c r="L651" s="5">
        <v>0</v>
      </c>
      <c r="M651" s="5">
        <v>1287</v>
      </c>
      <c r="N651" s="11">
        <f t="shared" si="104"/>
        <v>57492</v>
      </c>
      <c r="O651" s="12">
        <f t="shared" si="105"/>
        <v>0.72298792756539232</v>
      </c>
      <c r="P651">
        <f t="shared" si="106"/>
        <v>1</v>
      </c>
      <c r="Q651">
        <f t="shared" si="107"/>
        <v>2</v>
      </c>
      <c r="R651">
        <f t="shared" si="108"/>
        <v>4</v>
      </c>
      <c r="S651">
        <f t="shared" si="109"/>
        <v>3</v>
      </c>
      <c r="T651">
        <f t="shared" si="110"/>
        <v>5</v>
      </c>
      <c r="U651">
        <f t="shared" si="111"/>
        <v>7</v>
      </c>
      <c r="V651">
        <f t="shared" si="112"/>
        <v>7</v>
      </c>
      <c r="W651">
        <f t="shared" si="113"/>
        <v>6</v>
      </c>
    </row>
    <row r="652" spans="1:25" ht="16" x14ac:dyDescent="0.2">
      <c r="A652" s="1" t="s">
        <v>528</v>
      </c>
      <c r="B652" t="s">
        <v>529</v>
      </c>
      <c r="C652" s="3">
        <v>20</v>
      </c>
      <c r="D652" t="s">
        <v>95</v>
      </c>
      <c r="E652" s="5">
        <v>75095</v>
      </c>
      <c r="F652" s="5">
        <v>22686</v>
      </c>
      <c r="G652" s="5">
        <v>17890</v>
      </c>
      <c r="H652" s="5">
        <v>1614</v>
      </c>
      <c r="I652" s="14">
        <v>6786</v>
      </c>
      <c r="J652" s="5">
        <v>1951</v>
      </c>
      <c r="K652" s="5">
        <v>0</v>
      </c>
      <c r="L652" s="5">
        <v>0</v>
      </c>
      <c r="M652" s="5">
        <v>0</v>
      </c>
      <c r="N652" s="11">
        <f t="shared" si="104"/>
        <v>50927</v>
      </c>
      <c r="O652" s="12">
        <f t="shared" si="105"/>
        <v>0.67816765430454762</v>
      </c>
      <c r="P652">
        <f t="shared" si="106"/>
        <v>1</v>
      </c>
      <c r="Q652">
        <f t="shared" si="107"/>
        <v>2</v>
      </c>
      <c r="R652">
        <f t="shared" si="108"/>
        <v>5</v>
      </c>
      <c r="S652">
        <f t="shared" si="109"/>
        <v>3</v>
      </c>
      <c r="T652">
        <f t="shared" si="110"/>
        <v>4</v>
      </c>
      <c r="U652">
        <f t="shared" si="111"/>
        <v>6</v>
      </c>
      <c r="V652">
        <f t="shared" si="112"/>
        <v>6</v>
      </c>
      <c r="W652">
        <f t="shared" si="113"/>
        <v>6</v>
      </c>
      <c r="X652" s="11"/>
      <c r="Y652" s="11"/>
    </row>
    <row r="653" spans="1:25" ht="16" x14ac:dyDescent="0.2">
      <c r="A653" s="1" t="s">
        <v>1026</v>
      </c>
      <c r="B653" t="s">
        <v>1027</v>
      </c>
      <c r="C653" s="3">
        <v>20</v>
      </c>
      <c r="D653" t="s">
        <v>28</v>
      </c>
      <c r="E653" s="5">
        <v>73429</v>
      </c>
      <c r="F653" s="5">
        <v>30181</v>
      </c>
      <c r="G653" s="5">
        <v>7307</v>
      </c>
      <c r="H653" s="5">
        <v>4342</v>
      </c>
      <c r="I653" s="14">
        <v>6481</v>
      </c>
      <c r="J653" s="5">
        <v>2659</v>
      </c>
      <c r="K653" s="5">
        <v>0</v>
      </c>
      <c r="L653" s="5">
        <v>0</v>
      </c>
      <c r="M653" s="5">
        <v>458</v>
      </c>
      <c r="N653" s="11">
        <f t="shared" si="104"/>
        <v>51428</v>
      </c>
      <c r="O653" s="12">
        <f t="shared" si="105"/>
        <v>0.70037723515232397</v>
      </c>
      <c r="P653">
        <f t="shared" si="106"/>
        <v>1</v>
      </c>
      <c r="Q653">
        <f t="shared" si="107"/>
        <v>2</v>
      </c>
      <c r="R653">
        <f t="shared" si="108"/>
        <v>4</v>
      </c>
      <c r="S653">
        <f t="shared" si="109"/>
        <v>3</v>
      </c>
      <c r="T653">
        <f t="shared" si="110"/>
        <v>5</v>
      </c>
      <c r="U653">
        <f t="shared" si="111"/>
        <v>7</v>
      </c>
      <c r="V653">
        <f t="shared" si="112"/>
        <v>7</v>
      </c>
      <c r="W653">
        <f t="shared" si="113"/>
        <v>6</v>
      </c>
      <c r="X653" s="11"/>
      <c r="Y653" s="11"/>
    </row>
    <row r="654" spans="1:25" ht="16" x14ac:dyDescent="0.2">
      <c r="A654" s="1" t="s">
        <v>412</v>
      </c>
      <c r="B654" t="s">
        <v>413</v>
      </c>
      <c r="C654" s="3">
        <v>20</v>
      </c>
      <c r="D654" t="s">
        <v>95</v>
      </c>
      <c r="E654" s="5">
        <v>78262</v>
      </c>
      <c r="F654" s="5">
        <v>20934</v>
      </c>
      <c r="G654" s="5">
        <v>4143</v>
      </c>
      <c r="H654" s="5">
        <v>20201</v>
      </c>
      <c r="I654" s="14">
        <v>6139</v>
      </c>
      <c r="J654" s="5">
        <v>1351</v>
      </c>
      <c r="K654" s="5">
        <v>0</v>
      </c>
      <c r="L654" s="5">
        <v>0</v>
      </c>
      <c r="M654" s="5">
        <v>139</v>
      </c>
      <c r="N654" s="11">
        <f t="shared" si="104"/>
        <v>52907</v>
      </c>
      <c r="O654" s="12">
        <f t="shared" si="105"/>
        <v>0.67602412409598533</v>
      </c>
      <c r="P654">
        <f t="shared" si="106"/>
        <v>1</v>
      </c>
      <c r="Q654">
        <f t="shared" si="107"/>
        <v>4</v>
      </c>
      <c r="R654">
        <f t="shared" si="108"/>
        <v>2</v>
      </c>
      <c r="S654">
        <f t="shared" si="109"/>
        <v>3</v>
      </c>
      <c r="T654">
        <f t="shared" si="110"/>
        <v>5</v>
      </c>
      <c r="U654">
        <f t="shared" si="111"/>
        <v>7</v>
      </c>
      <c r="V654">
        <f t="shared" si="112"/>
        <v>7</v>
      </c>
      <c r="W654">
        <f t="shared" si="113"/>
        <v>6</v>
      </c>
      <c r="X654" s="11"/>
      <c r="Y654" s="11"/>
    </row>
    <row r="655" spans="1:25" ht="16" x14ac:dyDescent="0.2">
      <c r="A655" s="1" t="s">
        <v>650</v>
      </c>
      <c r="B655" t="s">
        <v>651</v>
      </c>
      <c r="C655" s="3">
        <v>20</v>
      </c>
      <c r="D655" t="s">
        <v>95</v>
      </c>
      <c r="E655" s="5">
        <v>69481</v>
      </c>
      <c r="F655" s="5">
        <v>19206</v>
      </c>
      <c r="G655" s="5">
        <v>5000</v>
      </c>
      <c r="H655" s="5">
        <v>18123</v>
      </c>
      <c r="I655" s="14">
        <v>5427</v>
      </c>
      <c r="J655" s="5">
        <v>2784</v>
      </c>
      <c r="K655" s="5">
        <v>0</v>
      </c>
      <c r="L655" s="5">
        <v>0</v>
      </c>
      <c r="M655" s="5">
        <v>0</v>
      </c>
      <c r="N655" s="11">
        <f t="shared" si="104"/>
        <v>50540</v>
      </c>
      <c r="O655" s="12">
        <f t="shared" si="105"/>
        <v>0.72739310027201676</v>
      </c>
      <c r="P655">
        <f t="shared" si="106"/>
        <v>1</v>
      </c>
      <c r="Q655">
        <f t="shared" si="107"/>
        <v>4</v>
      </c>
      <c r="R655">
        <f t="shared" si="108"/>
        <v>2</v>
      </c>
      <c r="S655">
        <f t="shared" si="109"/>
        <v>3</v>
      </c>
      <c r="T655">
        <f t="shared" si="110"/>
        <v>5</v>
      </c>
      <c r="U655">
        <f t="shared" si="111"/>
        <v>6</v>
      </c>
      <c r="V655">
        <f t="shared" si="112"/>
        <v>6</v>
      </c>
      <c r="W655">
        <f t="shared" si="113"/>
        <v>6</v>
      </c>
    </row>
    <row r="656" spans="1:25" ht="16" x14ac:dyDescent="0.2">
      <c r="A656" s="1" t="s">
        <v>188</v>
      </c>
      <c r="B656" t="s">
        <v>189</v>
      </c>
      <c r="C656" s="3">
        <v>20</v>
      </c>
      <c r="D656" t="s">
        <v>95</v>
      </c>
      <c r="E656" s="5">
        <v>67858</v>
      </c>
      <c r="F656" s="5">
        <v>18428</v>
      </c>
      <c r="G656" s="5">
        <v>17738</v>
      </c>
      <c r="H656" s="5">
        <v>1365</v>
      </c>
      <c r="I656" s="14">
        <v>4446</v>
      </c>
      <c r="J656" s="5">
        <v>3187</v>
      </c>
      <c r="K656" s="5">
        <v>0</v>
      </c>
      <c r="L656" s="5">
        <v>0</v>
      </c>
      <c r="M656" s="5">
        <v>142</v>
      </c>
      <c r="N656" s="11">
        <f t="shared" si="104"/>
        <v>45306</v>
      </c>
      <c r="O656" s="12">
        <f t="shared" si="105"/>
        <v>0.66765893483450733</v>
      </c>
      <c r="P656">
        <f t="shared" si="106"/>
        <v>1</v>
      </c>
      <c r="Q656">
        <f t="shared" si="107"/>
        <v>2</v>
      </c>
      <c r="R656">
        <f t="shared" si="108"/>
        <v>5</v>
      </c>
      <c r="S656">
        <f t="shared" si="109"/>
        <v>3</v>
      </c>
      <c r="T656">
        <f t="shared" si="110"/>
        <v>4</v>
      </c>
      <c r="U656">
        <f t="shared" si="111"/>
        <v>7</v>
      </c>
      <c r="V656">
        <f t="shared" si="112"/>
        <v>7</v>
      </c>
      <c r="W656">
        <f t="shared" si="113"/>
        <v>6</v>
      </c>
      <c r="X656" s="11"/>
      <c r="Y656" s="11"/>
    </row>
    <row r="657" spans="1:25" ht="16" x14ac:dyDescent="0.2">
      <c r="A657" s="1" t="s">
        <v>577</v>
      </c>
      <c r="B657" t="s">
        <v>578</v>
      </c>
      <c r="C657" s="3">
        <v>20</v>
      </c>
      <c r="D657" t="s">
        <v>95</v>
      </c>
      <c r="E657" s="5">
        <v>73505</v>
      </c>
      <c r="F657" s="5">
        <v>20846</v>
      </c>
      <c r="G657" s="5">
        <v>22082</v>
      </c>
      <c r="H657" s="5">
        <v>1861</v>
      </c>
      <c r="I657" s="14">
        <v>3265</v>
      </c>
      <c r="J657" s="5">
        <v>3569</v>
      </c>
      <c r="K657" s="5">
        <v>0</v>
      </c>
      <c r="L657" s="5">
        <v>0</v>
      </c>
      <c r="M657" s="5">
        <v>591</v>
      </c>
      <c r="N657" s="11">
        <f t="shared" si="104"/>
        <v>52214</v>
      </c>
      <c r="O657" s="12">
        <f t="shared" si="105"/>
        <v>0.71034623495000337</v>
      </c>
      <c r="P657">
        <f t="shared" si="106"/>
        <v>2</v>
      </c>
      <c r="Q657">
        <f t="shared" si="107"/>
        <v>1</v>
      </c>
      <c r="R657">
        <f t="shared" si="108"/>
        <v>5</v>
      </c>
      <c r="S657">
        <f t="shared" si="109"/>
        <v>4</v>
      </c>
      <c r="T657">
        <f t="shared" si="110"/>
        <v>3</v>
      </c>
      <c r="U657">
        <f t="shared" si="111"/>
        <v>7</v>
      </c>
      <c r="V657">
        <f t="shared" si="112"/>
        <v>7</v>
      </c>
      <c r="W657">
        <f t="shared" si="113"/>
        <v>6</v>
      </c>
    </row>
    <row r="658" spans="1:25" ht="16" x14ac:dyDescent="0.2">
      <c r="A658" s="1" t="s">
        <v>190</v>
      </c>
      <c r="B658" t="s">
        <v>191</v>
      </c>
      <c r="C658" s="3">
        <v>20</v>
      </c>
      <c r="D658" t="s">
        <v>95</v>
      </c>
      <c r="E658" s="5">
        <v>76557</v>
      </c>
      <c r="F658" s="5">
        <v>12448</v>
      </c>
      <c r="G658" s="5">
        <v>14904</v>
      </c>
      <c r="H658" s="5">
        <v>1525</v>
      </c>
      <c r="I658" s="14">
        <v>2724</v>
      </c>
      <c r="J658" s="5">
        <v>22871</v>
      </c>
      <c r="K658" s="5">
        <v>0</v>
      </c>
      <c r="L658" s="5">
        <v>0</v>
      </c>
      <c r="M658" s="5">
        <v>204</v>
      </c>
      <c r="N658" s="11">
        <f t="shared" si="104"/>
        <v>54676</v>
      </c>
      <c r="O658" s="12">
        <f t="shared" si="105"/>
        <v>0.71418681505283643</v>
      </c>
      <c r="P658">
        <f t="shared" si="106"/>
        <v>3</v>
      </c>
      <c r="Q658">
        <f t="shared" si="107"/>
        <v>2</v>
      </c>
      <c r="R658">
        <f t="shared" si="108"/>
        <v>5</v>
      </c>
      <c r="S658">
        <f t="shared" si="109"/>
        <v>4</v>
      </c>
      <c r="T658">
        <f t="shared" si="110"/>
        <v>1</v>
      </c>
      <c r="U658">
        <f t="shared" si="111"/>
        <v>7</v>
      </c>
      <c r="V658">
        <f t="shared" si="112"/>
        <v>7</v>
      </c>
      <c r="W658">
        <f t="shared" si="113"/>
        <v>6</v>
      </c>
      <c r="X658" s="11"/>
      <c r="Y658" s="11"/>
    </row>
    <row r="659" spans="1:25" x14ac:dyDescent="0.2">
      <c r="N659" s="11"/>
      <c r="Y659" s="11"/>
    </row>
    <row r="660" spans="1:25" x14ac:dyDescent="0.2">
      <c r="N660" s="11"/>
      <c r="Y660" s="11"/>
    </row>
    <row r="661" spans="1:25" x14ac:dyDescent="0.2">
      <c r="F661" s="7"/>
      <c r="G661" s="7"/>
      <c r="H661" s="7"/>
      <c r="I661" s="16"/>
      <c r="J661" s="7"/>
      <c r="K661" s="7"/>
      <c r="L661" s="7"/>
      <c r="M661" s="7"/>
      <c r="N661" s="11"/>
      <c r="Y661" s="11"/>
    </row>
    <row r="662" spans="1:25" x14ac:dyDescent="0.2">
      <c r="N662" s="11"/>
      <c r="Y662" s="11"/>
    </row>
    <row r="663" spans="1:25" x14ac:dyDescent="0.2">
      <c r="E663" s="7"/>
      <c r="N663" s="11"/>
      <c r="Y663" s="11"/>
    </row>
    <row r="664" spans="1:25" x14ac:dyDescent="0.2">
      <c r="N664" s="11"/>
      <c r="Y664" s="11"/>
    </row>
    <row r="665" spans="1:25" x14ac:dyDescent="0.2">
      <c r="N665" s="11"/>
      <c r="Y665" s="11"/>
    </row>
    <row r="666" spans="1:25" x14ac:dyDescent="0.2">
      <c r="N666" s="11"/>
      <c r="Y666" s="11"/>
    </row>
    <row r="667" spans="1:25" x14ac:dyDescent="0.2">
      <c r="N667" s="11"/>
      <c r="Y667" s="11"/>
    </row>
    <row r="668" spans="1:25" x14ac:dyDescent="0.2">
      <c r="N668" s="11"/>
      <c r="Y668" s="11"/>
    </row>
    <row r="669" spans="1:25" x14ac:dyDescent="0.2">
      <c r="N669" s="11"/>
      <c r="Y669" s="11"/>
    </row>
    <row r="670" spans="1:25" x14ac:dyDescent="0.2">
      <c r="N670" s="11"/>
      <c r="Y670" s="11"/>
    </row>
    <row r="671" spans="1:25" x14ac:dyDescent="0.2">
      <c r="N671" s="11"/>
      <c r="Y671" s="11"/>
    </row>
    <row r="672" spans="1:25" x14ac:dyDescent="0.2">
      <c r="N672" s="11"/>
      <c r="Y672" s="11"/>
    </row>
    <row r="673" spans="14:25" x14ac:dyDescent="0.2">
      <c r="N673" s="11"/>
      <c r="Y673" s="11"/>
    </row>
    <row r="674" spans="14:25" x14ac:dyDescent="0.2">
      <c r="N674" s="11"/>
      <c r="Y674" s="11"/>
    </row>
    <row r="675" spans="14:25" x14ac:dyDescent="0.2">
      <c r="N675" s="11"/>
      <c r="Y675" s="11"/>
    </row>
    <row r="676" spans="14:25" x14ac:dyDescent="0.2">
      <c r="N676" s="11"/>
      <c r="Y676" s="11"/>
    </row>
    <row r="677" spans="14:25" x14ac:dyDescent="0.2">
      <c r="N677" s="11"/>
      <c r="Y677" s="11"/>
    </row>
    <row r="678" spans="14:25" x14ac:dyDescent="0.2">
      <c r="N678" s="11"/>
      <c r="Y678" s="11"/>
    </row>
    <row r="679" spans="14:25" x14ac:dyDescent="0.2">
      <c r="N679" s="11"/>
      <c r="Y679" s="11"/>
    </row>
    <row r="680" spans="14:25" x14ac:dyDescent="0.2">
      <c r="N680" s="11"/>
      <c r="Y680" s="11"/>
    </row>
    <row r="681" spans="14:25" x14ac:dyDescent="0.2">
      <c r="N681" s="11"/>
      <c r="Y681" s="11"/>
    </row>
    <row r="682" spans="14:25" x14ac:dyDescent="0.2">
      <c r="N682" s="11"/>
    </row>
    <row r="683" spans="14:25" x14ac:dyDescent="0.2">
      <c r="N683" s="11"/>
    </row>
    <row r="684" spans="14:25" x14ac:dyDescent="0.2">
      <c r="N684" s="11"/>
    </row>
    <row r="685" spans="14:25" x14ac:dyDescent="0.2">
      <c r="N685" s="11"/>
    </row>
    <row r="686" spans="14:25" x14ac:dyDescent="0.2">
      <c r="N686" s="11"/>
    </row>
    <row r="687" spans="14:25" x14ac:dyDescent="0.2">
      <c r="N687" s="11"/>
    </row>
    <row r="688" spans="14:25" x14ac:dyDescent="0.2">
      <c r="N688" s="11"/>
    </row>
    <row r="689" spans="14:14" x14ac:dyDescent="0.2">
      <c r="N689" s="11"/>
    </row>
    <row r="690" spans="14:14" x14ac:dyDescent="0.2">
      <c r="N690" s="11"/>
    </row>
    <row r="691" spans="14:14" x14ac:dyDescent="0.2">
      <c r="N691" s="11"/>
    </row>
    <row r="692" spans="14:14" x14ac:dyDescent="0.2">
      <c r="N692" s="11"/>
    </row>
    <row r="693" spans="14:14" x14ac:dyDescent="0.2">
      <c r="N693" s="11"/>
    </row>
    <row r="694" spans="14:14" x14ac:dyDescent="0.2">
      <c r="N694" s="11"/>
    </row>
    <row r="695" spans="14:14" x14ac:dyDescent="0.2">
      <c r="N695" s="11"/>
    </row>
    <row r="696" spans="14:14" x14ac:dyDescent="0.2">
      <c r="N696" s="11"/>
    </row>
    <row r="697" spans="14:14" x14ac:dyDescent="0.2">
      <c r="N697" s="11"/>
    </row>
    <row r="698" spans="14:14" x14ac:dyDescent="0.2">
      <c r="N698" s="11"/>
    </row>
    <row r="699" spans="14:14" x14ac:dyDescent="0.2">
      <c r="N699" s="11"/>
    </row>
    <row r="700" spans="14:14" x14ac:dyDescent="0.2">
      <c r="N700" s="11"/>
    </row>
    <row r="701" spans="14:14" x14ac:dyDescent="0.2">
      <c r="N701" s="11"/>
    </row>
    <row r="702" spans="14:14" x14ac:dyDescent="0.2">
      <c r="N702" s="11"/>
    </row>
    <row r="703" spans="14:14" x14ac:dyDescent="0.2">
      <c r="N703" s="11"/>
    </row>
    <row r="704" spans="14:14" x14ac:dyDescent="0.2">
      <c r="N704" s="11"/>
    </row>
    <row r="705" spans="14:14" x14ac:dyDescent="0.2">
      <c r="N705" s="11"/>
    </row>
    <row r="706" spans="14:14" x14ac:dyDescent="0.2">
      <c r="N706" s="11"/>
    </row>
    <row r="707" spans="14:14" x14ac:dyDescent="0.2">
      <c r="N707" s="11"/>
    </row>
    <row r="708" spans="14:14" x14ac:dyDescent="0.2">
      <c r="N708" s="11"/>
    </row>
    <row r="709" spans="14:14" x14ac:dyDescent="0.2">
      <c r="N709" s="11"/>
    </row>
    <row r="710" spans="14:14" x14ac:dyDescent="0.2">
      <c r="N710" s="11"/>
    </row>
    <row r="711" spans="14:14" x14ac:dyDescent="0.2">
      <c r="N711" s="11"/>
    </row>
    <row r="712" spans="14:14" x14ac:dyDescent="0.2">
      <c r="N712" s="11"/>
    </row>
    <row r="713" spans="14:14" x14ac:dyDescent="0.2">
      <c r="N713" s="11"/>
    </row>
    <row r="714" spans="14:14" x14ac:dyDescent="0.2">
      <c r="N714" s="11"/>
    </row>
    <row r="715" spans="14:14" x14ac:dyDescent="0.2">
      <c r="N715" s="11"/>
    </row>
    <row r="716" spans="14:14" x14ac:dyDescent="0.2">
      <c r="N716" s="11"/>
    </row>
    <row r="717" spans="14:14" x14ac:dyDescent="0.2">
      <c r="N717" s="11"/>
    </row>
    <row r="718" spans="14:14" x14ac:dyDescent="0.2">
      <c r="N718" s="11"/>
    </row>
    <row r="719" spans="14:14" x14ac:dyDescent="0.2">
      <c r="N719" s="11"/>
    </row>
    <row r="720" spans="14:14" x14ac:dyDescent="0.2">
      <c r="N720" s="11"/>
    </row>
    <row r="721" spans="14:14" x14ac:dyDescent="0.2">
      <c r="N721" s="11"/>
    </row>
    <row r="722" spans="14:14" x14ac:dyDescent="0.2">
      <c r="N722" s="11"/>
    </row>
    <row r="723" spans="14:14" x14ac:dyDescent="0.2">
      <c r="N723" s="11"/>
    </row>
    <row r="724" spans="14:14" x14ac:dyDescent="0.2">
      <c r="N724" s="11"/>
    </row>
    <row r="725" spans="14:14" x14ac:dyDescent="0.2">
      <c r="N725" s="11"/>
    </row>
    <row r="726" spans="14:14" x14ac:dyDescent="0.2">
      <c r="N726" s="11"/>
    </row>
    <row r="727" spans="14:14" x14ac:dyDescent="0.2">
      <c r="N727" s="11"/>
    </row>
    <row r="728" spans="14:14" x14ac:dyDescent="0.2">
      <c r="N728" s="11"/>
    </row>
    <row r="729" spans="14:14" x14ac:dyDescent="0.2">
      <c r="N729" s="11"/>
    </row>
    <row r="730" spans="14:14" x14ac:dyDescent="0.2">
      <c r="N730" s="11"/>
    </row>
    <row r="731" spans="14:14" x14ac:dyDescent="0.2">
      <c r="N731" s="11"/>
    </row>
    <row r="732" spans="14:14" x14ac:dyDescent="0.2">
      <c r="N732" s="11"/>
    </row>
    <row r="733" spans="14:14" x14ac:dyDescent="0.2">
      <c r="N733" s="11"/>
    </row>
    <row r="734" spans="14:14" x14ac:dyDescent="0.2">
      <c r="N734" s="11"/>
    </row>
    <row r="735" spans="14:14" x14ac:dyDescent="0.2">
      <c r="N735" s="11"/>
    </row>
    <row r="736" spans="14:14" x14ac:dyDescent="0.2">
      <c r="N736" s="11"/>
    </row>
    <row r="737" spans="14:14" x14ac:dyDescent="0.2">
      <c r="N737" s="11"/>
    </row>
    <row r="738" spans="14:14" x14ac:dyDescent="0.2">
      <c r="N738" s="11"/>
    </row>
    <row r="739" spans="14:14" x14ac:dyDescent="0.2">
      <c r="N739" s="11"/>
    </row>
    <row r="740" spans="14:14" x14ac:dyDescent="0.2">
      <c r="N740" s="11"/>
    </row>
    <row r="741" spans="14:14" x14ac:dyDescent="0.2">
      <c r="N741" s="11"/>
    </row>
    <row r="742" spans="14:14" x14ac:dyDescent="0.2">
      <c r="N742" s="11"/>
    </row>
    <row r="743" spans="14:14" x14ac:dyDescent="0.2">
      <c r="N743" s="11"/>
    </row>
    <row r="744" spans="14:14" x14ac:dyDescent="0.2">
      <c r="N744" s="11"/>
    </row>
    <row r="745" spans="14:14" x14ac:dyDescent="0.2">
      <c r="N745" s="11"/>
    </row>
    <row r="746" spans="14:14" x14ac:dyDescent="0.2">
      <c r="N746" s="11"/>
    </row>
    <row r="747" spans="14:14" x14ac:dyDescent="0.2">
      <c r="N747" s="11"/>
    </row>
    <row r="748" spans="14:14" x14ac:dyDescent="0.2">
      <c r="N748" s="11"/>
    </row>
    <row r="749" spans="14:14" x14ac:dyDescent="0.2">
      <c r="N749" s="11"/>
    </row>
    <row r="750" spans="14:14" x14ac:dyDescent="0.2">
      <c r="N750" s="11"/>
    </row>
    <row r="751" spans="14:14" x14ac:dyDescent="0.2">
      <c r="N751" s="11"/>
    </row>
    <row r="752" spans="14:14" x14ac:dyDescent="0.2">
      <c r="N752" s="11"/>
    </row>
    <row r="753" spans="14:14" x14ac:dyDescent="0.2">
      <c r="N753" s="11"/>
    </row>
    <row r="754" spans="14:14" x14ac:dyDescent="0.2">
      <c r="N754" s="11"/>
    </row>
    <row r="755" spans="14:14" x14ac:dyDescent="0.2">
      <c r="N755" s="11"/>
    </row>
    <row r="756" spans="14:14" x14ac:dyDescent="0.2">
      <c r="N756" s="11"/>
    </row>
    <row r="757" spans="14:14" x14ac:dyDescent="0.2">
      <c r="N757" s="11"/>
    </row>
    <row r="758" spans="14:14" x14ac:dyDescent="0.2">
      <c r="N758" s="11"/>
    </row>
    <row r="759" spans="14:14" x14ac:dyDescent="0.2">
      <c r="N759" s="11"/>
    </row>
    <row r="760" spans="14:14" x14ac:dyDescent="0.2">
      <c r="N760" s="11"/>
    </row>
    <row r="761" spans="14:14" x14ac:dyDescent="0.2">
      <c r="N761" s="11"/>
    </row>
    <row r="762" spans="14:14" x14ac:dyDescent="0.2">
      <c r="N762" s="11"/>
    </row>
    <row r="763" spans="14:14" x14ac:dyDescent="0.2">
      <c r="N763" s="11"/>
    </row>
    <row r="764" spans="14:14" x14ac:dyDescent="0.2">
      <c r="N764" s="11"/>
    </row>
    <row r="765" spans="14:14" x14ac:dyDescent="0.2">
      <c r="N765" s="11"/>
    </row>
    <row r="766" spans="14:14" x14ac:dyDescent="0.2">
      <c r="N766" s="11"/>
    </row>
    <row r="767" spans="14:14" x14ac:dyDescent="0.2">
      <c r="N767" s="11"/>
    </row>
    <row r="768" spans="14:14" x14ac:dyDescent="0.2">
      <c r="N768" s="11"/>
    </row>
    <row r="769" spans="14:14" x14ac:dyDescent="0.2">
      <c r="N769" s="11"/>
    </row>
    <row r="770" spans="14:14" x14ac:dyDescent="0.2">
      <c r="N770" s="11"/>
    </row>
    <row r="771" spans="14:14" x14ac:dyDescent="0.2">
      <c r="N771" s="11"/>
    </row>
    <row r="772" spans="14:14" x14ac:dyDescent="0.2">
      <c r="N772" s="11"/>
    </row>
    <row r="773" spans="14:14" x14ac:dyDescent="0.2">
      <c r="N773" s="11"/>
    </row>
    <row r="774" spans="14:14" x14ac:dyDescent="0.2">
      <c r="N774" s="11"/>
    </row>
    <row r="775" spans="14:14" x14ac:dyDescent="0.2">
      <c r="N775" s="11"/>
    </row>
    <row r="776" spans="14:14" x14ac:dyDescent="0.2">
      <c r="N776" s="11"/>
    </row>
    <row r="777" spans="14:14" x14ac:dyDescent="0.2">
      <c r="N777" s="11"/>
    </row>
    <row r="778" spans="14:14" x14ac:dyDescent="0.2">
      <c r="N778" s="11"/>
    </row>
    <row r="779" spans="14:14" x14ac:dyDescent="0.2">
      <c r="N779" s="11"/>
    </row>
    <row r="780" spans="14:14" x14ac:dyDescent="0.2">
      <c r="N780" s="11"/>
    </row>
    <row r="781" spans="14:14" x14ac:dyDescent="0.2">
      <c r="N781" s="11"/>
    </row>
    <row r="782" spans="14:14" x14ac:dyDescent="0.2">
      <c r="N782" s="11"/>
    </row>
    <row r="783" spans="14:14" x14ac:dyDescent="0.2">
      <c r="N783" s="11"/>
    </row>
    <row r="784" spans="14:14" x14ac:dyDescent="0.2">
      <c r="N784" s="11"/>
    </row>
    <row r="785" spans="14:14" x14ac:dyDescent="0.2">
      <c r="N785" s="11"/>
    </row>
    <row r="786" spans="14:14" x14ac:dyDescent="0.2">
      <c r="N786" s="11"/>
    </row>
    <row r="787" spans="14:14" x14ac:dyDescent="0.2">
      <c r="N787" s="11"/>
    </row>
    <row r="788" spans="14:14" x14ac:dyDescent="0.2">
      <c r="N788" s="11"/>
    </row>
    <row r="789" spans="14:14" x14ac:dyDescent="0.2">
      <c r="N789" s="11"/>
    </row>
    <row r="790" spans="14:14" x14ac:dyDescent="0.2">
      <c r="N790" s="11"/>
    </row>
    <row r="791" spans="14:14" x14ac:dyDescent="0.2">
      <c r="N791" s="11"/>
    </row>
    <row r="792" spans="14:14" x14ac:dyDescent="0.2">
      <c r="N792" s="11"/>
    </row>
    <row r="793" spans="14:14" x14ac:dyDescent="0.2">
      <c r="N793" s="11"/>
    </row>
    <row r="794" spans="14:14" x14ac:dyDescent="0.2">
      <c r="N794" s="11"/>
    </row>
    <row r="795" spans="14:14" x14ac:dyDescent="0.2">
      <c r="N795" s="11"/>
    </row>
    <row r="796" spans="14:14" x14ac:dyDescent="0.2">
      <c r="N796" s="11"/>
    </row>
    <row r="797" spans="14:14" x14ac:dyDescent="0.2">
      <c r="N797" s="11"/>
    </row>
    <row r="798" spans="14:14" x14ac:dyDescent="0.2">
      <c r="N798" s="11"/>
    </row>
    <row r="799" spans="14:14" x14ac:dyDescent="0.2">
      <c r="N799" s="11"/>
    </row>
    <row r="800" spans="14:14" x14ac:dyDescent="0.2">
      <c r="N800" s="11"/>
    </row>
    <row r="801" spans="14:14" x14ac:dyDescent="0.2">
      <c r="N801" s="11"/>
    </row>
    <row r="802" spans="14:14" x14ac:dyDescent="0.2">
      <c r="N802" s="11"/>
    </row>
    <row r="803" spans="14:14" x14ac:dyDescent="0.2">
      <c r="N803" s="11"/>
    </row>
    <row r="804" spans="14:14" x14ac:dyDescent="0.2">
      <c r="N804" s="11"/>
    </row>
    <row r="805" spans="14:14" x14ac:dyDescent="0.2">
      <c r="N805" s="11"/>
    </row>
    <row r="806" spans="14:14" x14ac:dyDescent="0.2">
      <c r="N806" s="11"/>
    </row>
    <row r="807" spans="14:14" x14ac:dyDescent="0.2">
      <c r="N807" s="11"/>
    </row>
    <row r="808" spans="14:14" x14ac:dyDescent="0.2">
      <c r="N808" s="11"/>
    </row>
    <row r="809" spans="14:14" x14ac:dyDescent="0.2">
      <c r="N809" s="11"/>
    </row>
    <row r="810" spans="14:14" x14ac:dyDescent="0.2">
      <c r="N810" s="11"/>
    </row>
    <row r="811" spans="14:14" x14ac:dyDescent="0.2">
      <c r="N811" s="11"/>
    </row>
    <row r="812" spans="14:14" x14ac:dyDescent="0.2">
      <c r="N812" s="11"/>
    </row>
    <row r="813" spans="14:14" x14ac:dyDescent="0.2">
      <c r="N813" s="11"/>
    </row>
    <row r="814" spans="14:14" x14ac:dyDescent="0.2">
      <c r="N814" s="11"/>
    </row>
    <row r="815" spans="14:14" x14ac:dyDescent="0.2">
      <c r="N815" s="11"/>
    </row>
    <row r="816" spans="14:14" x14ac:dyDescent="0.2">
      <c r="N816" s="11"/>
    </row>
    <row r="817" spans="14:14" x14ac:dyDescent="0.2">
      <c r="N817" s="11"/>
    </row>
    <row r="818" spans="14:14" x14ac:dyDescent="0.2">
      <c r="N818" s="11"/>
    </row>
    <row r="819" spans="14:14" x14ac:dyDescent="0.2">
      <c r="N819" s="11"/>
    </row>
    <row r="820" spans="14:14" x14ac:dyDescent="0.2">
      <c r="N820" s="11"/>
    </row>
    <row r="821" spans="14:14" x14ac:dyDescent="0.2">
      <c r="N821" s="11"/>
    </row>
    <row r="822" spans="14:14" x14ac:dyDescent="0.2">
      <c r="N822" s="11"/>
    </row>
    <row r="823" spans="14:14" x14ac:dyDescent="0.2">
      <c r="N823" s="11"/>
    </row>
    <row r="824" spans="14:14" x14ac:dyDescent="0.2">
      <c r="N824" s="11"/>
    </row>
    <row r="825" spans="14:14" x14ac:dyDescent="0.2">
      <c r="N825" s="11"/>
    </row>
    <row r="826" spans="14:14" x14ac:dyDescent="0.2">
      <c r="N826" s="11"/>
    </row>
    <row r="827" spans="14:14" x14ac:dyDescent="0.2">
      <c r="N827" s="11"/>
    </row>
    <row r="828" spans="14:14" x14ac:dyDescent="0.2">
      <c r="N828" s="11"/>
    </row>
    <row r="829" spans="14:14" x14ac:dyDescent="0.2">
      <c r="N829" s="11"/>
    </row>
    <row r="830" spans="14:14" x14ac:dyDescent="0.2">
      <c r="N830" s="11"/>
    </row>
    <row r="831" spans="14:14" x14ac:dyDescent="0.2">
      <c r="N831" s="11"/>
    </row>
    <row r="832" spans="14:14" x14ac:dyDescent="0.2">
      <c r="N832" s="11"/>
    </row>
    <row r="833" spans="14:14" x14ac:dyDescent="0.2">
      <c r="N833" s="11"/>
    </row>
    <row r="834" spans="14:14" x14ac:dyDescent="0.2">
      <c r="N834" s="11"/>
    </row>
    <row r="835" spans="14:14" x14ac:dyDescent="0.2">
      <c r="N835" s="11"/>
    </row>
    <row r="836" spans="14:14" x14ac:dyDescent="0.2">
      <c r="N836" s="11"/>
    </row>
    <row r="837" spans="14:14" x14ac:dyDescent="0.2">
      <c r="N837" s="11"/>
    </row>
    <row r="838" spans="14:14" x14ac:dyDescent="0.2">
      <c r="N838" s="11"/>
    </row>
    <row r="839" spans="14:14" x14ac:dyDescent="0.2">
      <c r="N839" s="11"/>
    </row>
    <row r="840" spans="14:14" x14ac:dyDescent="0.2">
      <c r="N840" s="11"/>
    </row>
    <row r="841" spans="14:14" x14ac:dyDescent="0.2">
      <c r="N841" s="11"/>
    </row>
    <row r="842" spans="14:14" x14ac:dyDescent="0.2">
      <c r="N842" s="11"/>
    </row>
    <row r="843" spans="14:14" x14ac:dyDescent="0.2">
      <c r="N843" s="11"/>
    </row>
    <row r="844" spans="14:14" x14ac:dyDescent="0.2">
      <c r="N844" s="11"/>
    </row>
    <row r="845" spans="14:14" x14ac:dyDescent="0.2">
      <c r="N845" s="11"/>
    </row>
    <row r="846" spans="14:14" x14ac:dyDescent="0.2">
      <c r="N846" s="11"/>
    </row>
    <row r="847" spans="14:14" x14ac:dyDescent="0.2">
      <c r="N847" s="11"/>
    </row>
    <row r="848" spans="14:14" x14ac:dyDescent="0.2">
      <c r="N848" s="11"/>
    </row>
    <row r="849" spans="14:14" x14ac:dyDescent="0.2">
      <c r="N849" s="11"/>
    </row>
    <row r="850" spans="14:14" x14ac:dyDescent="0.2">
      <c r="N850" s="11"/>
    </row>
    <row r="851" spans="14:14" x14ac:dyDescent="0.2">
      <c r="N851" s="11"/>
    </row>
    <row r="852" spans="14:14" x14ac:dyDescent="0.2">
      <c r="N852" s="11"/>
    </row>
    <row r="853" spans="14:14" x14ac:dyDescent="0.2">
      <c r="N853" s="11"/>
    </row>
    <row r="854" spans="14:14" x14ac:dyDescent="0.2">
      <c r="N854" s="11"/>
    </row>
    <row r="855" spans="14:14" x14ac:dyDescent="0.2">
      <c r="N855" s="11"/>
    </row>
    <row r="856" spans="14:14" x14ac:dyDescent="0.2">
      <c r="N856" s="11"/>
    </row>
    <row r="857" spans="14:14" x14ac:dyDescent="0.2">
      <c r="N857" s="11"/>
    </row>
    <row r="858" spans="14:14" x14ac:dyDescent="0.2">
      <c r="N858" s="11"/>
    </row>
    <row r="859" spans="14:14" x14ac:dyDescent="0.2">
      <c r="N859" s="11"/>
    </row>
    <row r="860" spans="14:14" x14ac:dyDescent="0.2">
      <c r="N860" s="11"/>
    </row>
    <row r="861" spans="14:14" x14ac:dyDescent="0.2">
      <c r="N861" s="11"/>
    </row>
    <row r="862" spans="14:14" x14ac:dyDescent="0.2">
      <c r="N862" s="11"/>
    </row>
    <row r="863" spans="14:14" x14ac:dyDescent="0.2">
      <c r="N863" s="11"/>
    </row>
    <row r="864" spans="14:14" x14ac:dyDescent="0.2">
      <c r="N864" s="11"/>
    </row>
    <row r="865" spans="14:14" x14ac:dyDescent="0.2">
      <c r="N865" s="11"/>
    </row>
    <row r="866" spans="14:14" x14ac:dyDescent="0.2">
      <c r="N866" s="11"/>
    </row>
    <row r="867" spans="14:14" x14ac:dyDescent="0.2">
      <c r="N867" s="11"/>
    </row>
    <row r="868" spans="14:14" x14ac:dyDescent="0.2">
      <c r="N868" s="11"/>
    </row>
    <row r="869" spans="14:14" x14ac:dyDescent="0.2">
      <c r="N869" s="11"/>
    </row>
    <row r="870" spans="14:14" x14ac:dyDescent="0.2">
      <c r="N870" s="11"/>
    </row>
    <row r="871" spans="14:14" x14ac:dyDescent="0.2">
      <c r="N871" s="11"/>
    </row>
    <row r="872" spans="14:14" x14ac:dyDescent="0.2">
      <c r="N872" s="11"/>
    </row>
    <row r="873" spans="14:14" x14ac:dyDescent="0.2">
      <c r="N873" s="11"/>
    </row>
    <row r="874" spans="14:14" x14ac:dyDescent="0.2">
      <c r="N874" s="11"/>
    </row>
    <row r="875" spans="14:14" x14ac:dyDescent="0.2">
      <c r="N875" s="11"/>
    </row>
    <row r="876" spans="14:14" x14ac:dyDescent="0.2">
      <c r="N876" s="11"/>
    </row>
    <row r="877" spans="14:14" x14ac:dyDescent="0.2">
      <c r="N877" s="11"/>
    </row>
    <row r="878" spans="14:14" x14ac:dyDescent="0.2">
      <c r="N878" s="11"/>
    </row>
    <row r="879" spans="14:14" x14ac:dyDescent="0.2">
      <c r="N879" s="11"/>
    </row>
    <row r="880" spans="14:14" x14ac:dyDescent="0.2">
      <c r="N880" s="11"/>
    </row>
    <row r="881" spans="14:14" x14ac:dyDescent="0.2">
      <c r="N881" s="11"/>
    </row>
    <row r="882" spans="14:14" x14ac:dyDescent="0.2">
      <c r="N882" s="11"/>
    </row>
    <row r="883" spans="14:14" x14ac:dyDescent="0.2">
      <c r="N883" s="11"/>
    </row>
    <row r="884" spans="14:14" x14ac:dyDescent="0.2">
      <c r="N884" s="11"/>
    </row>
    <row r="885" spans="14:14" x14ac:dyDescent="0.2">
      <c r="N885" s="11"/>
    </row>
    <row r="886" spans="14:14" x14ac:dyDescent="0.2">
      <c r="N886" s="11"/>
    </row>
    <row r="887" spans="14:14" x14ac:dyDescent="0.2">
      <c r="N887" s="11"/>
    </row>
    <row r="888" spans="14:14" x14ac:dyDescent="0.2">
      <c r="N888" s="11"/>
    </row>
    <row r="889" spans="14:14" x14ac:dyDescent="0.2">
      <c r="N889" s="11"/>
    </row>
    <row r="890" spans="14:14" x14ac:dyDescent="0.2">
      <c r="N890" s="11"/>
    </row>
    <row r="891" spans="14:14" x14ac:dyDescent="0.2">
      <c r="N891" s="11"/>
    </row>
    <row r="892" spans="14:14" x14ac:dyDescent="0.2">
      <c r="N892" s="11"/>
    </row>
    <row r="893" spans="14:14" x14ac:dyDescent="0.2">
      <c r="N893" s="11"/>
    </row>
    <row r="894" spans="14:14" x14ac:dyDescent="0.2">
      <c r="N894" s="11"/>
    </row>
    <row r="895" spans="14:14" x14ac:dyDescent="0.2">
      <c r="N895" s="11"/>
    </row>
    <row r="896" spans="14:14" x14ac:dyDescent="0.2">
      <c r="N896" s="11"/>
    </row>
    <row r="897" spans="14:14" x14ac:dyDescent="0.2">
      <c r="N897" s="11"/>
    </row>
    <row r="898" spans="14:14" x14ac:dyDescent="0.2">
      <c r="N898" s="11"/>
    </row>
    <row r="899" spans="14:14" x14ac:dyDescent="0.2">
      <c r="N899" s="11"/>
    </row>
    <row r="900" spans="14:14" x14ac:dyDescent="0.2">
      <c r="N900" s="11"/>
    </row>
    <row r="901" spans="14:14" x14ac:dyDescent="0.2">
      <c r="N901" s="11"/>
    </row>
    <row r="902" spans="14:14" x14ac:dyDescent="0.2">
      <c r="N902" s="11"/>
    </row>
    <row r="903" spans="14:14" x14ac:dyDescent="0.2">
      <c r="N903" s="11"/>
    </row>
    <row r="904" spans="14:14" x14ac:dyDescent="0.2">
      <c r="N904" s="11"/>
    </row>
    <row r="905" spans="14:14" x14ac:dyDescent="0.2">
      <c r="N905" s="11"/>
    </row>
    <row r="906" spans="14:14" x14ac:dyDescent="0.2">
      <c r="N906" s="11"/>
    </row>
    <row r="907" spans="14:14" x14ac:dyDescent="0.2">
      <c r="N907" s="11"/>
    </row>
  </sheetData>
  <autoFilter ref="A8:W658">
    <sortState ref="A9:W658">
      <sortCondition ref="C8:C658"/>
    </sortState>
  </autoFilter>
  <conditionalFormatting sqref="S9:S658">
    <cfRule type="cellIs" dxfId="1" priority="3" operator="equal">
      <formula>2</formula>
    </cfRule>
  </conditionalFormatting>
  <conditionalFormatting sqref="X89:X658">
    <cfRule type="top10" dxfId="0" priority="1" bottom="1" rank="10"/>
  </conditionalFormatting>
  <pageMargins left="0.7" right="0.7" top="0.75" bottom="0.75" header="0.3" footer="0.3"/>
  <pageSetup paperSize="9" orientation="portrait" r:id="rId1"/>
  <ignoredErrors>
    <ignoredError sqref="F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8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40.6640625" bestFit="1" customWidth="1"/>
    <col min="2" max="2" width="24.1640625" bestFit="1" customWidth="1"/>
    <col min="3" max="3" width="7.1640625" style="3" bestFit="1" customWidth="1"/>
    <col min="4" max="4" width="22.83203125" bestFit="1" customWidth="1"/>
    <col min="5" max="5" width="14.1640625" style="3" bestFit="1" customWidth="1"/>
    <col min="6" max="6" width="9.83203125" style="3" bestFit="1" customWidth="1"/>
    <col min="7" max="7" width="9.33203125" style="3" bestFit="1" customWidth="1"/>
    <col min="8" max="8" width="8.6640625" style="3" bestFit="1" customWidth="1"/>
    <col min="9" max="9" width="10" style="3" bestFit="1" customWidth="1"/>
    <col min="10" max="10" width="11" style="3" bestFit="1" customWidth="1"/>
    <col min="11" max="11" width="14.83203125" style="3" bestFit="1" customWidth="1"/>
    <col min="12" max="12" width="11.1640625" style="3" bestFit="1" customWidth="1"/>
    <col min="13" max="13" width="10.83203125" style="3" bestFit="1" customWidth="1"/>
  </cols>
  <sheetData>
    <row r="1" spans="1:15" ht="29" x14ac:dyDescent="0.35">
      <c r="B1" s="8" t="s">
        <v>1615</v>
      </c>
      <c r="E1" s="5"/>
      <c r="F1" s="5"/>
      <c r="G1" s="5"/>
      <c r="H1" s="5"/>
      <c r="I1" s="5"/>
      <c r="J1" s="5"/>
      <c r="K1" s="5"/>
      <c r="L1" s="5"/>
      <c r="M1" s="5"/>
    </row>
    <row r="3" spans="1:15" x14ac:dyDescent="0.2">
      <c r="D3" t="s">
        <v>1622</v>
      </c>
      <c r="E3" s="9" t="s">
        <v>1620</v>
      </c>
      <c r="F3" s="10" t="s">
        <v>1616</v>
      </c>
      <c r="G3" s="10" t="s">
        <v>1617</v>
      </c>
      <c r="H3" s="10" t="s">
        <v>1618</v>
      </c>
      <c r="I3" s="10" t="s">
        <v>6</v>
      </c>
      <c r="J3" s="10" t="s">
        <v>7</v>
      </c>
      <c r="K3" s="10" t="s">
        <v>1614</v>
      </c>
      <c r="L3" s="10" t="s">
        <v>1415</v>
      </c>
      <c r="M3" s="10" t="s">
        <v>1619</v>
      </c>
    </row>
    <row r="4" spans="1:15" x14ac:dyDescent="0.2">
      <c r="D4" s="5">
        <f>SUM(E9:E658)</f>
        <v>45601060</v>
      </c>
      <c r="E4" s="10">
        <v>1</v>
      </c>
      <c r="F4" s="10">
        <f>AVERAGE(F9:F40)</f>
        <v>7603.9375</v>
      </c>
      <c r="G4" s="10">
        <f t="shared" ref="G4:M4" si="0">AVERAGE(G9:G40)</f>
        <v>14359.78125</v>
      </c>
      <c r="H4" s="10">
        <f t="shared" si="0"/>
        <v>9946.875</v>
      </c>
      <c r="I4" s="10">
        <f t="shared" si="0"/>
        <v>378.5</v>
      </c>
      <c r="J4" s="10">
        <f t="shared" si="0"/>
        <v>341.71875</v>
      </c>
      <c r="K4" s="10">
        <f t="shared" si="0"/>
        <v>9044.09375</v>
      </c>
      <c r="L4" s="10">
        <f t="shared" si="0"/>
        <v>44.125</v>
      </c>
      <c r="M4" s="10">
        <f t="shared" si="0"/>
        <v>342.15625</v>
      </c>
    </row>
    <row r="5" spans="1:15" x14ac:dyDescent="0.2">
      <c r="E5" s="10">
        <v>2</v>
      </c>
      <c r="F5" s="10">
        <f>AVERAGE(F41:F67)</f>
        <v>6280.7037037037035</v>
      </c>
      <c r="G5" s="10">
        <f t="shared" ref="G5:M5" si="1">AVERAGE(G41:G67)</f>
        <v>21333.888888888891</v>
      </c>
      <c r="H5" s="10">
        <f t="shared" si="1"/>
        <v>5450.7777777777774</v>
      </c>
      <c r="I5" s="10">
        <f t="shared" si="1"/>
        <v>189.2962962962963</v>
      </c>
      <c r="J5" s="10">
        <f t="shared" si="1"/>
        <v>218.22222222222223</v>
      </c>
      <c r="K5" s="10">
        <f t="shared" si="1"/>
        <v>7480.5555555555557</v>
      </c>
      <c r="L5" s="10">
        <f t="shared" si="1"/>
        <v>54.629629629629626</v>
      </c>
      <c r="M5" s="10">
        <f t="shared" si="1"/>
        <v>466.81481481481484</v>
      </c>
    </row>
    <row r="6" spans="1:15" x14ac:dyDescent="0.2">
      <c r="E6" s="10">
        <v>3</v>
      </c>
      <c r="F6" s="10">
        <f>AVERAGE(F68:F85)</f>
        <v>5686.7222222222226</v>
      </c>
      <c r="G6" s="10">
        <f t="shared" ref="G6:M6" si="2">AVERAGE(G68:G85)</f>
        <v>6165</v>
      </c>
      <c r="H6" s="10">
        <f t="shared" si="2"/>
        <v>9345.3333333333339</v>
      </c>
      <c r="I6" s="10">
        <f t="shared" si="2"/>
        <v>0</v>
      </c>
      <c r="J6" s="10">
        <f t="shared" si="2"/>
        <v>196.77777777777777</v>
      </c>
      <c r="K6" s="10">
        <f t="shared" si="2"/>
        <v>9552.3333333333339</v>
      </c>
      <c r="L6" s="10">
        <f t="shared" si="2"/>
        <v>5310.166666666667</v>
      </c>
      <c r="M6" s="10">
        <f t="shared" si="2"/>
        <v>1180.9444444444443</v>
      </c>
    </row>
    <row r="7" spans="1:15" x14ac:dyDescent="0.2">
      <c r="E7" s="10" t="s">
        <v>1621</v>
      </c>
      <c r="F7" s="10">
        <f>AVERAGE(F9:F658)</f>
        <v>16659.946153846155</v>
      </c>
      <c r="G7" s="10">
        <f t="shared" ref="G7:M7" si="3">AVERAGE(G9:G658)</f>
        <v>13411.518461538462</v>
      </c>
      <c r="H7" s="10">
        <f t="shared" si="3"/>
        <v>10776.098461538462</v>
      </c>
      <c r="I7" s="10">
        <f t="shared" si="3"/>
        <v>1414.8876923076923</v>
      </c>
      <c r="J7" s="10">
        <f t="shared" si="3"/>
        <v>438.23692307692306</v>
      </c>
      <c r="K7" s="10">
        <f t="shared" si="3"/>
        <v>1274.956923076923</v>
      </c>
      <c r="L7" s="10">
        <f t="shared" si="3"/>
        <v>490.11692307692306</v>
      </c>
      <c r="M7" s="10">
        <f t="shared" si="3"/>
        <v>1207.68</v>
      </c>
    </row>
    <row r="8" spans="1:15" ht="16" x14ac:dyDescent="0.2">
      <c r="A8" s="6" t="s">
        <v>1413</v>
      </c>
      <c r="B8" s="2" t="s">
        <v>1414</v>
      </c>
      <c r="C8" s="2" t="s">
        <v>0</v>
      </c>
      <c r="D8" s="2" t="s">
        <v>1</v>
      </c>
      <c r="E8" s="4" t="s">
        <v>2</v>
      </c>
      <c r="F8" s="4" t="s">
        <v>3</v>
      </c>
      <c r="G8" s="4" t="s">
        <v>4</v>
      </c>
      <c r="H8" s="4" t="s">
        <v>5</v>
      </c>
      <c r="I8" s="4" t="s">
        <v>6</v>
      </c>
      <c r="J8" s="4" t="s">
        <v>7</v>
      </c>
      <c r="K8" s="4" t="s">
        <v>1614</v>
      </c>
      <c r="L8" s="4" t="s">
        <v>1415</v>
      </c>
      <c r="M8" s="4" t="s">
        <v>1416</v>
      </c>
      <c r="N8" s="4" t="s">
        <v>1623</v>
      </c>
      <c r="O8" s="4" t="s">
        <v>1624</v>
      </c>
    </row>
    <row r="9" spans="1:15" x14ac:dyDescent="0.2">
      <c r="A9" t="s">
        <v>1242</v>
      </c>
      <c r="B9" t="s">
        <v>1557</v>
      </c>
      <c r="C9" s="3">
        <v>1</v>
      </c>
      <c r="D9" t="s">
        <v>1244</v>
      </c>
      <c r="E9" s="3">
        <v>64808</v>
      </c>
      <c r="F9" s="3">
        <v>4666</v>
      </c>
      <c r="G9" s="3">
        <v>16746</v>
      </c>
      <c r="H9" s="3">
        <v>7001</v>
      </c>
      <c r="I9" s="3">
        <v>0</v>
      </c>
      <c r="J9" s="3">
        <v>0</v>
      </c>
      <c r="K9" s="3">
        <v>8385</v>
      </c>
      <c r="L9" s="3">
        <v>0</v>
      </c>
      <c r="M9" s="3">
        <v>903</v>
      </c>
      <c r="N9">
        <f>SUM(F9:M9)</f>
        <v>37701</v>
      </c>
      <c r="O9" s="12">
        <f>N9/E9</f>
        <v>0.58173373657573135</v>
      </c>
    </row>
    <row r="10" spans="1:15" x14ac:dyDescent="0.2">
      <c r="A10" t="s">
        <v>1245</v>
      </c>
      <c r="B10" t="s">
        <v>1558</v>
      </c>
      <c r="C10" s="3">
        <v>1</v>
      </c>
      <c r="D10" t="s">
        <v>1244</v>
      </c>
      <c r="E10" s="3">
        <v>64031</v>
      </c>
      <c r="F10" s="3">
        <v>8914</v>
      </c>
      <c r="G10" s="3">
        <v>15722</v>
      </c>
      <c r="H10" s="3">
        <v>12216</v>
      </c>
      <c r="I10" s="3">
        <v>0</v>
      </c>
      <c r="J10" s="3">
        <v>413</v>
      </c>
      <c r="K10" s="3">
        <v>5102</v>
      </c>
      <c r="L10" s="3">
        <v>0</v>
      </c>
      <c r="M10" s="3">
        <v>667</v>
      </c>
      <c r="N10">
        <f t="shared" ref="N10:N73" si="4">SUM(F10:M10)</f>
        <v>43034</v>
      </c>
      <c r="O10" s="12">
        <f t="shared" ref="O10:O73" si="5">N10/E10</f>
        <v>0.67208071090565502</v>
      </c>
    </row>
    <row r="11" spans="1:15" x14ac:dyDescent="0.2">
      <c r="A11" t="s">
        <v>1247</v>
      </c>
      <c r="B11" t="s">
        <v>1559</v>
      </c>
      <c r="C11" s="3">
        <v>1</v>
      </c>
      <c r="D11" t="s">
        <v>1244</v>
      </c>
      <c r="E11" s="3">
        <v>66110</v>
      </c>
      <c r="F11" s="3">
        <v>13678</v>
      </c>
      <c r="G11" s="3">
        <v>6159</v>
      </c>
      <c r="H11" s="3">
        <v>17362</v>
      </c>
      <c r="I11" s="3">
        <v>397</v>
      </c>
      <c r="J11" s="3">
        <v>0</v>
      </c>
      <c r="K11" s="3">
        <v>7086</v>
      </c>
      <c r="L11" s="3">
        <v>0</v>
      </c>
      <c r="M11" s="3">
        <v>513</v>
      </c>
      <c r="N11">
        <f t="shared" si="4"/>
        <v>45195</v>
      </c>
      <c r="O11" s="12">
        <f t="shared" si="5"/>
        <v>0.68363333837543483</v>
      </c>
    </row>
    <row r="12" spans="1:15" x14ac:dyDescent="0.2">
      <c r="A12" t="s">
        <v>1252</v>
      </c>
      <c r="B12" t="s">
        <v>1253</v>
      </c>
      <c r="C12" s="3">
        <v>1</v>
      </c>
      <c r="D12" t="s">
        <v>1254</v>
      </c>
      <c r="E12" s="3">
        <v>62863</v>
      </c>
      <c r="F12" s="3">
        <v>11738</v>
      </c>
      <c r="G12" s="3">
        <v>6535</v>
      </c>
      <c r="H12" s="3">
        <v>4090</v>
      </c>
      <c r="I12" s="3">
        <v>577</v>
      </c>
      <c r="J12" s="3">
        <v>0</v>
      </c>
      <c r="K12" s="3">
        <v>15020</v>
      </c>
      <c r="L12" s="3">
        <v>0</v>
      </c>
      <c r="M12" s="3">
        <v>0</v>
      </c>
      <c r="N12">
        <f t="shared" si="4"/>
        <v>37960</v>
      </c>
      <c r="O12" s="12">
        <f t="shared" si="5"/>
        <v>0.60385282280514774</v>
      </c>
    </row>
    <row r="13" spans="1:15" x14ac:dyDescent="0.2">
      <c r="A13" t="s">
        <v>1264</v>
      </c>
      <c r="B13" t="s">
        <v>1265</v>
      </c>
      <c r="C13" s="3">
        <v>1</v>
      </c>
      <c r="D13" t="s">
        <v>1244</v>
      </c>
      <c r="E13" s="3">
        <v>64300</v>
      </c>
      <c r="F13" s="3">
        <v>11841</v>
      </c>
      <c r="G13" s="3">
        <v>5382</v>
      </c>
      <c r="H13" s="3">
        <v>4365</v>
      </c>
      <c r="I13" s="3">
        <v>0</v>
      </c>
      <c r="J13" s="3">
        <v>0</v>
      </c>
      <c r="K13" s="3">
        <v>15868</v>
      </c>
      <c r="L13" s="3">
        <v>0</v>
      </c>
      <c r="M13" s="3">
        <v>1010</v>
      </c>
      <c r="N13">
        <f t="shared" si="4"/>
        <v>38466</v>
      </c>
      <c r="O13" s="12">
        <f t="shared" si="5"/>
        <v>0.5982270606531882</v>
      </c>
    </row>
    <row r="14" spans="1:15" x14ac:dyDescent="0.2">
      <c r="A14" t="s">
        <v>1266</v>
      </c>
      <c r="B14" t="s">
        <v>1565</v>
      </c>
      <c r="C14" s="3">
        <v>1</v>
      </c>
      <c r="D14" t="s">
        <v>1268</v>
      </c>
      <c r="E14" s="3">
        <v>73826</v>
      </c>
      <c r="F14" s="3">
        <v>16555</v>
      </c>
      <c r="G14" s="3">
        <v>5003</v>
      </c>
      <c r="H14" s="3">
        <v>22230</v>
      </c>
      <c r="I14" s="3">
        <v>595</v>
      </c>
      <c r="J14" s="3">
        <v>0</v>
      </c>
      <c r="K14" s="3">
        <v>4497</v>
      </c>
      <c r="L14" s="3">
        <v>0</v>
      </c>
      <c r="M14" s="3">
        <v>134</v>
      </c>
      <c r="N14">
        <f t="shared" si="4"/>
        <v>49014</v>
      </c>
      <c r="O14" s="12">
        <f t="shared" si="5"/>
        <v>0.66391244277083949</v>
      </c>
    </row>
    <row r="15" spans="1:15" x14ac:dyDescent="0.2">
      <c r="A15" t="s">
        <v>1269</v>
      </c>
      <c r="B15" t="s">
        <v>1566</v>
      </c>
      <c r="C15" s="3">
        <v>1</v>
      </c>
      <c r="D15" t="s">
        <v>1271</v>
      </c>
      <c r="E15" s="3">
        <v>47257</v>
      </c>
      <c r="F15" s="3">
        <v>3744</v>
      </c>
      <c r="G15" s="3">
        <v>7081</v>
      </c>
      <c r="H15" s="3">
        <v>11907</v>
      </c>
      <c r="I15" s="3">
        <v>0</v>
      </c>
      <c r="J15" s="3">
        <v>0</v>
      </c>
      <c r="K15" s="3">
        <v>5516</v>
      </c>
      <c r="L15" s="3">
        <v>0</v>
      </c>
      <c r="M15" s="3">
        <v>520</v>
      </c>
      <c r="N15">
        <f t="shared" si="4"/>
        <v>28768</v>
      </c>
      <c r="O15" s="12">
        <f t="shared" si="5"/>
        <v>0.60875637471697319</v>
      </c>
    </row>
    <row r="16" spans="1:15" x14ac:dyDescent="0.2">
      <c r="A16" t="s">
        <v>1284</v>
      </c>
      <c r="B16" t="s">
        <v>1285</v>
      </c>
      <c r="C16" s="3">
        <v>1</v>
      </c>
      <c r="D16" t="s">
        <v>1254</v>
      </c>
      <c r="E16" s="3">
        <v>65471</v>
      </c>
      <c r="F16" s="3">
        <v>6177</v>
      </c>
      <c r="G16" s="3">
        <v>13529</v>
      </c>
      <c r="H16" s="3">
        <v>4285</v>
      </c>
      <c r="I16" s="3">
        <v>431</v>
      </c>
      <c r="J16" s="3">
        <v>542</v>
      </c>
      <c r="K16" s="3">
        <v>15350</v>
      </c>
      <c r="L16" s="3">
        <v>0</v>
      </c>
      <c r="M16" s="3">
        <v>254</v>
      </c>
      <c r="N16">
        <f t="shared" si="4"/>
        <v>40568</v>
      </c>
      <c r="O16" s="12">
        <f t="shared" si="5"/>
        <v>0.61963312000733151</v>
      </c>
    </row>
    <row r="17" spans="1:15" x14ac:dyDescent="0.2">
      <c r="A17" t="s">
        <v>1286</v>
      </c>
      <c r="B17" t="s">
        <v>1572</v>
      </c>
      <c r="C17" s="3">
        <v>1</v>
      </c>
      <c r="D17" t="s">
        <v>1254</v>
      </c>
      <c r="E17" s="3">
        <v>63013</v>
      </c>
      <c r="F17" s="3">
        <v>3461</v>
      </c>
      <c r="G17" s="3">
        <v>17994</v>
      </c>
      <c r="H17" s="3">
        <v>4233</v>
      </c>
      <c r="I17" s="3">
        <v>0</v>
      </c>
      <c r="J17" s="3">
        <v>0</v>
      </c>
      <c r="K17" s="3">
        <v>10716</v>
      </c>
      <c r="L17" s="3">
        <v>0</v>
      </c>
      <c r="M17" s="3">
        <v>722</v>
      </c>
      <c r="N17">
        <f t="shared" si="4"/>
        <v>37126</v>
      </c>
      <c r="O17" s="12">
        <f t="shared" si="5"/>
        <v>0.58918001047402913</v>
      </c>
    </row>
    <row r="18" spans="1:15" x14ac:dyDescent="0.2">
      <c r="A18" t="s">
        <v>1288</v>
      </c>
      <c r="B18" t="s">
        <v>1573</v>
      </c>
      <c r="C18" s="3">
        <v>1</v>
      </c>
      <c r="D18" t="s">
        <v>1290</v>
      </c>
      <c r="E18" s="3">
        <v>73769</v>
      </c>
      <c r="F18" s="3">
        <v>3305</v>
      </c>
      <c r="G18" s="3">
        <v>22639</v>
      </c>
      <c r="H18" s="3">
        <v>17169</v>
      </c>
      <c r="I18" s="3">
        <v>633</v>
      </c>
      <c r="J18" s="3">
        <v>0</v>
      </c>
      <c r="K18" s="3">
        <v>5201</v>
      </c>
      <c r="L18" s="3">
        <v>0</v>
      </c>
      <c r="M18" s="3">
        <v>0</v>
      </c>
      <c r="N18">
        <f t="shared" si="4"/>
        <v>48947</v>
      </c>
      <c r="O18" s="12">
        <f t="shared" si="5"/>
        <v>0.66351719556995481</v>
      </c>
    </row>
    <row r="19" spans="1:15" x14ac:dyDescent="0.2">
      <c r="A19" t="s">
        <v>1293</v>
      </c>
      <c r="B19" t="s">
        <v>1575</v>
      </c>
      <c r="C19" s="3">
        <v>1</v>
      </c>
      <c r="D19" t="s">
        <v>1295</v>
      </c>
      <c r="E19" s="3">
        <v>73438</v>
      </c>
      <c r="F19" s="3">
        <v>9661</v>
      </c>
      <c r="G19" s="3">
        <v>21919</v>
      </c>
      <c r="H19" s="3">
        <v>8288</v>
      </c>
      <c r="I19" s="3">
        <v>548</v>
      </c>
      <c r="J19" s="3">
        <v>862</v>
      </c>
      <c r="K19" s="3">
        <v>7883</v>
      </c>
      <c r="L19" s="3">
        <v>0</v>
      </c>
      <c r="M19" s="3">
        <v>0</v>
      </c>
      <c r="N19">
        <f t="shared" si="4"/>
        <v>49161</v>
      </c>
      <c r="O19" s="12">
        <f t="shared" si="5"/>
        <v>0.66942182521310489</v>
      </c>
    </row>
    <row r="20" spans="1:15" x14ac:dyDescent="0.2">
      <c r="A20" t="s">
        <v>1296</v>
      </c>
      <c r="B20" t="s">
        <v>1576</v>
      </c>
      <c r="C20" s="3">
        <v>1</v>
      </c>
      <c r="D20" t="s">
        <v>1295</v>
      </c>
      <c r="E20" s="3">
        <v>60941</v>
      </c>
      <c r="F20" s="3">
        <v>4358</v>
      </c>
      <c r="G20" s="3">
        <v>17314</v>
      </c>
      <c r="H20" s="3">
        <v>7751</v>
      </c>
      <c r="I20" s="3">
        <v>0</v>
      </c>
      <c r="J20" s="3">
        <v>2035</v>
      </c>
      <c r="K20" s="3">
        <v>8133</v>
      </c>
      <c r="L20" s="3">
        <v>0</v>
      </c>
      <c r="M20" s="3">
        <v>274</v>
      </c>
      <c r="N20">
        <f t="shared" si="4"/>
        <v>39865</v>
      </c>
      <c r="O20" s="12">
        <f t="shared" si="5"/>
        <v>0.65415729968330028</v>
      </c>
    </row>
    <row r="21" spans="1:15" x14ac:dyDescent="0.2">
      <c r="A21" t="s">
        <v>1298</v>
      </c>
      <c r="B21" t="s">
        <v>1577</v>
      </c>
      <c r="C21" s="3">
        <v>1</v>
      </c>
      <c r="D21" t="s">
        <v>1295</v>
      </c>
      <c r="E21" s="3">
        <v>69204</v>
      </c>
      <c r="F21" s="3">
        <v>7079</v>
      </c>
      <c r="G21" s="3">
        <v>17740</v>
      </c>
      <c r="H21" s="3">
        <v>16016</v>
      </c>
      <c r="I21" s="3">
        <v>0</v>
      </c>
      <c r="J21" s="3">
        <v>1062</v>
      </c>
      <c r="K21" s="3">
        <v>4568</v>
      </c>
      <c r="L21" s="3">
        <v>0</v>
      </c>
      <c r="M21" s="3">
        <v>891</v>
      </c>
      <c r="N21">
        <f t="shared" si="4"/>
        <v>47356</v>
      </c>
      <c r="O21" s="12">
        <f t="shared" si="5"/>
        <v>0.68429570545055196</v>
      </c>
    </row>
    <row r="22" spans="1:15" x14ac:dyDescent="0.2">
      <c r="A22" t="s">
        <v>1300</v>
      </c>
      <c r="B22" t="s">
        <v>1301</v>
      </c>
      <c r="C22" s="3">
        <v>1</v>
      </c>
      <c r="D22" t="s">
        <v>1295</v>
      </c>
      <c r="E22" s="3">
        <v>59354</v>
      </c>
      <c r="F22" s="3">
        <v>9452</v>
      </c>
      <c r="G22" s="3">
        <v>15215</v>
      </c>
      <c r="H22" s="3">
        <v>14899</v>
      </c>
      <c r="I22" s="3">
        <v>0</v>
      </c>
      <c r="J22" s="3">
        <v>881</v>
      </c>
      <c r="K22" s="3">
        <v>3354</v>
      </c>
      <c r="L22" s="3">
        <v>0</v>
      </c>
      <c r="M22" s="3">
        <v>0</v>
      </c>
      <c r="N22">
        <f t="shared" si="4"/>
        <v>43801</v>
      </c>
      <c r="O22" s="12">
        <f t="shared" si="5"/>
        <v>0.73796205815951743</v>
      </c>
    </row>
    <row r="23" spans="1:15" x14ac:dyDescent="0.2">
      <c r="A23" t="s">
        <v>1302</v>
      </c>
      <c r="B23" t="s">
        <v>1578</v>
      </c>
      <c r="C23" s="3">
        <v>1</v>
      </c>
      <c r="D23" t="s">
        <v>1295</v>
      </c>
      <c r="E23" s="3">
        <v>66359</v>
      </c>
      <c r="F23" s="3">
        <v>11026</v>
      </c>
      <c r="G23" s="3">
        <v>19473</v>
      </c>
      <c r="H23" s="3">
        <v>8194</v>
      </c>
      <c r="I23" s="3">
        <v>0</v>
      </c>
      <c r="J23" s="3">
        <v>872</v>
      </c>
      <c r="K23" s="3">
        <v>5530</v>
      </c>
      <c r="L23" s="3">
        <v>0</v>
      </c>
      <c r="M23" s="3">
        <v>367</v>
      </c>
      <c r="N23">
        <f t="shared" si="4"/>
        <v>45462</v>
      </c>
      <c r="O23" s="12">
        <f t="shared" si="5"/>
        <v>0.68509169818713367</v>
      </c>
    </row>
    <row r="24" spans="1:15" x14ac:dyDescent="0.2">
      <c r="A24" t="s">
        <v>1304</v>
      </c>
      <c r="B24" t="s">
        <v>1579</v>
      </c>
      <c r="C24" s="3">
        <v>1</v>
      </c>
      <c r="D24" t="s">
        <v>1295</v>
      </c>
      <c r="E24" s="3">
        <v>65161</v>
      </c>
      <c r="F24" s="3">
        <v>10767</v>
      </c>
      <c r="G24" s="3">
        <v>12881</v>
      </c>
      <c r="H24" s="3">
        <v>16684</v>
      </c>
      <c r="I24" s="3">
        <v>0</v>
      </c>
      <c r="J24" s="3">
        <v>0</v>
      </c>
      <c r="K24" s="3">
        <v>6115</v>
      </c>
      <c r="L24" s="3">
        <v>0</v>
      </c>
      <c r="M24" s="3">
        <v>0</v>
      </c>
      <c r="N24">
        <f t="shared" si="4"/>
        <v>46447</v>
      </c>
      <c r="O24" s="12">
        <f t="shared" si="5"/>
        <v>0.71280367090744468</v>
      </c>
    </row>
    <row r="25" spans="1:15" x14ac:dyDescent="0.2">
      <c r="A25" t="s">
        <v>1306</v>
      </c>
      <c r="B25" t="s">
        <v>1580</v>
      </c>
      <c r="C25" s="3">
        <v>1</v>
      </c>
      <c r="D25" t="s">
        <v>1308</v>
      </c>
      <c r="E25" s="3">
        <v>81869</v>
      </c>
      <c r="F25" s="3">
        <v>5698</v>
      </c>
      <c r="G25" s="3">
        <v>23207</v>
      </c>
      <c r="H25" s="3">
        <v>5225</v>
      </c>
      <c r="I25" s="3">
        <v>1283</v>
      </c>
      <c r="J25" s="3">
        <v>0</v>
      </c>
      <c r="K25" s="3">
        <v>15364</v>
      </c>
      <c r="L25" s="3">
        <v>0</v>
      </c>
      <c r="M25" s="3">
        <v>0</v>
      </c>
      <c r="N25">
        <f t="shared" si="4"/>
        <v>50777</v>
      </c>
      <c r="O25" s="12">
        <f t="shared" si="5"/>
        <v>0.62022255066020104</v>
      </c>
    </row>
    <row r="26" spans="1:15" x14ac:dyDescent="0.2">
      <c r="A26" t="s">
        <v>1309</v>
      </c>
      <c r="B26" t="s">
        <v>1581</v>
      </c>
      <c r="C26" s="3">
        <v>1</v>
      </c>
      <c r="D26" t="s">
        <v>1290</v>
      </c>
      <c r="E26" s="3">
        <v>62969</v>
      </c>
      <c r="F26" s="3">
        <v>8715</v>
      </c>
      <c r="G26" s="3">
        <v>6869</v>
      </c>
      <c r="H26" s="3">
        <v>17763</v>
      </c>
      <c r="I26" s="3">
        <v>1032</v>
      </c>
      <c r="J26" s="3">
        <v>0</v>
      </c>
      <c r="K26" s="3">
        <v>5685</v>
      </c>
      <c r="L26" s="3">
        <v>0</v>
      </c>
      <c r="M26" s="3">
        <v>0</v>
      </c>
      <c r="N26">
        <f t="shared" si="4"/>
        <v>40064</v>
      </c>
      <c r="O26" s="12">
        <f t="shared" si="5"/>
        <v>0.6362495831282059</v>
      </c>
    </row>
    <row r="27" spans="1:15" x14ac:dyDescent="0.2">
      <c r="A27" t="s">
        <v>1325</v>
      </c>
      <c r="B27" t="s">
        <v>1589</v>
      </c>
      <c r="C27" s="3">
        <v>1</v>
      </c>
      <c r="D27" t="s">
        <v>1290</v>
      </c>
      <c r="E27" s="3">
        <v>67893</v>
      </c>
      <c r="F27" s="3">
        <v>2922</v>
      </c>
      <c r="G27" s="3">
        <v>25247</v>
      </c>
      <c r="H27" s="3">
        <v>3108</v>
      </c>
      <c r="I27" s="3">
        <v>425</v>
      </c>
      <c r="J27" s="3">
        <v>0</v>
      </c>
      <c r="K27" s="3">
        <v>8799</v>
      </c>
      <c r="L27" s="3">
        <v>0</v>
      </c>
      <c r="M27" s="3">
        <v>0</v>
      </c>
      <c r="N27">
        <f t="shared" si="4"/>
        <v>40501</v>
      </c>
      <c r="O27" s="12">
        <f t="shared" si="5"/>
        <v>0.59654161695609265</v>
      </c>
    </row>
    <row r="28" spans="1:15" x14ac:dyDescent="0.2">
      <c r="A28" t="s">
        <v>1327</v>
      </c>
      <c r="B28" t="s">
        <v>1590</v>
      </c>
      <c r="C28" s="3">
        <v>1</v>
      </c>
      <c r="D28" t="s">
        <v>1244</v>
      </c>
      <c r="E28" s="3">
        <v>73420</v>
      </c>
      <c r="F28" s="3">
        <v>9111</v>
      </c>
      <c r="G28" s="3">
        <v>9811</v>
      </c>
      <c r="H28" s="3">
        <v>17575</v>
      </c>
      <c r="I28" s="3">
        <v>0</v>
      </c>
      <c r="J28" s="3">
        <v>752</v>
      </c>
      <c r="K28" s="3">
        <v>10827</v>
      </c>
      <c r="L28" s="3">
        <v>0</v>
      </c>
      <c r="M28" s="3">
        <v>699</v>
      </c>
      <c r="N28">
        <f t="shared" si="4"/>
        <v>48775</v>
      </c>
      <c r="O28" s="12">
        <f t="shared" si="5"/>
        <v>0.6643285208390084</v>
      </c>
    </row>
    <row r="29" spans="1:15" x14ac:dyDescent="0.2">
      <c r="A29" t="s">
        <v>1331</v>
      </c>
      <c r="B29" t="s">
        <v>1592</v>
      </c>
      <c r="C29" s="3">
        <v>1</v>
      </c>
      <c r="D29" t="s">
        <v>1271</v>
      </c>
      <c r="E29" s="3">
        <v>72528</v>
      </c>
      <c r="F29" s="3">
        <v>6278</v>
      </c>
      <c r="G29" s="3">
        <v>10407</v>
      </c>
      <c r="H29" s="3">
        <v>19172</v>
      </c>
      <c r="I29" s="3">
        <v>574</v>
      </c>
      <c r="J29" s="3">
        <v>789</v>
      </c>
      <c r="K29" s="3">
        <v>8803</v>
      </c>
      <c r="L29" s="3">
        <v>0</v>
      </c>
      <c r="M29" s="3">
        <v>1063</v>
      </c>
      <c r="N29">
        <f t="shared" si="4"/>
        <v>47086</v>
      </c>
      <c r="O29" s="12">
        <f t="shared" si="5"/>
        <v>0.64921133906904915</v>
      </c>
    </row>
    <row r="30" spans="1:15" x14ac:dyDescent="0.2">
      <c r="A30" t="s">
        <v>1335</v>
      </c>
      <c r="B30" t="s">
        <v>1594</v>
      </c>
      <c r="C30" s="3">
        <v>1</v>
      </c>
      <c r="D30" t="s">
        <v>1290</v>
      </c>
      <c r="E30" s="3">
        <v>73665</v>
      </c>
      <c r="F30" s="3">
        <v>4258</v>
      </c>
      <c r="G30" s="3">
        <v>29559</v>
      </c>
      <c r="H30" s="3">
        <v>4269</v>
      </c>
      <c r="I30" s="3">
        <v>760</v>
      </c>
      <c r="J30" s="3">
        <v>0</v>
      </c>
      <c r="K30" s="3">
        <v>6550</v>
      </c>
      <c r="L30" s="3">
        <v>0</v>
      </c>
      <c r="M30" s="3">
        <v>406</v>
      </c>
      <c r="N30">
        <f t="shared" si="4"/>
        <v>45802</v>
      </c>
      <c r="O30" s="12">
        <f t="shared" si="5"/>
        <v>0.6217606733184009</v>
      </c>
    </row>
    <row r="31" spans="1:15" x14ac:dyDescent="0.2">
      <c r="A31" t="s">
        <v>1339</v>
      </c>
      <c r="B31" t="s">
        <v>1596</v>
      </c>
      <c r="C31" s="3">
        <v>1</v>
      </c>
      <c r="D31" t="s">
        <v>1295</v>
      </c>
      <c r="E31" s="3">
        <v>80907</v>
      </c>
      <c r="F31" s="3">
        <v>6146</v>
      </c>
      <c r="G31" s="3">
        <v>25634</v>
      </c>
      <c r="H31" s="3">
        <v>6589</v>
      </c>
      <c r="I31" s="3">
        <v>0</v>
      </c>
      <c r="J31" s="3">
        <v>0</v>
      </c>
      <c r="K31" s="3">
        <v>13081</v>
      </c>
      <c r="L31" s="3">
        <v>0</v>
      </c>
      <c r="M31" s="3">
        <v>0</v>
      </c>
      <c r="N31">
        <f t="shared" si="4"/>
        <v>51450</v>
      </c>
      <c r="O31" s="12">
        <f t="shared" si="5"/>
        <v>0.63591531017093705</v>
      </c>
    </row>
    <row r="32" spans="1:15" x14ac:dyDescent="0.2">
      <c r="A32" t="s">
        <v>1341</v>
      </c>
      <c r="B32" t="s">
        <v>1597</v>
      </c>
      <c r="C32" s="3">
        <v>1</v>
      </c>
      <c r="D32" t="s">
        <v>1295</v>
      </c>
      <c r="E32" s="3">
        <v>75924</v>
      </c>
      <c r="F32" s="3">
        <v>5158</v>
      </c>
      <c r="G32" s="3">
        <v>23215</v>
      </c>
      <c r="H32" s="3">
        <v>5316</v>
      </c>
      <c r="I32" s="3">
        <v>443</v>
      </c>
      <c r="J32" s="3">
        <v>0</v>
      </c>
      <c r="K32" s="3">
        <v>12424</v>
      </c>
      <c r="L32" s="3">
        <v>0</v>
      </c>
      <c r="M32" s="3">
        <v>1351</v>
      </c>
      <c r="N32">
        <f t="shared" si="4"/>
        <v>47907</v>
      </c>
      <c r="O32" s="12">
        <f t="shared" si="5"/>
        <v>0.63098624940730208</v>
      </c>
    </row>
    <row r="33" spans="1:15" x14ac:dyDescent="0.2">
      <c r="A33" t="s">
        <v>1343</v>
      </c>
      <c r="B33" t="s">
        <v>1598</v>
      </c>
      <c r="C33" s="3">
        <v>1</v>
      </c>
      <c r="D33" t="s">
        <v>1295</v>
      </c>
      <c r="E33" s="3">
        <v>61387</v>
      </c>
      <c r="F33" s="3">
        <v>4661</v>
      </c>
      <c r="G33" s="3">
        <v>18449</v>
      </c>
      <c r="H33" s="3">
        <v>6711</v>
      </c>
      <c r="I33" s="3">
        <v>364</v>
      </c>
      <c r="J33" s="3">
        <v>595</v>
      </c>
      <c r="K33" s="3">
        <v>8100</v>
      </c>
      <c r="L33" s="3">
        <v>0</v>
      </c>
      <c r="M33" s="3">
        <v>362</v>
      </c>
      <c r="N33">
        <f t="shared" si="4"/>
        <v>39242</v>
      </c>
      <c r="O33" s="12">
        <f t="shared" si="5"/>
        <v>0.63925586850636129</v>
      </c>
    </row>
    <row r="34" spans="1:15" x14ac:dyDescent="0.2">
      <c r="A34" t="s">
        <v>1345</v>
      </c>
      <c r="B34" t="s">
        <v>1346</v>
      </c>
      <c r="C34" s="3">
        <v>1</v>
      </c>
      <c r="D34" t="s">
        <v>1244</v>
      </c>
      <c r="E34" s="3">
        <v>65925</v>
      </c>
      <c r="F34" s="3">
        <v>10683</v>
      </c>
      <c r="G34" s="3">
        <v>7007</v>
      </c>
      <c r="H34" s="3">
        <v>5956</v>
      </c>
      <c r="I34" s="3">
        <v>1085</v>
      </c>
      <c r="J34" s="3">
        <v>0</v>
      </c>
      <c r="K34" s="3">
        <v>16273</v>
      </c>
      <c r="L34" s="3">
        <v>0</v>
      </c>
      <c r="M34" s="3">
        <v>0</v>
      </c>
      <c r="N34">
        <f t="shared" si="4"/>
        <v>41004</v>
      </c>
      <c r="O34" s="12">
        <f t="shared" si="5"/>
        <v>0.6219795221843003</v>
      </c>
    </row>
    <row r="35" spans="1:15" x14ac:dyDescent="0.2">
      <c r="A35" t="s">
        <v>1349</v>
      </c>
      <c r="B35" t="s">
        <v>1350</v>
      </c>
      <c r="C35" s="3">
        <v>1</v>
      </c>
      <c r="D35" t="s">
        <v>1351</v>
      </c>
      <c r="E35" s="3">
        <v>22266</v>
      </c>
      <c r="F35" s="3">
        <v>647</v>
      </c>
      <c r="G35" s="3">
        <v>4838</v>
      </c>
      <c r="H35" s="3">
        <v>1097</v>
      </c>
      <c r="I35" s="3">
        <v>0</v>
      </c>
      <c r="J35" s="3">
        <v>0</v>
      </c>
      <c r="K35" s="3">
        <v>6723</v>
      </c>
      <c r="L35" s="3">
        <v>1412</v>
      </c>
      <c r="M35" s="3">
        <v>0</v>
      </c>
      <c r="N35">
        <f t="shared" si="4"/>
        <v>14717</v>
      </c>
      <c r="O35" s="12">
        <f t="shared" si="5"/>
        <v>0.66096290308093053</v>
      </c>
    </row>
    <row r="36" spans="1:15" x14ac:dyDescent="0.2">
      <c r="A36" t="s">
        <v>1352</v>
      </c>
      <c r="B36" t="s">
        <v>1600</v>
      </c>
      <c r="C36" s="3">
        <v>1</v>
      </c>
      <c r="D36" t="s">
        <v>1308</v>
      </c>
      <c r="E36" s="3">
        <v>75115</v>
      </c>
      <c r="F36" s="3">
        <v>10342</v>
      </c>
      <c r="G36" s="3">
        <v>19131</v>
      </c>
      <c r="H36" s="3">
        <v>5754</v>
      </c>
      <c r="I36" s="3">
        <v>689</v>
      </c>
      <c r="J36" s="3">
        <v>609</v>
      </c>
      <c r="K36" s="3">
        <v>13944</v>
      </c>
      <c r="L36" s="3">
        <v>0</v>
      </c>
      <c r="M36" s="3">
        <v>0</v>
      </c>
      <c r="N36">
        <f t="shared" si="4"/>
        <v>50469</v>
      </c>
      <c r="O36" s="12">
        <f t="shared" si="5"/>
        <v>0.67188976902083475</v>
      </c>
    </row>
    <row r="37" spans="1:15" x14ac:dyDescent="0.2">
      <c r="A37" t="s">
        <v>1354</v>
      </c>
      <c r="B37" t="s">
        <v>1355</v>
      </c>
      <c r="C37" s="3">
        <v>1</v>
      </c>
      <c r="D37" t="s">
        <v>1354</v>
      </c>
      <c r="E37" s="3">
        <v>33085</v>
      </c>
      <c r="F37" s="3">
        <v>2032</v>
      </c>
      <c r="G37" s="3">
        <v>2061</v>
      </c>
      <c r="H37" s="3">
        <v>11989</v>
      </c>
      <c r="I37" s="3">
        <v>1222</v>
      </c>
      <c r="J37" s="3">
        <v>0</v>
      </c>
      <c r="K37" s="3">
        <v>2042</v>
      </c>
      <c r="L37" s="3">
        <v>0</v>
      </c>
      <c r="M37" s="3">
        <v>0</v>
      </c>
      <c r="N37">
        <f t="shared" si="4"/>
        <v>19346</v>
      </c>
      <c r="O37" s="12">
        <f t="shared" si="5"/>
        <v>0.58473628532567634</v>
      </c>
    </row>
    <row r="38" spans="1:15" x14ac:dyDescent="0.2">
      <c r="A38" t="s">
        <v>1360</v>
      </c>
      <c r="B38" t="s">
        <v>1361</v>
      </c>
      <c r="C38" s="3">
        <v>1</v>
      </c>
      <c r="D38" t="s">
        <v>1254</v>
      </c>
      <c r="E38" s="3">
        <v>72141</v>
      </c>
      <c r="F38" s="3">
        <v>14739</v>
      </c>
      <c r="G38" s="3">
        <v>7923</v>
      </c>
      <c r="H38" s="3">
        <v>5954</v>
      </c>
      <c r="I38" s="3">
        <v>0</v>
      </c>
      <c r="J38" s="3">
        <v>0</v>
      </c>
      <c r="K38" s="3">
        <v>19118</v>
      </c>
      <c r="L38" s="3">
        <v>0</v>
      </c>
      <c r="M38" s="3">
        <v>534</v>
      </c>
      <c r="N38">
        <f t="shared" si="4"/>
        <v>48268</v>
      </c>
      <c r="O38" s="12">
        <f t="shared" si="5"/>
        <v>0.66907860994441437</v>
      </c>
    </row>
    <row r="39" spans="1:15" x14ac:dyDescent="0.2">
      <c r="A39" t="s">
        <v>1364</v>
      </c>
      <c r="B39" t="s">
        <v>1604</v>
      </c>
      <c r="C39" s="3">
        <v>1</v>
      </c>
      <c r="D39" t="s">
        <v>1271</v>
      </c>
      <c r="E39" s="3">
        <v>51836</v>
      </c>
      <c r="F39" s="3">
        <v>4260</v>
      </c>
      <c r="G39" s="3">
        <v>5265</v>
      </c>
      <c r="H39" s="3">
        <v>18335</v>
      </c>
      <c r="I39" s="3">
        <v>659</v>
      </c>
      <c r="J39" s="3">
        <v>777</v>
      </c>
      <c r="K39" s="3">
        <v>5263</v>
      </c>
      <c r="L39" s="3">
        <v>0</v>
      </c>
      <c r="M39" s="3">
        <v>279</v>
      </c>
      <c r="N39">
        <f t="shared" si="4"/>
        <v>34838</v>
      </c>
      <c r="O39" s="12">
        <f t="shared" si="5"/>
        <v>0.67208117910332588</v>
      </c>
    </row>
    <row r="40" spans="1:15" x14ac:dyDescent="0.2">
      <c r="A40" t="s">
        <v>1368</v>
      </c>
      <c r="B40" t="s">
        <v>1606</v>
      </c>
      <c r="C40" s="3">
        <v>1</v>
      </c>
      <c r="D40" t="s">
        <v>1308</v>
      </c>
      <c r="E40" s="3">
        <v>66080</v>
      </c>
      <c r="F40" s="3">
        <v>11254</v>
      </c>
      <c r="G40" s="3">
        <v>19558</v>
      </c>
      <c r="H40" s="3">
        <v>6797</v>
      </c>
      <c r="I40" s="3">
        <v>395</v>
      </c>
      <c r="J40" s="3">
        <v>746</v>
      </c>
      <c r="K40" s="3">
        <v>8091</v>
      </c>
      <c r="L40" s="3">
        <v>0</v>
      </c>
      <c r="M40" s="3">
        <v>0</v>
      </c>
      <c r="N40">
        <f t="shared" si="4"/>
        <v>46841</v>
      </c>
      <c r="O40" s="12">
        <f t="shared" si="5"/>
        <v>0.70885290556900726</v>
      </c>
    </row>
    <row r="41" spans="1:15" x14ac:dyDescent="0.2">
      <c r="A41" t="s">
        <v>1249</v>
      </c>
      <c r="B41" t="s">
        <v>1560</v>
      </c>
      <c r="C41" s="3">
        <v>2</v>
      </c>
      <c r="D41" t="s">
        <v>1251</v>
      </c>
      <c r="E41" s="3">
        <v>62364</v>
      </c>
      <c r="F41" s="3">
        <v>3133</v>
      </c>
      <c r="G41" s="3">
        <v>20849</v>
      </c>
      <c r="H41" s="3">
        <v>2898</v>
      </c>
      <c r="I41" s="3">
        <v>0</v>
      </c>
      <c r="J41" s="3">
        <v>0</v>
      </c>
      <c r="K41" s="3">
        <v>8441</v>
      </c>
      <c r="L41" s="3">
        <v>0</v>
      </c>
      <c r="M41" s="3">
        <v>528</v>
      </c>
      <c r="N41">
        <f t="shared" si="4"/>
        <v>35849</v>
      </c>
      <c r="O41" s="12">
        <f t="shared" si="5"/>
        <v>0.57483484061317425</v>
      </c>
    </row>
    <row r="42" spans="1:15" x14ac:dyDescent="0.2">
      <c r="A42" t="s">
        <v>1255</v>
      </c>
      <c r="B42" t="s">
        <v>1561</v>
      </c>
      <c r="C42" s="3">
        <v>2</v>
      </c>
      <c r="D42" t="s">
        <v>1255</v>
      </c>
      <c r="E42" s="3">
        <v>67165</v>
      </c>
      <c r="F42" s="3">
        <v>10861</v>
      </c>
      <c r="G42" s="3">
        <v>10274</v>
      </c>
      <c r="H42" s="3">
        <v>14292</v>
      </c>
      <c r="I42" s="3">
        <v>0</v>
      </c>
      <c r="J42" s="3">
        <v>789</v>
      </c>
      <c r="K42" s="3">
        <v>8563</v>
      </c>
      <c r="L42" s="3">
        <v>0</v>
      </c>
      <c r="M42" s="3">
        <v>428</v>
      </c>
      <c r="N42">
        <f t="shared" si="4"/>
        <v>45207</v>
      </c>
      <c r="O42" s="12">
        <f t="shared" si="5"/>
        <v>0.67307377354276776</v>
      </c>
    </row>
    <row r="43" spans="1:15" x14ac:dyDescent="0.2">
      <c r="A43" t="s">
        <v>1257</v>
      </c>
      <c r="B43" t="s">
        <v>1562</v>
      </c>
      <c r="C43" s="3">
        <v>2</v>
      </c>
      <c r="D43" t="s">
        <v>1259</v>
      </c>
      <c r="E43" s="3">
        <v>73320</v>
      </c>
      <c r="F43" s="3">
        <v>11721</v>
      </c>
      <c r="G43" s="3">
        <v>21632</v>
      </c>
      <c r="H43" s="3">
        <v>4264</v>
      </c>
      <c r="I43" s="3">
        <v>0</v>
      </c>
      <c r="J43" s="3">
        <v>0</v>
      </c>
      <c r="K43" s="3">
        <v>8276</v>
      </c>
      <c r="L43" s="3">
        <v>0</v>
      </c>
      <c r="M43" s="3">
        <v>0</v>
      </c>
      <c r="N43">
        <f t="shared" si="4"/>
        <v>45893</v>
      </c>
      <c r="O43" s="12">
        <f t="shared" si="5"/>
        <v>0.62592744135297329</v>
      </c>
    </row>
    <row r="44" spans="1:15" x14ac:dyDescent="0.2">
      <c r="A44" t="s">
        <v>1260</v>
      </c>
      <c r="B44" t="s">
        <v>1563</v>
      </c>
      <c r="C44" s="3">
        <v>2</v>
      </c>
      <c r="D44" t="s">
        <v>1259</v>
      </c>
      <c r="E44" s="3">
        <v>68352</v>
      </c>
      <c r="F44" s="3">
        <v>8943</v>
      </c>
      <c r="G44" s="3">
        <v>20950</v>
      </c>
      <c r="H44" s="3">
        <v>5236</v>
      </c>
      <c r="I44" s="3">
        <v>0</v>
      </c>
      <c r="J44" s="3">
        <v>0</v>
      </c>
      <c r="K44" s="3">
        <v>8364</v>
      </c>
      <c r="L44" s="3">
        <v>0</v>
      </c>
      <c r="M44" s="3">
        <v>422</v>
      </c>
      <c r="N44">
        <f t="shared" si="4"/>
        <v>43915</v>
      </c>
      <c r="O44" s="12">
        <f t="shared" si="5"/>
        <v>0.64248302902621723</v>
      </c>
    </row>
    <row r="45" spans="1:15" x14ac:dyDescent="0.2">
      <c r="A45" t="s">
        <v>1262</v>
      </c>
      <c r="B45" t="s">
        <v>1564</v>
      </c>
      <c r="C45" s="3">
        <v>2</v>
      </c>
      <c r="D45" t="s">
        <v>1259</v>
      </c>
      <c r="E45" s="3">
        <v>74953</v>
      </c>
      <c r="F45" s="3">
        <v>7212</v>
      </c>
      <c r="G45" s="3">
        <v>21860</v>
      </c>
      <c r="H45" s="3">
        <v>4630</v>
      </c>
      <c r="I45" s="3">
        <v>0</v>
      </c>
      <c r="J45" s="3">
        <v>0</v>
      </c>
      <c r="K45" s="3">
        <v>11965</v>
      </c>
      <c r="L45" s="3">
        <v>0</v>
      </c>
      <c r="M45" s="3">
        <v>449</v>
      </c>
      <c r="N45">
        <f t="shared" si="4"/>
        <v>46116</v>
      </c>
      <c r="O45" s="12">
        <f t="shared" si="5"/>
        <v>0.61526556642162422</v>
      </c>
    </row>
    <row r="46" spans="1:15" x14ac:dyDescent="0.2">
      <c r="A46" t="s">
        <v>1272</v>
      </c>
      <c r="B46" t="s">
        <v>1567</v>
      </c>
      <c r="C46" s="3">
        <v>2</v>
      </c>
      <c r="D46" t="s">
        <v>1251</v>
      </c>
      <c r="E46" s="3">
        <v>70067</v>
      </c>
      <c r="F46" s="3">
        <v>3374</v>
      </c>
      <c r="G46" s="3">
        <v>27728</v>
      </c>
      <c r="H46" s="3">
        <v>3519</v>
      </c>
      <c r="I46" s="3">
        <v>0</v>
      </c>
      <c r="J46" s="3">
        <v>0</v>
      </c>
      <c r="K46" s="3">
        <v>7014</v>
      </c>
      <c r="L46" s="3">
        <v>0</v>
      </c>
      <c r="M46" s="3">
        <v>0</v>
      </c>
      <c r="N46">
        <f t="shared" si="4"/>
        <v>41635</v>
      </c>
      <c r="O46" s="12">
        <f t="shared" si="5"/>
        <v>0.59421696376325517</v>
      </c>
    </row>
    <row r="47" spans="1:15" x14ac:dyDescent="0.2">
      <c r="A47" t="s">
        <v>1274</v>
      </c>
      <c r="B47" t="s">
        <v>1568</v>
      </c>
      <c r="C47" s="3">
        <v>2</v>
      </c>
      <c r="D47" t="s">
        <v>1251</v>
      </c>
      <c r="E47" s="3">
        <v>64037</v>
      </c>
      <c r="F47" s="3">
        <v>3407</v>
      </c>
      <c r="G47" s="3">
        <v>23549</v>
      </c>
      <c r="H47" s="3">
        <v>3924</v>
      </c>
      <c r="I47" s="3">
        <v>0</v>
      </c>
      <c r="J47" s="3">
        <v>0</v>
      </c>
      <c r="K47" s="3">
        <v>9794</v>
      </c>
      <c r="L47" s="3">
        <v>0</v>
      </c>
      <c r="M47" s="3">
        <v>476</v>
      </c>
      <c r="N47">
        <f t="shared" si="4"/>
        <v>41150</v>
      </c>
      <c r="O47" s="12">
        <f t="shared" si="5"/>
        <v>0.64259724846573074</v>
      </c>
    </row>
    <row r="48" spans="1:15" x14ac:dyDescent="0.2">
      <c r="A48" t="s">
        <v>1276</v>
      </c>
      <c r="B48" t="s">
        <v>1569</v>
      </c>
      <c r="C48" s="3">
        <v>2</v>
      </c>
      <c r="D48" t="s">
        <v>1276</v>
      </c>
      <c r="E48" s="3">
        <v>74581</v>
      </c>
      <c r="F48" s="3">
        <v>16501</v>
      </c>
      <c r="G48" s="3">
        <v>23950</v>
      </c>
      <c r="H48" s="3">
        <v>4608</v>
      </c>
      <c r="I48" s="3">
        <v>695</v>
      </c>
      <c r="J48" s="3">
        <v>0</v>
      </c>
      <c r="K48" s="3">
        <v>6419</v>
      </c>
      <c r="L48" s="3">
        <v>0</v>
      </c>
      <c r="M48" s="3">
        <v>0</v>
      </c>
      <c r="N48">
        <f t="shared" si="4"/>
        <v>52173</v>
      </c>
      <c r="O48" s="12">
        <f t="shared" si="5"/>
        <v>0.69954814228825035</v>
      </c>
    </row>
    <row r="49" spans="1:15" x14ac:dyDescent="0.2">
      <c r="A49" t="s">
        <v>1278</v>
      </c>
      <c r="B49" t="s">
        <v>1279</v>
      </c>
      <c r="C49" s="3">
        <v>2</v>
      </c>
      <c r="D49" t="s">
        <v>1276</v>
      </c>
      <c r="E49" s="3">
        <v>66627</v>
      </c>
      <c r="F49" s="3">
        <v>17457</v>
      </c>
      <c r="G49" s="3">
        <v>13263</v>
      </c>
      <c r="H49" s="3">
        <v>9080</v>
      </c>
      <c r="I49" s="3">
        <v>637</v>
      </c>
      <c r="J49" s="3">
        <v>510</v>
      </c>
      <c r="K49" s="3">
        <v>4945</v>
      </c>
      <c r="L49" s="3">
        <v>0</v>
      </c>
      <c r="M49" s="3">
        <v>0</v>
      </c>
      <c r="N49">
        <f t="shared" si="4"/>
        <v>45892</v>
      </c>
      <c r="O49" s="12">
        <f t="shared" si="5"/>
        <v>0.68878982994881954</v>
      </c>
    </row>
    <row r="50" spans="1:15" x14ac:dyDescent="0.2">
      <c r="A50" t="s">
        <v>1280</v>
      </c>
      <c r="B50" t="s">
        <v>1570</v>
      </c>
      <c r="C50" s="3">
        <v>2</v>
      </c>
      <c r="D50" t="s">
        <v>1251</v>
      </c>
      <c r="E50" s="3">
        <v>63795</v>
      </c>
      <c r="F50" s="3">
        <v>7431</v>
      </c>
      <c r="G50" s="3">
        <v>16367</v>
      </c>
      <c r="H50" s="3">
        <v>18551</v>
      </c>
      <c r="I50" s="3">
        <v>545</v>
      </c>
      <c r="J50" s="3">
        <v>0</v>
      </c>
      <c r="K50" s="3">
        <v>5054</v>
      </c>
      <c r="L50" s="3">
        <v>0</v>
      </c>
      <c r="M50" s="3">
        <v>0</v>
      </c>
      <c r="N50">
        <f t="shared" si="4"/>
        <v>47948</v>
      </c>
      <c r="O50" s="12">
        <f t="shared" si="5"/>
        <v>0.75159495258249076</v>
      </c>
    </row>
    <row r="51" spans="1:15" x14ac:dyDescent="0.2">
      <c r="A51" t="s">
        <v>1282</v>
      </c>
      <c r="B51" t="s">
        <v>1571</v>
      </c>
      <c r="C51" s="3">
        <v>2</v>
      </c>
      <c r="D51" t="s">
        <v>1251</v>
      </c>
      <c r="E51" s="3">
        <v>66085</v>
      </c>
      <c r="F51" s="3">
        <v>3242</v>
      </c>
      <c r="G51" s="3">
        <v>25905</v>
      </c>
      <c r="H51" s="3">
        <v>3434</v>
      </c>
      <c r="I51" s="3">
        <v>683</v>
      </c>
      <c r="J51" s="3">
        <v>0</v>
      </c>
      <c r="K51" s="3">
        <v>8497</v>
      </c>
      <c r="L51" s="3">
        <v>0</v>
      </c>
      <c r="M51" s="3">
        <v>505</v>
      </c>
      <c r="N51">
        <f t="shared" si="4"/>
        <v>42266</v>
      </c>
      <c r="O51" s="12">
        <f t="shared" si="5"/>
        <v>0.63957025043504578</v>
      </c>
    </row>
    <row r="52" spans="1:15" x14ac:dyDescent="0.2">
      <c r="A52" t="s">
        <v>1291</v>
      </c>
      <c r="B52" t="s">
        <v>1574</v>
      </c>
      <c r="C52" s="3">
        <v>2</v>
      </c>
      <c r="D52" t="s">
        <v>1259</v>
      </c>
      <c r="E52" s="3">
        <v>76534</v>
      </c>
      <c r="F52" s="3">
        <v>6613</v>
      </c>
      <c r="G52" s="3">
        <v>26241</v>
      </c>
      <c r="H52" s="3">
        <v>5052</v>
      </c>
      <c r="I52" s="3">
        <v>0</v>
      </c>
      <c r="J52" s="3">
        <v>1003</v>
      </c>
      <c r="K52" s="3">
        <v>11738</v>
      </c>
      <c r="L52" s="3">
        <v>0</v>
      </c>
      <c r="M52" s="3">
        <v>299</v>
      </c>
      <c r="N52">
        <f t="shared" si="4"/>
        <v>50946</v>
      </c>
      <c r="O52" s="12">
        <f t="shared" si="5"/>
        <v>0.66566493323228892</v>
      </c>
    </row>
    <row r="53" spans="1:15" x14ac:dyDescent="0.2">
      <c r="A53" t="s">
        <v>1311</v>
      </c>
      <c r="B53" t="s">
        <v>1582</v>
      </c>
      <c r="C53" s="3">
        <v>2</v>
      </c>
      <c r="D53" t="s">
        <v>1251</v>
      </c>
      <c r="E53" s="3">
        <v>60062</v>
      </c>
      <c r="F53" s="3">
        <v>2158</v>
      </c>
      <c r="G53" s="3">
        <v>15908</v>
      </c>
      <c r="H53" s="3">
        <v>5010</v>
      </c>
      <c r="I53" s="3">
        <v>246</v>
      </c>
      <c r="J53" s="3">
        <v>800</v>
      </c>
      <c r="K53" s="3">
        <v>5357</v>
      </c>
      <c r="L53" s="3">
        <v>0</v>
      </c>
      <c r="M53" s="3">
        <v>1101</v>
      </c>
      <c r="N53">
        <f t="shared" si="4"/>
        <v>30580</v>
      </c>
      <c r="O53" s="12">
        <f t="shared" si="5"/>
        <v>0.50914055476008124</v>
      </c>
    </row>
    <row r="54" spans="1:15" x14ac:dyDescent="0.2">
      <c r="A54" t="s">
        <v>1313</v>
      </c>
      <c r="B54" t="s">
        <v>1583</v>
      </c>
      <c r="C54" s="3">
        <v>2</v>
      </c>
      <c r="D54" t="s">
        <v>1251</v>
      </c>
      <c r="E54" s="3">
        <v>61516</v>
      </c>
      <c r="F54" s="3">
        <v>1453</v>
      </c>
      <c r="G54" s="3">
        <v>19797</v>
      </c>
      <c r="H54" s="3">
        <v>1617</v>
      </c>
      <c r="I54" s="3">
        <v>209</v>
      </c>
      <c r="J54" s="3">
        <v>0</v>
      </c>
      <c r="K54" s="3">
        <v>7957</v>
      </c>
      <c r="L54" s="3">
        <v>677</v>
      </c>
      <c r="M54" s="3">
        <v>454</v>
      </c>
      <c r="N54">
        <f t="shared" si="4"/>
        <v>32164</v>
      </c>
      <c r="O54" s="12">
        <f t="shared" si="5"/>
        <v>0.52285584238246963</v>
      </c>
    </row>
    <row r="55" spans="1:15" x14ac:dyDescent="0.2">
      <c r="A55" t="s">
        <v>1315</v>
      </c>
      <c r="B55" t="s">
        <v>1584</v>
      </c>
      <c r="C55" s="3">
        <v>2</v>
      </c>
      <c r="D55" t="s">
        <v>1251</v>
      </c>
      <c r="E55" s="3">
        <v>51416</v>
      </c>
      <c r="F55" s="3">
        <v>2089</v>
      </c>
      <c r="G55" s="3">
        <v>13181</v>
      </c>
      <c r="H55" s="3">
        <v>9283</v>
      </c>
      <c r="I55" s="3">
        <v>0</v>
      </c>
      <c r="J55" s="3">
        <v>947</v>
      </c>
      <c r="K55" s="3">
        <v>3530</v>
      </c>
      <c r="L55" s="3">
        <v>0</v>
      </c>
      <c r="M55" s="3">
        <v>583</v>
      </c>
      <c r="N55">
        <f t="shared" si="4"/>
        <v>29613</v>
      </c>
      <c r="O55" s="12">
        <f t="shared" si="5"/>
        <v>0.57594912089621908</v>
      </c>
    </row>
    <row r="56" spans="1:15" x14ac:dyDescent="0.2">
      <c r="A56" t="s">
        <v>1317</v>
      </c>
      <c r="B56" t="s">
        <v>1585</v>
      </c>
      <c r="C56" s="3">
        <v>2</v>
      </c>
      <c r="D56" t="s">
        <v>1251</v>
      </c>
      <c r="E56" s="3">
        <v>59859</v>
      </c>
      <c r="F56" s="3">
        <v>1569</v>
      </c>
      <c r="G56" s="3">
        <v>20100</v>
      </c>
      <c r="H56" s="3">
        <v>2262</v>
      </c>
      <c r="I56" s="3">
        <v>0</v>
      </c>
      <c r="J56" s="3">
        <v>0</v>
      </c>
      <c r="K56" s="3">
        <v>4158</v>
      </c>
      <c r="L56" s="3">
        <v>798</v>
      </c>
      <c r="M56" s="3">
        <v>522</v>
      </c>
      <c r="N56">
        <f t="shared" si="4"/>
        <v>29409</v>
      </c>
      <c r="O56" s="12">
        <f t="shared" si="5"/>
        <v>0.49130456572946424</v>
      </c>
    </row>
    <row r="57" spans="1:15" x14ac:dyDescent="0.2">
      <c r="A57" t="s">
        <v>1319</v>
      </c>
      <c r="B57" t="s">
        <v>1586</v>
      </c>
      <c r="C57" s="3">
        <v>2</v>
      </c>
      <c r="D57" t="s">
        <v>1251</v>
      </c>
      <c r="E57" s="3">
        <v>60968</v>
      </c>
      <c r="F57" s="3">
        <v>3537</v>
      </c>
      <c r="G57" s="3">
        <v>19233</v>
      </c>
      <c r="H57" s="3">
        <v>5622</v>
      </c>
      <c r="I57" s="3">
        <v>0</v>
      </c>
      <c r="J57" s="3">
        <v>882</v>
      </c>
      <c r="K57" s="3">
        <v>5430</v>
      </c>
      <c r="L57" s="3">
        <v>0</v>
      </c>
      <c r="M57" s="3">
        <v>878</v>
      </c>
      <c r="N57">
        <f t="shared" si="4"/>
        <v>35582</v>
      </c>
      <c r="O57" s="12">
        <f t="shared" si="5"/>
        <v>0.58361763548090806</v>
      </c>
    </row>
    <row r="58" spans="1:15" x14ac:dyDescent="0.2">
      <c r="A58" t="s">
        <v>1321</v>
      </c>
      <c r="B58" t="s">
        <v>1587</v>
      </c>
      <c r="C58" s="3">
        <v>2</v>
      </c>
      <c r="D58" t="s">
        <v>1251</v>
      </c>
      <c r="E58" s="3">
        <v>65029</v>
      </c>
      <c r="F58" s="3">
        <v>4592</v>
      </c>
      <c r="G58" s="3">
        <v>20736</v>
      </c>
      <c r="H58" s="3">
        <v>4739</v>
      </c>
      <c r="I58" s="3">
        <v>0</v>
      </c>
      <c r="J58" s="3">
        <v>961</v>
      </c>
      <c r="K58" s="3">
        <v>8078</v>
      </c>
      <c r="L58" s="3">
        <v>0</v>
      </c>
      <c r="M58" s="3">
        <v>988</v>
      </c>
      <c r="N58">
        <f t="shared" si="4"/>
        <v>40094</v>
      </c>
      <c r="O58" s="12">
        <f t="shared" si="5"/>
        <v>0.61655569053806758</v>
      </c>
    </row>
    <row r="59" spans="1:15" x14ac:dyDescent="0.2">
      <c r="A59" t="s">
        <v>1323</v>
      </c>
      <c r="B59" t="s">
        <v>1588</v>
      </c>
      <c r="C59" s="3">
        <v>2</v>
      </c>
      <c r="D59" t="s">
        <v>1251</v>
      </c>
      <c r="E59" s="3">
        <v>58182</v>
      </c>
      <c r="F59" s="3">
        <v>2084</v>
      </c>
      <c r="G59" s="3">
        <v>19863</v>
      </c>
      <c r="H59" s="3">
        <v>2870</v>
      </c>
      <c r="I59" s="3">
        <v>0</v>
      </c>
      <c r="J59" s="3">
        <v>0</v>
      </c>
      <c r="K59" s="3">
        <v>5192</v>
      </c>
      <c r="L59" s="3">
        <v>0</v>
      </c>
      <c r="M59" s="3">
        <v>1772</v>
      </c>
      <c r="N59">
        <f t="shared" si="4"/>
        <v>31781</v>
      </c>
      <c r="O59" s="12">
        <f t="shared" si="5"/>
        <v>0.54623423051802966</v>
      </c>
    </row>
    <row r="60" spans="1:15" x14ac:dyDescent="0.2">
      <c r="A60" t="s">
        <v>1329</v>
      </c>
      <c r="B60" t="s">
        <v>1591</v>
      </c>
      <c r="C60" s="3">
        <v>2</v>
      </c>
      <c r="D60" t="s">
        <v>1251</v>
      </c>
      <c r="E60" s="3">
        <v>59209</v>
      </c>
      <c r="F60" s="3">
        <v>4502</v>
      </c>
      <c r="G60" s="3">
        <v>20993</v>
      </c>
      <c r="H60" s="3">
        <v>5007</v>
      </c>
      <c r="I60" s="3">
        <v>433</v>
      </c>
      <c r="J60" s="3">
        <v>0</v>
      </c>
      <c r="K60" s="3">
        <v>6577</v>
      </c>
      <c r="L60" s="3">
        <v>0</v>
      </c>
      <c r="M60" s="3">
        <v>0</v>
      </c>
      <c r="N60">
        <f t="shared" si="4"/>
        <v>37512</v>
      </c>
      <c r="O60" s="12">
        <f t="shared" si="5"/>
        <v>0.63355233157121382</v>
      </c>
    </row>
    <row r="61" spans="1:15" x14ac:dyDescent="0.2">
      <c r="A61" t="s">
        <v>1333</v>
      </c>
      <c r="B61" t="s">
        <v>1593</v>
      </c>
      <c r="C61" s="3">
        <v>2</v>
      </c>
      <c r="D61" t="s">
        <v>1259</v>
      </c>
      <c r="E61" s="3">
        <v>74131</v>
      </c>
      <c r="F61" s="3">
        <v>6592</v>
      </c>
      <c r="G61" s="3">
        <v>24460</v>
      </c>
      <c r="H61" s="3">
        <v>3419</v>
      </c>
      <c r="I61" s="3">
        <v>0</v>
      </c>
      <c r="J61" s="3">
        <v>0</v>
      </c>
      <c r="K61" s="3">
        <v>12082</v>
      </c>
      <c r="L61" s="3">
        <v>0</v>
      </c>
      <c r="M61" s="3">
        <v>0</v>
      </c>
      <c r="N61">
        <f t="shared" si="4"/>
        <v>46553</v>
      </c>
      <c r="O61" s="12">
        <f t="shared" si="5"/>
        <v>0.62798289514508099</v>
      </c>
    </row>
    <row r="62" spans="1:15" x14ac:dyDescent="0.2">
      <c r="A62" t="s">
        <v>1337</v>
      </c>
      <c r="B62" t="s">
        <v>1595</v>
      </c>
      <c r="C62" s="3">
        <v>2</v>
      </c>
      <c r="D62" t="s">
        <v>1259</v>
      </c>
      <c r="E62" s="3">
        <v>74773</v>
      </c>
      <c r="F62" s="3">
        <v>6981</v>
      </c>
      <c r="G62" s="3">
        <v>23258</v>
      </c>
      <c r="H62" s="3">
        <v>5249</v>
      </c>
      <c r="I62" s="3">
        <v>616</v>
      </c>
      <c r="J62" s="3">
        <v>0</v>
      </c>
      <c r="K62" s="3">
        <v>9780</v>
      </c>
      <c r="L62" s="3">
        <v>0</v>
      </c>
      <c r="M62" s="3">
        <v>670</v>
      </c>
      <c r="N62">
        <f t="shared" si="4"/>
        <v>46554</v>
      </c>
      <c r="O62" s="12">
        <f t="shared" si="5"/>
        <v>0.62260441603252514</v>
      </c>
    </row>
    <row r="63" spans="1:15" x14ac:dyDescent="0.2">
      <c r="A63" t="s">
        <v>1347</v>
      </c>
      <c r="B63" t="s">
        <v>1599</v>
      </c>
      <c r="C63" s="3">
        <v>2</v>
      </c>
      <c r="D63" t="s">
        <v>1251</v>
      </c>
      <c r="E63" s="3">
        <v>66918</v>
      </c>
      <c r="F63" s="3">
        <v>3660</v>
      </c>
      <c r="G63" s="3">
        <v>23910</v>
      </c>
      <c r="H63" s="3">
        <v>3840</v>
      </c>
      <c r="I63" s="3">
        <v>0</v>
      </c>
      <c r="J63" s="3">
        <v>0</v>
      </c>
      <c r="K63" s="3">
        <v>7104</v>
      </c>
      <c r="L63" s="3">
        <v>0</v>
      </c>
      <c r="M63" s="3">
        <v>609</v>
      </c>
      <c r="N63">
        <f t="shared" si="4"/>
        <v>39123</v>
      </c>
      <c r="O63" s="12">
        <f t="shared" si="5"/>
        <v>0.58464090379270151</v>
      </c>
    </row>
    <row r="64" spans="1:15" x14ac:dyDescent="0.2">
      <c r="A64" t="s">
        <v>1356</v>
      </c>
      <c r="B64" t="s">
        <v>1601</v>
      </c>
      <c r="C64" s="3">
        <v>2</v>
      </c>
      <c r="D64" t="s">
        <v>1251</v>
      </c>
      <c r="E64" s="3">
        <v>63704</v>
      </c>
      <c r="F64" s="3">
        <v>6381</v>
      </c>
      <c r="G64" s="3">
        <v>23613</v>
      </c>
      <c r="H64" s="3">
        <v>4597</v>
      </c>
      <c r="I64" s="3">
        <v>0</v>
      </c>
      <c r="J64" s="3">
        <v>0</v>
      </c>
      <c r="K64" s="3">
        <v>8333</v>
      </c>
      <c r="L64" s="3">
        <v>0</v>
      </c>
      <c r="M64" s="3">
        <v>783</v>
      </c>
      <c r="N64">
        <f t="shared" si="4"/>
        <v>43707</v>
      </c>
      <c r="O64" s="12">
        <f t="shared" si="5"/>
        <v>0.68609506467411785</v>
      </c>
    </row>
    <row r="65" spans="1:15" x14ac:dyDescent="0.2">
      <c r="A65" t="s">
        <v>1358</v>
      </c>
      <c r="B65" t="s">
        <v>1602</v>
      </c>
      <c r="C65" s="3">
        <v>2</v>
      </c>
      <c r="D65" t="s">
        <v>1251</v>
      </c>
      <c r="E65" s="3">
        <v>61197</v>
      </c>
      <c r="F65" s="3">
        <v>3979</v>
      </c>
      <c r="G65" s="3">
        <v>23842</v>
      </c>
      <c r="H65" s="3">
        <v>3812</v>
      </c>
      <c r="I65" s="3">
        <v>0</v>
      </c>
      <c r="J65" s="3">
        <v>0</v>
      </c>
      <c r="K65" s="3">
        <v>7228</v>
      </c>
      <c r="L65" s="3">
        <v>0</v>
      </c>
      <c r="M65" s="3">
        <v>1137</v>
      </c>
      <c r="N65">
        <f t="shared" si="4"/>
        <v>39998</v>
      </c>
      <c r="O65" s="12">
        <f t="shared" si="5"/>
        <v>0.65359413043123027</v>
      </c>
    </row>
    <row r="66" spans="1:15" x14ac:dyDescent="0.2">
      <c r="A66" t="s">
        <v>1362</v>
      </c>
      <c r="B66" t="s">
        <v>1603</v>
      </c>
      <c r="C66" s="3">
        <v>2</v>
      </c>
      <c r="D66" t="s">
        <v>1251</v>
      </c>
      <c r="E66" s="3">
        <v>66249</v>
      </c>
      <c r="F66" s="3">
        <v>15567</v>
      </c>
      <c r="G66" s="3">
        <v>25987</v>
      </c>
      <c r="H66" s="3">
        <v>4720</v>
      </c>
      <c r="I66" s="3">
        <v>372</v>
      </c>
      <c r="J66" s="3">
        <v>0</v>
      </c>
      <c r="K66" s="3">
        <v>4535</v>
      </c>
      <c r="L66" s="3">
        <v>0</v>
      </c>
      <c r="M66" s="3">
        <v>0</v>
      </c>
      <c r="N66">
        <f t="shared" si="4"/>
        <v>51181</v>
      </c>
      <c r="O66" s="12">
        <f t="shared" si="5"/>
        <v>0.77255505743482922</v>
      </c>
    </row>
    <row r="67" spans="1:15" x14ac:dyDescent="0.2">
      <c r="A67" t="s">
        <v>1366</v>
      </c>
      <c r="B67" t="s">
        <v>1605</v>
      </c>
      <c r="C67" s="3">
        <v>2</v>
      </c>
      <c r="D67" t="s">
        <v>1259</v>
      </c>
      <c r="E67" s="3">
        <v>76408</v>
      </c>
      <c r="F67" s="3">
        <v>4540</v>
      </c>
      <c r="G67" s="3">
        <v>28566</v>
      </c>
      <c r="H67" s="3">
        <v>5636</v>
      </c>
      <c r="I67" s="3">
        <v>675</v>
      </c>
      <c r="J67" s="3">
        <v>0</v>
      </c>
      <c r="K67" s="3">
        <v>7564</v>
      </c>
      <c r="L67" s="3">
        <v>0</v>
      </c>
      <c r="M67" s="3">
        <v>0</v>
      </c>
      <c r="N67">
        <f t="shared" si="4"/>
        <v>46981</v>
      </c>
      <c r="O67" s="12">
        <f t="shared" si="5"/>
        <v>0.61487017066275784</v>
      </c>
    </row>
    <row r="68" spans="1:15" x14ac:dyDescent="0.2">
      <c r="A68" t="s">
        <v>1370</v>
      </c>
      <c r="B68" t="s">
        <v>1371</v>
      </c>
      <c r="C68" s="3">
        <v>3</v>
      </c>
      <c r="D68" t="s">
        <v>1372</v>
      </c>
      <c r="E68" s="3">
        <v>60204</v>
      </c>
      <c r="F68" s="3">
        <v>7223</v>
      </c>
      <c r="G68" s="3">
        <v>2019</v>
      </c>
      <c r="H68" s="3">
        <v>13993</v>
      </c>
      <c r="I68" s="3">
        <v>0</v>
      </c>
      <c r="J68" s="3">
        <v>0</v>
      </c>
      <c r="K68" s="3">
        <v>2064</v>
      </c>
      <c r="L68" s="3">
        <v>3377</v>
      </c>
      <c r="M68" s="3">
        <v>1826</v>
      </c>
      <c r="N68">
        <f t="shared" si="4"/>
        <v>30502</v>
      </c>
      <c r="O68" s="12">
        <f t="shared" si="5"/>
        <v>0.50664407680552792</v>
      </c>
    </row>
    <row r="69" spans="1:15" x14ac:dyDescent="0.2">
      <c r="A69" t="s">
        <v>1373</v>
      </c>
      <c r="B69" t="s">
        <v>1374</v>
      </c>
      <c r="C69" s="3">
        <v>3</v>
      </c>
      <c r="D69" t="s">
        <v>1372</v>
      </c>
      <c r="E69" s="3">
        <v>73338</v>
      </c>
      <c r="F69" s="3">
        <v>4634</v>
      </c>
      <c r="G69" s="3">
        <v>3738</v>
      </c>
      <c r="H69" s="3">
        <v>19672</v>
      </c>
      <c r="I69" s="3">
        <v>0</v>
      </c>
      <c r="J69" s="3">
        <v>0</v>
      </c>
      <c r="K69" s="3">
        <v>5265</v>
      </c>
      <c r="L69" s="3">
        <v>7114</v>
      </c>
      <c r="M69" s="3">
        <v>1974</v>
      </c>
      <c r="N69">
        <f t="shared" si="4"/>
        <v>42397</v>
      </c>
      <c r="O69" s="12">
        <f t="shared" si="5"/>
        <v>0.57810412064686789</v>
      </c>
    </row>
    <row r="70" spans="1:15" x14ac:dyDescent="0.2">
      <c r="A70" t="s">
        <v>1375</v>
      </c>
      <c r="B70" t="s">
        <v>1607</v>
      </c>
      <c r="C70" s="3">
        <v>3</v>
      </c>
      <c r="D70" t="s">
        <v>1372</v>
      </c>
      <c r="E70" s="3">
        <v>63054</v>
      </c>
      <c r="F70" s="3">
        <v>10353</v>
      </c>
      <c r="G70" s="3">
        <v>2955</v>
      </c>
      <c r="H70" s="3">
        <v>11536</v>
      </c>
      <c r="I70" s="3">
        <v>0</v>
      </c>
      <c r="J70" s="3">
        <v>0</v>
      </c>
      <c r="K70" s="3">
        <v>4729</v>
      </c>
      <c r="L70" s="3">
        <v>2607</v>
      </c>
      <c r="M70" s="3">
        <v>1829</v>
      </c>
      <c r="N70">
        <f t="shared" si="4"/>
        <v>34009</v>
      </c>
      <c r="O70" s="12">
        <f t="shared" si="5"/>
        <v>0.53936308560916035</v>
      </c>
    </row>
    <row r="71" spans="1:15" x14ac:dyDescent="0.2">
      <c r="A71" t="s">
        <v>1377</v>
      </c>
      <c r="B71" t="s">
        <v>1608</v>
      </c>
      <c r="C71" s="3">
        <v>3</v>
      </c>
      <c r="D71" t="s">
        <v>1372</v>
      </c>
      <c r="E71" s="3">
        <v>59007</v>
      </c>
      <c r="F71" s="3">
        <v>7305</v>
      </c>
      <c r="G71" s="3">
        <v>365</v>
      </c>
      <c r="H71" s="3">
        <v>11306</v>
      </c>
      <c r="I71" s="3">
        <v>0</v>
      </c>
      <c r="J71" s="3">
        <v>0</v>
      </c>
      <c r="K71" s="3">
        <v>817</v>
      </c>
      <c r="L71" s="3">
        <v>12839</v>
      </c>
      <c r="M71" s="3">
        <v>1856</v>
      </c>
      <c r="N71">
        <f t="shared" si="4"/>
        <v>34488</v>
      </c>
      <c r="O71" s="12">
        <f t="shared" si="5"/>
        <v>0.58447302862372263</v>
      </c>
    </row>
    <row r="72" spans="1:15" x14ac:dyDescent="0.2">
      <c r="A72" t="s">
        <v>1379</v>
      </c>
      <c r="B72" t="s">
        <v>1380</v>
      </c>
      <c r="C72" s="3">
        <v>3</v>
      </c>
      <c r="D72" t="s">
        <v>1372</v>
      </c>
      <c r="E72" s="3">
        <v>65504</v>
      </c>
      <c r="F72" s="3">
        <v>2837</v>
      </c>
      <c r="G72" s="3">
        <v>4544</v>
      </c>
      <c r="H72" s="3">
        <v>14812</v>
      </c>
      <c r="I72" s="3">
        <v>0</v>
      </c>
      <c r="J72" s="3">
        <v>0</v>
      </c>
      <c r="K72" s="3">
        <v>12588</v>
      </c>
      <c r="L72" s="3">
        <v>1809</v>
      </c>
      <c r="M72" s="3">
        <v>403</v>
      </c>
      <c r="N72">
        <f t="shared" si="4"/>
        <v>36993</v>
      </c>
      <c r="O72" s="12">
        <f t="shared" si="5"/>
        <v>0.56474413776257937</v>
      </c>
    </row>
    <row r="73" spans="1:15" x14ac:dyDescent="0.2">
      <c r="A73" t="s">
        <v>1381</v>
      </c>
      <c r="B73" t="s">
        <v>1382</v>
      </c>
      <c r="C73" s="3">
        <v>3</v>
      </c>
      <c r="D73" t="s">
        <v>1372</v>
      </c>
      <c r="E73" s="3">
        <v>59524</v>
      </c>
      <c r="F73" s="3">
        <v>5910</v>
      </c>
      <c r="G73" s="3">
        <v>14026</v>
      </c>
      <c r="H73" s="3">
        <v>8100</v>
      </c>
      <c r="I73" s="3">
        <v>0</v>
      </c>
      <c r="J73" s="3">
        <v>1036</v>
      </c>
      <c r="K73" s="3">
        <v>0</v>
      </c>
      <c r="L73" s="3">
        <v>5114</v>
      </c>
      <c r="M73" s="3">
        <v>0</v>
      </c>
      <c r="N73">
        <f t="shared" si="4"/>
        <v>34186</v>
      </c>
      <c r="O73" s="12">
        <f t="shared" si="5"/>
        <v>0.57432296216652112</v>
      </c>
    </row>
    <row r="74" spans="1:15" x14ac:dyDescent="0.2">
      <c r="A74" t="s">
        <v>1383</v>
      </c>
      <c r="B74" t="s">
        <v>1609</v>
      </c>
      <c r="C74" s="3">
        <v>3</v>
      </c>
      <c r="D74" t="s">
        <v>1372</v>
      </c>
      <c r="E74" s="3">
        <v>59522</v>
      </c>
      <c r="F74" s="3">
        <v>1000</v>
      </c>
      <c r="G74" s="3">
        <v>5261</v>
      </c>
      <c r="H74" s="3">
        <v>2436</v>
      </c>
      <c r="I74" s="3">
        <v>0</v>
      </c>
      <c r="J74" s="3">
        <v>0</v>
      </c>
      <c r="K74" s="3">
        <v>22840</v>
      </c>
      <c r="L74" s="3">
        <v>596</v>
      </c>
      <c r="M74" s="3">
        <v>0</v>
      </c>
      <c r="N74">
        <f t="shared" ref="N74:N137" si="6">SUM(F74:M74)</f>
        <v>32133</v>
      </c>
      <c r="O74" s="12">
        <f t="shared" ref="O74:O137" si="7">N74/E74</f>
        <v>0.53985081146466851</v>
      </c>
    </row>
    <row r="75" spans="1:15" x14ac:dyDescent="0.2">
      <c r="A75" t="s">
        <v>1385</v>
      </c>
      <c r="B75" t="s">
        <v>1386</v>
      </c>
      <c r="C75" s="3">
        <v>3</v>
      </c>
      <c r="D75" t="s">
        <v>1387</v>
      </c>
      <c r="E75" s="3">
        <v>60698</v>
      </c>
      <c r="F75" s="3">
        <v>6817</v>
      </c>
      <c r="G75" s="3">
        <v>680</v>
      </c>
      <c r="H75" s="3">
        <v>0</v>
      </c>
      <c r="I75" s="3">
        <v>0</v>
      </c>
      <c r="J75" s="3">
        <v>1043</v>
      </c>
      <c r="K75" s="3">
        <v>250</v>
      </c>
      <c r="L75" s="3">
        <v>21181</v>
      </c>
      <c r="M75" s="3">
        <v>3510</v>
      </c>
      <c r="N75">
        <f t="shared" si="6"/>
        <v>33481</v>
      </c>
      <c r="O75" s="12">
        <f t="shared" si="7"/>
        <v>0.55159972321987549</v>
      </c>
    </row>
    <row r="76" spans="1:15" x14ac:dyDescent="0.2">
      <c r="A76" t="s">
        <v>1388</v>
      </c>
      <c r="B76" t="s">
        <v>1389</v>
      </c>
      <c r="C76" s="3">
        <v>3</v>
      </c>
      <c r="D76" t="s">
        <v>1387</v>
      </c>
      <c r="E76" s="3">
        <v>70784</v>
      </c>
      <c r="F76" s="3">
        <v>3093</v>
      </c>
      <c r="G76" s="3">
        <v>20648</v>
      </c>
      <c r="H76" s="3">
        <v>3645</v>
      </c>
      <c r="I76" s="3">
        <v>0</v>
      </c>
      <c r="J76" s="3">
        <v>901</v>
      </c>
      <c r="K76" s="3">
        <v>12236</v>
      </c>
      <c r="L76" s="3">
        <v>1506</v>
      </c>
      <c r="M76" s="3">
        <v>560</v>
      </c>
      <c r="N76">
        <f t="shared" si="6"/>
        <v>42589</v>
      </c>
      <c r="O76" s="12">
        <f t="shared" si="7"/>
        <v>0.60167551989150092</v>
      </c>
    </row>
    <row r="77" spans="1:15" x14ac:dyDescent="0.2">
      <c r="A77" t="s">
        <v>1390</v>
      </c>
      <c r="B77" t="s">
        <v>1610</v>
      </c>
      <c r="C77" s="3">
        <v>3</v>
      </c>
      <c r="D77" t="s">
        <v>1392</v>
      </c>
      <c r="E77" s="3">
        <v>67908</v>
      </c>
      <c r="F77" s="3">
        <v>0</v>
      </c>
      <c r="G77" s="3">
        <v>3574</v>
      </c>
      <c r="H77" s="3">
        <v>0</v>
      </c>
      <c r="I77" s="3">
        <v>0</v>
      </c>
      <c r="J77" s="3">
        <v>0</v>
      </c>
      <c r="K77" s="3">
        <v>21304</v>
      </c>
      <c r="L77" s="3">
        <v>21300</v>
      </c>
      <c r="M77" s="3">
        <v>625</v>
      </c>
      <c r="N77">
        <f t="shared" si="6"/>
        <v>46803</v>
      </c>
      <c r="O77" s="12">
        <f t="shared" si="7"/>
        <v>0.68921187488955649</v>
      </c>
    </row>
    <row r="78" spans="1:15" x14ac:dyDescent="0.2">
      <c r="A78" t="s">
        <v>1393</v>
      </c>
      <c r="B78" t="s">
        <v>1394</v>
      </c>
      <c r="C78" s="3">
        <v>3</v>
      </c>
      <c r="D78" t="s">
        <v>1395</v>
      </c>
      <c r="E78" s="3">
        <v>65843</v>
      </c>
      <c r="F78" s="3">
        <v>1221</v>
      </c>
      <c r="G78" s="3">
        <v>16922</v>
      </c>
      <c r="H78" s="3">
        <v>4489</v>
      </c>
      <c r="I78" s="3">
        <v>0</v>
      </c>
      <c r="J78" s="3">
        <v>0</v>
      </c>
      <c r="K78" s="3">
        <v>12098</v>
      </c>
      <c r="L78" s="3">
        <v>2936</v>
      </c>
      <c r="M78" s="3">
        <v>223</v>
      </c>
      <c r="N78">
        <f t="shared" si="6"/>
        <v>37889</v>
      </c>
      <c r="O78" s="12">
        <f t="shared" si="7"/>
        <v>0.57544461825858484</v>
      </c>
    </row>
    <row r="79" spans="1:15" x14ac:dyDescent="0.2">
      <c r="A79" t="s">
        <v>1396</v>
      </c>
      <c r="B79" t="s">
        <v>1397</v>
      </c>
      <c r="C79" s="3">
        <v>3</v>
      </c>
      <c r="D79" t="s">
        <v>1372</v>
      </c>
      <c r="E79" s="3">
        <v>65257</v>
      </c>
      <c r="F79" s="3">
        <v>7713</v>
      </c>
      <c r="G79" s="3">
        <v>1835</v>
      </c>
      <c r="H79" s="3">
        <v>18199</v>
      </c>
      <c r="I79" s="3">
        <v>0</v>
      </c>
      <c r="J79" s="3">
        <v>0</v>
      </c>
      <c r="K79" s="3">
        <v>1465</v>
      </c>
      <c r="L79" s="3">
        <v>4174</v>
      </c>
      <c r="M79" s="3">
        <v>3154</v>
      </c>
      <c r="N79">
        <f t="shared" si="6"/>
        <v>36540</v>
      </c>
      <c r="O79" s="12">
        <f t="shared" si="7"/>
        <v>0.55993992981595841</v>
      </c>
    </row>
    <row r="80" spans="1:15" x14ac:dyDescent="0.2">
      <c r="A80" t="s">
        <v>1398</v>
      </c>
      <c r="B80" t="s">
        <v>1399</v>
      </c>
      <c r="C80" s="3">
        <v>3</v>
      </c>
      <c r="D80" t="s">
        <v>1395</v>
      </c>
      <c r="E80" s="3">
        <v>63220</v>
      </c>
      <c r="F80" s="3">
        <v>6218</v>
      </c>
      <c r="G80" s="3">
        <v>5399</v>
      </c>
      <c r="H80" s="3">
        <v>12097</v>
      </c>
      <c r="I80" s="3">
        <v>0</v>
      </c>
      <c r="J80" s="3">
        <v>0</v>
      </c>
      <c r="K80" s="3">
        <v>6742</v>
      </c>
      <c r="L80" s="3">
        <v>2572</v>
      </c>
      <c r="M80" s="3">
        <v>1922</v>
      </c>
      <c r="N80">
        <f t="shared" si="6"/>
        <v>34950</v>
      </c>
      <c r="O80" s="12">
        <f t="shared" si="7"/>
        <v>0.55283138247390062</v>
      </c>
    </row>
    <row r="81" spans="1:15" x14ac:dyDescent="0.2">
      <c r="A81" t="s">
        <v>1400</v>
      </c>
      <c r="B81" t="s">
        <v>1611</v>
      </c>
      <c r="C81" s="3">
        <v>3</v>
      </c>
      <c r="D81" t="s">
        <v>1402</v>
      </c>
      <c r="E81" s="3">
        <v>74308</v>
      </c>
      <c r="F81" s="3">
        <v>8558</v>
      </c>
      <c r="G81" s="3">
        <v>10526</v>
      </c>
      <c r="H81" s="3">
        <v>5764</v>
      </c>
      <c r="I81" s="3">
        <v>0</v>
      </c>
      <c r="J81" s="3">
        <v>0</v>
      </c>
      <c r="K81" s="3">
        <v>18857</v>
      </c>
      <c r="L81" s="3">
        <v>545</v>
      </c>
      <c r="M81" s="3">
        <v>656</v>
      </c>
      <c r="N81">
        <f t="shared" si="6"/>
        <v>44906</v>
      </c>
      <c r="O81" s="12">
        <f t="shared" si="7"/>
        <v>0.60432254938902941</v>
      </c>
    </row>
    <row r="82" spans="1:15" x14ac:dyDescent="0.2">
      <c r="A82" t="s">
        <v>1403</v>
      </c>
      <c r="B82" t="s">
        <v>1404</v>
      </c>
      <c r="C82" s="3">
        <v>3</v>
      </c>
      <c r="D82" t="s">
        <v>1387</v>
      </c>
      <c r="E82" s="3">
        <v>60539</v>
      </c>
      <c r="F82" s="3">
        <v>9050</v>
      </c>
      <c r="G82" s="3">
        <v>2164</v>
      </c>
      <c r="H82" s="3">
        <v>14926</v>
      </c>
      <c r="I82" s="3">
        <v>0</v>
      </c>
      <c r="J82" s="3">
        <v>562</v>
      </c>
      <c r="K82" s="3">
        <v>1161</v>
      </c>
      <c r="L82" s="3">
        <v>2828</v>
      </c>
      <c r="M82" s="3">
        <v>1814</v>
      </c>
      <c r="N82">
        <f t="shared" si="6"/>
        <v>32505</v>
      </c>
      <c r="O82" s="12">
        <f t="shared" si="7"/>
        <v>0.53692660929318292</v>
      </c>
    </row>
    <row r="83" spans="1:15" x14ac:dyDescent="0.2">
      <c r="A83" t="s">
        <v>1405</v>
      </c>
      <c r="B83" t="s">
        <v>1406</v>
      </c>
      <c r="C83" s="3">
        <v>3</v>
      </c>
      <c r="D83" t="s">
        <v>1407</v>
      </c>
      <c r="E83" s="3">
        <v>61148</v>
      </c>
      <c r="F83" s="3">
        <v>5281</v>
      </c>
      <c r="G83" s="3">
        <v>5212</v>
      </c>
      <c r="H83" s="3">
        <v>7365</v>
      </c>
      <c r="I83" s="3">
        <v>0</v>
      </c>
      <c r="J83" s="3">
        <v>0</v>
      </c>
      <c r="K83" s="3">
        <v>18050</v>
      </c>
      <c r="L83" s="3">
        <v>859</v>
      </c>
      <c r="M83" s="3">
        <v>508</v>
      </c>
      <c r="N83">
        <f t="shared" si="6"/>
        <v>37275</v>
      </c>
      <c r="O83" s="12">
        <f t="shared" si="7"/>
        <v>0.60958657682998629</v>
      </c>
    </row>
    <row r="84" spans="1:15" x14ac:dyDescent="0.2">
      <c r="A84" t="s">
        <v>1408</v>
      </c>
      <c r="B84" t="s">
        <v>1612</v>
      </c>
      <c r="C84" s="3">
        <v>3</v>
      </c>
      <c r="D84" t="s">
        <v>1407</v>
      </c>
      <c r="E84" s="3">
        <v>64594</v>
      </c>
      <c r="F84" s="3">
        <v>4509</v>
      </c>
      <c r="G84" s="3">
        <v>5826</v>
      </c>
      <c r="H84" s="3">
        <v>5876</v>
      </c>
      <c r="I84" s="3">
        <v>0</v>
      </c>
      <c r="J84" s="3">
        <v>0</v>
      </c>
      <c r="K84" s="3">
        <v>21239</v>
      </c>
      <c r="L84" s="3">
        <v>2995</v>
      </c>
      <c r="M84" s="3">
        <v>397</v>
      </c>
      <c r="N84">
        <f t="shared" si="6"/>
        <v>40842</v>
      </c>
      <c r="O84" s="12">
        <f t="shared" si="7"/>
        <v>0.63228782859089083</v>
      </c>
    </row>
    <row r="85" spans="1:15" x14ac:dyDescent="0.2">
      <c r="A85" t="s">
        <v>1410</v>
      </c>
      <c r="B85" t="s">
        <v>1613</v>
      </c>
      <c r="C85" s="3">
        <v>3</v>
      </c>
      <c r="D85" t="s">
        <v>1402</v>
      </c>
      <c r="E85" s="3">
        <v>74732</v>
      </c>
      <c r="F85" s="3">
        <v>10639</v>
      </c>
      <c r="G85" s="3">
        <v>5276</v>
      </c>
      <c r="H85" s="3">
        <v>14000</v>
      </c>
      <c r="I85" s="3">
        <v>0</v>
      </c>
      <c r="J85" s="3">
        <v>0</v>
      </c>
      <c r="K85" s="3">
        <v>10237</v>
      </c>
      <c r="L85" s="3">
        <v>1231</v>
      </c>
      <c r="M85" s="3">
        <v>0</v>
      </c>
      <c r="N85">
        <f t="shared" si="6"/>
        <v>41383</v>
      </c>
      <c r="O85" s="12">
        <f t="shared" si="7"/>
        <v>0.55375207407803884</v>
      </c>
    </row>
    <row r="86" spans="1:15" x14ac:dyDescent="0.2">
      <c r="A86" t="s">
        <v>46</v>
      </c>
      <c r="B86" t="s">
        <v>47</v>
      </c>
      <c r="C86" s="3">
        <v>4</v>
      </c>
      <c r="D86" t="s">
        <v>48</v>
      </c>
      <c r="E86" s="3">
        <v>68758</v>
      </c>
      <c r="F86" s="3">
        <v>16018</v>
      </c>
      <c r="G86" s="3">
        <v>21226</v>
      </c>
      <c r="H86" s="3">
        <v>4424</v>
      </c>
      <c r="I86" s="3">
        <v>841</v>
      </c>
      <c r="J86" s="3">
        <v>530</v>
      </c>
      <c r="K86" s="3">
        <v>0</v>
      </c>
      <c r="L86" s="3">
        <v>0</v>
      </c>
      <c r="M86" s="3">
        <v>1085</v>
      </c>
      <c r="N86">
        <f t="shared" si="6"/>
        <v>44124</v>
      </c>
      <c r="O86" s="12">
        <f t="shared" si="7"/>
        <v>0.64172896244800604</v>
      </c>
    </row>
    <row r="87" spans="1:15" x14ac:dyDescent="0.2">
      <c r="A87" t="s">
        <v>84</v>
      </c>
      <c r="B87" t="s">
        <v>1423</v>
      </c>
      <c r="C87" s="3">
        <v>4</v>
      </c>
      <c r="D87" t="s">
        <v>86</v>
      </c>
      <c r="E87" s="3">
        <v>57403</v>
      </c>
      <c r="F87" s="3">
        <v>14116</v>
      </c>
      <c r="G87" s="3">
        <v>5061</v>
      </c>
      <c r="H87" s="3">
        <v>16806</v>
      </c>
      <c r="I87" s="3">
        <v>1243</v>
      </c>
      <c r="J87" s="3">
        <v>0</v>
      </c>
      <c r="K87" s="3">
        <v>0</v>
      </c>
      <c r="L87" s="3">
        <v>0</v>
      </c>
      <c r="M87" s="3">
        <v>1213</v>
      </c>
      <c r="N87">
        <f t="shared" si="6"/>
        <v>38439</v>
      </c>
      <c r="O87" s="12">
        <f t="shared" si="7"/>
        <v>0.66963399125481249</v>
      </c>
    </row>
    <row r="88" spans="1:15" x14ac:dyDescent="0.2">
      <c r="A88" t="s">
        <v>121</v>
      </c>
      <c r="B88" t="s">
        <v>122</v>
      </c>
      <c r="C88" s="3">
        <v>4</v>
      </c>
      <c r="D88" t="s">
        <v>123</v>
      </c>
      <c r="E88" s="3">
        <v>68370</v>
      </c>
      <c r="F88" s="3">
        <v>10805</v>
      </c>
      <c r="G88" s="3">
        <v>16023</v>
      </c>
      <c r="H88" s="3">
        <v>9189</v>
      </c>
      <c r="I88" s="3">
        <v>1119</v>
      </c>
      <c r="J88" s="3">
        <v>0</v>
      </c>
      <c r="K88" s="3">
        <v>0</v>
      </c>
      <c r="L88" s="3">
        <v>0</v>
      </c>
      <c r="M88" s="3">
        <v>4000</v>
      </c>
      <c r="N88">
        <f t="shared" si="6"/>
        <v>41136</v>
      </c>
      <c r="O88" s="12">
        <f t="shared" si="7"/>
        <v>0.60166739798157087</v>
      </c>
    </row>
    <row r="89" spans="1:15" x14ac:dyDescent="0.2">
      <c r="A89" t="s">
        <v>133</v>
      </c>
      <c r="B89" t="s">
        <v>134</v>
      </c>
      <c r="C89" s="3">
        <v>4</v>
      </c>
      <c r="D89" t="s">
        <v>135</v>
      </c>
      <c r="E89" s="3">
        <v>67808</v>
      </c>
      <c r="F89" s="3">
        <v>7159</v>
      </c>
      <c r="G89" s="3">
        <v>22297</v>
      </c>
      <c r="H89" s="3">
        <v>13180</v>
      </c>
      <c r="I89" s="3">
        <v>0</v>
      </c>
      <c r="J89" s="3">
        <v>0</v>
      </c>
      <c r="K89" s="3">
        <v>0</v>
      </c>
      <c r="L89" s="3">
        <v>0</v>
      </c>
      <c r="M89" s="3">
        <v>2277</v>
      </c>
      <c r="N89">
        <f t="shared" si="6"/>
        <v>44913</v>
      </c>
      <c r="O89" s="12">
        <f t="shared" si="7"/>
        <v>0.66235547428032093</v>
      </c>
    </row>
    <row r="90" spans="1:15" x14ac:dyDescent="0.2">
      <c r="A90" t="s">
        <v>136</v>
      </c>
      <c r="B90" t="s">
        <v>137</v>
      </c>
      <c r="C90" s="3">
        <v>4</v>
      </c>
      <c r="D90" t="s">
        <v>86</v>
      </c>
      <c r="E90" s="3">
        <v>64263</v>
      </c>
      <c r="F90" s="3">
        <v>6412</v>
      </c>
      <c r="G90" s="3">
        <v>17156</v>
      </c>
      <c r="H90" s="3">
        <v>10488</v>
      </c>
      <c r="I90" s="3">
        <v>1665</v>
      </c>
      <c r="J90" s="3">
        <v>0</v>
      </c>
      <c r="K90" s="3">
        <v>0</v>
      </c>
      <c r="L90" s="3">
        <v>0</v>
      </c>
      <c r="M90" s="3">
        <v>2845</v>
      </c>
      <c r="N90">
        <f t="shared" si="6"/>
        <v>38566</v>
      </c>
      <c r="O90" s="12">
        <f t="shared" si="7"/>
        <v>0.60012760064111537</v>
      </c>
    </row>
    <row r="91" spans="1:15" x14ac:dyDescent="0.2">
      <c r="A91" t="s">
        <v>249</v>
      </c>
      <c r="B91" t="s">
        <v>250</v>
      </c>
      <c r="C91" s="3">
        <v>4</v>
      </c>
      <c r="D91" t="s">
        <v>48</v>
      </c>
      <c r="E91" s="3">
        <v>65263</v>
      </c>
      <c r="F91" s="3">
        <v>16589</v>
      </c>
      <c r="G91" s="3">
        <v>15736</v>
      </c>
      <c r="H91" s="3">
        <v>6567</v>
      </c>
      <c r="I91" s="3">
        <v>969</v>
      </c>
      <c r="J91" s="3">
        <v>614</v>
      </c>
      <c r="K91" s="3">
        <v>0</v>
      </c>
      <c r="L91" s="3">
        <v>0</v>
      </c>
      <c r="M91" s="3">
        <v>1725</v>
      </c>
      <c r="N91">
        <f t="shared" si="6"/>
        <v>42200</v>
      </c>
      <c r="O91" s="12">
        <f t="shared" si="7"/>
        <v>0.64661446761564745</v>
      </c>
    </row>
    <row r="92" spans="1:15" x14ac:dyDescent="0.2">
      <c r="A92" t="s">
        <v>305</v>
      </c>
      <c r="B92" t="s">
        <v>306</v>
      </c>
      <c r="C92" s="3">
        <v>4</v>
      </c>
      <c r="D92" t="s">
        <v>48</v>
      </c>
      <c r="E92" s="3">
        <v>63291</v>
      </c>
      <c r="F92" s="3">
        <v>15866</v>
      </c>
      <c r="G92" s="3">
        <v>19699</v>
      </c>
      <c r="H92" s="3">
        <v>4365</v>
      </c>
      <c r="I92" s="3">
        <v>994</v>
      </c>
      <c r="J92" s="3">
        <v>389</v>
      </c>
      <c r="K92" s="3">
        <v>0</v>
      </c>
      <c r="L92" s="3">
        <v>0</v>
      </c>
      <c r="M92" s="3">
        <v>1474</v>
      </c>
      <c r="N92">
        <f t="shared" si="6"/>
        <v>42787</v>
      </c>
      <c r="O92" s="12">
        <f t="shared" si="7"/>
        <v>0.67603608727939202</v>
      </c>
    </row>
    <row r="93" spans="1:15" x14ac:dyDescent="0.2">
      <c r="A93" t="s">
        <v>336</v>
      </c>
      <c r="B93" t="s">
        <v>337</v>
      </c>
      <c r="C93" s="3">
        <v>4</v>
      </c>
      <c r="D93" t="s">
        <v>123</v>
      </c>
      <c r="E93" s="3">
        <v>69352</v>
      </c>
      <c r="F93" s="3">
        <v>13503</v>
      </c>
      <c r="G93" s="3">
        <v>16891</v>
      </c>
      <c r="H93" s="3">
        <v>10046</v>
      </c>
      <c r="I93" s="3">
        <v>1194</v>
      </c>
      <c r="J93" s="3">
        <v>0</v>
      </c>
      <c r="K93" s="3">
        <v>0</v>
      </c>
      <c r="L93" s="3">
        <v>0</v>
      </c>
      <c r="M93" s="3">
        <v>1262</v>
      </c>
      <c r="N93">
        <f t="shared" si="6"/>
        <v>42896</v>
      </c>
      <c r="O93" s="12">
        <f t="shared" si="7"/>
        <v>0.61852578152035986</v>
      </c>
    </row>
    <row r="94" spans="1:15" x14ac:dyDescent="0.2">
      <c r="A94" t="s">
        <v>394</v>
      </c>
      <c r="B94" t="s">
        <v>395</v>
      </c>
      <c r="C94" s="3">
        <v>4</v>
      </c>
      <c r="D94" t="s">
        <v>123</v>
      </c>
      <c r="E94" s="3">
        <v>67548</v>
      </c>
      <c r="F94" s="3">
        <v>8622</v>
      </c>
      <c r="G94" s="3">
        <v>20698</v>
      </c>
      <c r="H94" s="3">
        <v>8617</v>
      </c>
      <c r="I94" s="3">
        <v>1344</v>
      </c>
      <c r="J94" s="3">
        <v>0</v>
      </c>
      <c r="K94" s="3">
        <v>0</v>
      </c>
      <c r="L94" s="3">
        <v>0</v>
      </c>
      <c r="M94" s="3">
        <v>1686</v>
      </c>
      <c r="N94">
        <f t="shared" si="6"/>
        <v>40967</v>
      </c>
      <c r="O94" s="12">
        <f t="shared" si="7"/>
        <v>0.60648723870432875</v>
      </c>
    </row>
    <row r="95" spans="1:15" x14ac:dyDescent="0.2">
      <c r="A95" t="s">
        <v>396</v>
      </c>
      <c r="B95" t="s">
        <v>397</v>
      </c>
      <c r="C95" s="3">
        <v>4</v>
      </c>
      <c r="D95" t="s">
        <v>123</v>
      </c>
      <c r="E95" s="3">
        <v>70618</v>
      </c>
      <c r="F95" s="3">
        <v>8766</v>
      </c>
      <c r="G95" s="3">
        <v>18539</v>
      </c>
      <c r="H95" s="3">
        <v>10927</v>
      </c>
      <c r="I95" s="3">
        <v>1259</v>
      </c>
      <c r="J95" s="3">
        <v>0</v>
      </c>
      <c r="K95" s="3">
        <v>0</v>
      </c>
      <c r="L95" s="3">
        <v>2472</v>
      </c>
      <c r="M95" s="3">
        <v>1852</v>
      </c>
      <c r="N95">
        <f t="shared" si="6"/>
        <v>43815</v>
      </c>
      <c r="O95" s="12">
        <f t="shared" si="7"/>
        <v>0.620450876547056</v>
      </c>
    </row>
    <row r="96" spans="1:15" x14ac:dyDescent="0.2">
      <c r="A96" t="s">
        <v>398</v>
      </c>
      <c r="B96" t="s">
        <v>399</v>
      </c>
      <c r="C96" s="3">
        <v>4</v>
      </c>
      <c r="D96" t="s">
        <v>123</v>
      </c>
      <c r="E96" s="3">
        <v>68832</v>
      </c>
      <c r="F96" s="3">
        <v>6146</v>
      </c>
      <c r="G96" s="3">
        <v>20496</v>
      </c>
      <c r="H96" s="3">
        <v>17429</v>
      </c>
      <c r="I96" s="3">
        <v>856</v>
      </c>
      <c r="J96" s="3">
        <v>0</v>
      </c>
      <c r="K96" s="3">
        <v>0</v>
      </c>
      <c r="L96" s="3">
        <v>0</v>
      </c>
      <c r="M96" s="3">
        <v>1325</v>
      </c>
      <c r="N96">
        <f t="shared" si="6"/>
        <v>46252</v>
      </c>
      <c r="O96" s="12">
        <f t="shared" si="7"/>
        <v>0.67195490469549046</v>
      </c>
    </row>
    <row r="97" spans="1:15" x14ac:dyDescent="0.2">
      <c r="A97" t="s">
        <v>407</v>
      </c>
      <c r="B97" t="s">
        <v>408</v>
      </c>
      <c r="C97" s="3">
        <v>4</v>
      </c>
      <c r="D97" t="s">
        <v>123</v>
      </c>
      <c r="E97" s="3">
        <v>63873</v>
      </c>
      <c r="F97" s="3">
        <v>4790</v>
      </c>
      <c r="G97" s="3">
        <v>20579</v>
      </c>
      <c r="H97" s="3">
        <v>5597</v>
      </c>
      <c r="I97" s="3">
        <v>1631</v>
      </c>
      <c r="J97" s="3">
        <v>0</v>
      </c>
      <c r="K97" s="3">
        <v>0</v>
      </c>
      <c r="L97" s="3">
        <v>0</v>
      </c>
      <c r="M97" s="3">
        <v>2317</v>
      </c>
      <c r="N97">
        <f t="shared" si="6"/>
        <v>34914</v>
      </c>
      <c r="O97" s="12">
        <f t="shared" si="7"/>
        <v>0.54661594100793764</v>
      </c>
    </row>
    <row r="98" spans="1:15" x14ac:dyDescent="0.2">
      <c r="A98" t="s">
        <v>465</v>
      </c>
      <c r="B98" t="s">
        <v>466</v>
      </c>
      <c r="C98" s="3">
        <v>4</v>
      </c>
      <c r="D98" t="s">
        <v>135</v>
      </c>
      <c r="E98" s="3">
        <v>66492</v>
      </c>
      <c r="F98" s="3">
        <v>5716</v>
      </c>
      <c r="G98" s="3">
        <v>20712</v>
      </c>
      <c r="H98" s="3">
        <v>8163</v>
      </c>
      <c r="I98" s="3">
        <v>1103</v>
      </c>
      <c r="J98" s="3">
        <v>379</v>
      </c>
      <c r="K98" s="3">
        <v>0</v>
      </c>
      <c r="L98" s="3">
        <v>0</v>
      </c>
      <c r="M98" s="3">
        <v>2184</v>
      </c>
      <c r="N98">
        <f t="shared" si="6"/>
        <v>38257</v>
      </c>
      <c r="O98" s="12">
        <f t="shared" si="7"/>
        <v>0.57536244961799921</v>
      </c>
    </row>
    <row r="99" spans="1:15" x14ac:dyDescent="0.2">
      <c r="A99" t="s">
        <v>523</v>
      </c>
      <c r="B99" t="s">
        <v>524</v>
      </c>
      <c r="C99" s="3">
        <v>4</v>
      </c>
      <c r="D99" t="s">
        <v>525</v>
      </c>
      <c r="E99" s="3">
        <v>68923</v>
      </c>
      <c r="F99" s="3">
        <v>10758</v>
      </c>
      <c r="G99" s="3">
        <v>16267</v>
      </c>
      <c r="H99" s="3">
        <v>6533</v>
      </c>
      <c r="I99" s="3">
        <v>2682</v>
      </c>
      <c r="J99" s="3">
        <v>0</v>
      </c>
      <c r="K99" s="3">
        <v>0</v>
      </c>
      <c r="L99" s="3">
        <v>0</v>
      </c>
      <c r="M99" s="3">
        <v>2002</v>
      </c>
      <c r="N99">
        <f t="shared" si="6"/>
        <v>38242</v>
      </c>
      <c r="O99" s="12">
        <f t="shared" si="7"/>
        <v>0.55485106568199294</v>
      </c>
    </row>
    <row r="100" spans="1:15" x14ac:dyDescent="0.2">
      <c r="A100" t="s">
        <v>557</v>
      </c>
      <c r="B100" t="s">
        <v>558</v>
      </c>
      <c r="C100" s="3">
        <v>4</v>
      </c>
      <c r="D100" t="s">
        <v>86</v>
      </c>
      <c r="E100" s="3">
        <v>61375</v>
      </c>
      <c r="F100" s="3">
        <v>18795</v>
      </c>
      <c r="G100" s="3">
        <v>8253</v>
      </c>
      <c r="H100" s="3">
        <v>13007</v>
      </c>
      <c r="I100" s="3">
        <v>0</v>
      </c>
      <c r="J100" s="3">
        <v>0</v>
      </c>
      <c r="K100" s="3">
        <v>0</v>
      </c>
      <c r="L100" s="3">
        <v>0</v>
      </c>
      <c r="M100" s="3">
        <v>3428</v>
      </c>
      <c r="N100">
        <f t="shared" si="6"/>
        <v>43483</v>
      </c>
      <c r="O100" s="12">
        <f t="shared" si="7"/>
        <v>0.70848065173116093</v>
      </c>
    </row>
    <row r="101" spans="1:15" x14ac:dyDescent="0.2">
      <c r="A101" t="s">
        <v>575</v>
      </c>
      <c r="B101" t="s">
        <v>576</v>
      </c>
      <c r="C101" s="3">
        <v>4</v>
      </c>
      <c r="D101" t="s">
        <v>135</v>
      </c>
      <c r="E101" s="3">
        <v>68729</v>
      </c>
      <c r="F101" s="3">
        <v>8147</v>
      </c>
      <c r="G101" s="3">
        <v>19137</v>
      </c>
      <c r="H101" s="3">
        <v>5292</v>
      </c>
      <c r="I101" s="3">
        <v>1022</v>
      </c>
      <c r="J101" s="3">
        <v>0</v>
      </c>
      <c r="K101" s="3">
        <v>0</v>
      </c>
      <c r="L101" s="3">
        <v>2462</v>
      </c>
      <c r="M101" s="3">
        <v>1961</v>
      </c>
      <c r="N101">
        <f t="shared" si="6"/>
        <v>38021</v>
      </c>
      <c r="O101" s="12">
        <f t="shared" si="7"/>
        <v>0.55320170524814849</v>
      </c>
    </row>
    <row r="102" spans="1:15" x14ac:dyDescent="0.2">
      <c r="A102" t="s">
        <v>605</v>
      </c>
      <c r="B102" t="s">
        <v>606</v>
      </c>
      <c r="C102" s="3">
        <v>4</v>
      </c>
      <c r="D102" t="s">
        <v>135</v>
      </c>
      <c r="E102" s="3">
        <v>64350</v>
      </c>
      <c r="F102" s="3">
        <v>8002</v>
      </c>
      <c r="G102" s="3">
        <v>20910</v>
      </c>
      <c r="H102" s="3">
        <v>7163</v>
      </c>
      <c r="I102" s="3">
        <v>0</v>
      </c>
      <c r="J102" s="3">
        <v>0</v>
      </c>
      <c r="K102" s="3">
        <v>0</v>
      </c>
      <c r="L102" s="3">
        <v>0</v>
      </c>
      <c r="M102" s="3">
        <v>2709</v>
      </c>
      <c r="N102">
        <f t="shared" si="6"/>
        <v>38784</v>
      </c>
      <c r="O102" s="12">
        <f t="shared" si="7"/>
        <v>0.60270396270396276</v>
      </c>
    </row>
    <row r="103" spans="1:15" x14ac:dyDescent="0.2">
      <c r="A103" t="s">
        <v>706</v>
      </c>
      <c r="B103" t="s">
        <v>1499</v>
      </c>
      <c r="C103" s="3">
        <v>4</v>
      </c>
      <c r="D103" t="s">
        <v>525</v>
      </c>
      <c r="E103" s="3">
        <v>65148</v>
      </c>
      <c r="F103" s="3">
        <v>6283</v>
      </c>
      <c r="G103" s="3">
        <v>15351</v>
      </c>
      <c r="H103" s="3">
        <v>6662</v>
      </c>
      <c r="I103" s="3">
        <v>1236</v>
      </c>
      <c r="J103" s="3">
        <v>0</v>
      </c>
      <c r="K103" s="3">
        <v>0</v>
      </c>
      <c r="L103" s="3">
        <v>0</v>
      </c>
      <c r="M103" s="3">
        <v>3923</v>
      </c>
      <c r="N103">
        <f t="shared" si="6"/>
        <v>33455</v>
      </c>
      <c r="O103" s="12">
        <f t="shared" si="7"/>
        <v>0.51352305519739672</v>
      </c>
    </row>
    <row r="104" spans="1:15" x14ac:dyDescent="0.2">
      <c r="A104" t="s">
        <v>708</v>
      </c>
      <c r="B104" t="s">
        <v>709</v>
      </c>
      <c r="C104" s="3">
        <v>4</v>
      </c>
      <c r="D104" t="s">
        <v>525</v>
      </c>
      <c r="E104" s="3">
        <v>72664</v>
      </c>
      <c r="F104" s="3">
        <v>16461</v>
      </c>
      <c r="G104" s="3">
        <v>18138</v>
      </c>
      <c r="H104" s="3">
        <v>7340</v>
      </c>
      <c r="I104" s="3">
        <v>1881</v>
      </c>
      <c r="J104" s="3">
        <v>0</v>
      </c>
      <c r="K104" s="3">
        <v>0</v>
      </c>
      <c r="L104" s="3">
        <v>0</v>
      </c>
      <c r="M104" s="3">
        <v>2394</v>
      </c>
      <c r="N104">
        <f t="shared" si="6"/>
        <v>46214</v>
      </c>
      <c r="O104" s="12">
        <f t="shared" si="7"/>
        <v>0.63599581636023339</v>
      </c>
    </row>
    <row r="105" spans="1:15" x14ac:dyDescent="0.2">
      <c r="A105" t="s">
        <v>731</v>
      </c>
      <c r="B105" t="s">
        <v>732</v>
      </c>
      <c r="C105" s="3">
        <v>4</v>
      </c>
      <c r="D105" t="s">
        <v>135</v>
      </c>
      <c r="E105" s="3">
        <v>60507</v>
      </c>
      <c r="F105" s="3">
        <v>6611</v>
      </c>
      <c r="G105" s="3">
        <v>15694</v>
      </c>
      <c r="H105" s="3">
        <v>8228</v>
      </c>
      <c r="I105" s="3">
        <v>754</v>
      </c>
      <c r="J105" s="3">
        <v>568</v>
      </c>
      <c r="K105" s="3">
        <v>0</v>
      </c>
      <c r="L105" s="3">
        <v>0</v>
      </c>
      <c r="M105" s="3">
        <v>2302</v>
      </c>
      <c r="N105">
        <f t="shared" si="6"/>
        <v>34157</v>
      </c>
      <c r="O105" s="12">
        <f t="shared" si="7"/>
        <v>0.56451319682020262</v>
      </c>
    </row>
    <row r="106" spans="1:15" x14ac:dyDescent="0.2">
      <c r="A106" t="s">
        <v>733</v>
      </c>
      <c r="B106" t="s">
        <v>734</v>
      </c>
      <c r="C106" s="3">
        <v>4</v>
      </c>
      <c r="D106" t="s">
        <v>135</v>
      </c>
      <c r="E106" s="3">
        <v>64487</v>
      </c>
      <c r="F106" s="3">
        <v>6068</v>
      </c>
      <c r="G106" s="3">
        <v>17043</v>
      </c>
      <c r="H106" s="3">
        <v>12590</v>
      </c>
      <c r="I106" s="3">
        <v>0</v>
      </c>
      <c r="J106" s="3">
        <v>620</v>
      </c>
      <c r="K106" s="3">
        <v>0</v>
      </c>
      <c r="L106" s="3">
        <v>0</v>
      </c>
      <c r="M106" s="3">
        <v>1519</v>
      </c>
      <c r="N106">
        <f t="shared" si="6"/>
        <v>37840</v>
      </c>
      <c r="O106" s="12">
        <f t="shared" si="7"/>
        <v>0.58678493339742899</v>
      </c>
    </row>
    <row r="107" spans="1:15" x14ac:dyDescent="0.2">
      <c r="A107" t="s">
        <v>735</v>
      </c>
      <c r="B107" t="s">
        <v>736</v>
      </c>
      <c r="C107" s="3">
        <v>4</v>
      </c>
      <c r="D107" t="s">
        <v>135</v>
      </c>
      <c r="E107" s="3">
        <v>67110</v>
      </c>
      <c r="F107" s="3">
        <v>7966</v>
      </c>
      <c r="G107" s="3">
        <v>17950</v>
      </c>
      <c r="H107" s="3">
        <v>14536</v>
      </c>
      <c r="I107" s="3">
        <v>1285</v>
      </c>
      <c r="J107" s="3">
        <v>319</v>
      </c>
      <c r="K107" s="3">
        <v>0</v>
      </c>
      <c r="L107" s="3">
        <v>0</v>
      </c>
      <c r="M107" s="3">
        <v>1890</v>
      </c>
      <c r="N107">
        <f t="shared" si="6"/>
        <v>43946</v>
      </c>
      <c r="O107" s="12">
        <f t="shared" si="7"/>
        <v>0.65483534495604234</v>
      </c>
    </row>
    <row r="108" spans="1:15" x14ac:dyDescent="0.2">
      <c r="A108" t="s">
        <v>787</v>
      </c>
      <c r="B108" t="s">
        <v>788</v>
      </c>
      <c r="C108" s="3">
        <v>4</v>
      </c>
      <c r="D108" t="s">
        <v>48</v>
      </c>
      <c r="E108" s="3">
        <v>64548</v>
      </c>
      <c r="F108" s="3">
        <v>24071</v>
      </c>
      <c r="G108" s="3">
        <v>5834</v>
      </c>
      <c r="H108" s="3">
        <v>12830</v>
      </c>
      <c r="I108" s="3">
        <v>1259</v>
      </c>
      <c r="J108" s="3">
        <v>0</v>
      </c>
      <c r="K108" s="3">
        <v>0</v>
      </c>
      <c r="L108" s="3">
        <v>0</v>
      </c>
      <c r="M108" s="3">
        <v>1093</v>
      </c>
      <c r="N108">
        <f t="shared" si="6"/>
        <v>45087</v>
      </c>
      <c r="O108" s="12">
        <f t="shared" si="7"/>
        <v>0.69850343930098535</v>
      </c>
    </row>
    <row r="109" spans="1:15" x14ac:dyDescent="0.2">
      <c r="A109" t="s">
        <v>815</v>
      </c>
      <c r="B109" t="s">
        <v>1507</v>
      </c>
      <c r="C109" s="3">
        <v>4</v>
      </c>
      <c r="D109" t="s">
        <v>525</v>
      </c>
      <c r="E109" s="3">
        <v>67125</v>
      </c>
      <c r="F109" s="3">
        <v>5790</v>
      </c>
      <c r="G109" s="3">
        <v>13741</v>
      </c>
      <c r="H109" s="3">
        <v>18955</v>
      </c>
      <c r="I109" s="3">
        <v>1875</v>
      </c>
      <c r="J109" s="3">
        <v>0</v>
      </c>
      <c r="K109" s="3">
        <v>0</v>
      </c>
      <c r="L109" s="3">
        <v>0</v>
      </c>
      <c r="M109" s="3">
        <v>1602</v>
      </c>
      <c r="N109">
        <f t="shared" si="6"/>
        <v>41963</v>
      </c>
      <c r="O109" s="12">
        <f t="shared" si="7"/>
        <v>0.62514711359404096</v>
      </c>
    </row>
    <row r="110" spans="1:15" x14ac:dyDescent="0.2">
      <c r="A110" t="s">
        <v>866</v>
      </c>
      <c r="B110" t="s">
        <v>867</v>
      </c>
      <c r="C110" s="3">
        <v>4</v>
      </c>
      <c r="D110" t="s">
        <v>123</v>
      </c>
      <c r="E110" s="3">
        <v>64727</v>
      </c>
      <c r="F110" s="3">
        <v>9445</v>
      </c>
      <c r="G110" s="3">
        <v>18141</v>
      </c>
      <c r="H110" s="3">
        <v>8033</v>
      </c>
      <c r="I110" s="3">
        <v>1479</v>
      </c>
      <c r="J110" s="3">
        <v>0</v>
      </c>
      <c r="K110" s="3">
        <v>0</v>
      </c>
      <c r="L110" s="3">
        <v>0</v>
      </c>
      <c r="M110" s="3">
        <v>3124</v>
      </c>
      <c r="N110">
        <f t="shared" si="6"/>
        <v>40222</v>
      </c>
      <c r="O110" s="12">
        <f t="shared" si="7"/>
        <v>0.62140992167101827</v>
      </c>
    </row>
    <row r="111" spans="1:15" x14ac:dyDescent="0.2">
      <c r="A111" t="s">
        <v>910</v>
      </c>
      <c r="B111" t="s">
        <v>1517</v>
      </c>
      <c r="C111" s="3">
        <v>4</v>
      </c>
      <c r="D111" t="s">
        <v>135</v>
      </c>
      <c r="E111" s="3">
        <v>63294</v>
      </c>
      <c r="F111" s="3">
        <v>7886</v>
      </c>
      <c r="G111" s="3">
        <v>18995</v>
      </c>
      <c r="H111" s="3">
        <v>5189</v>
      </c>
      <c r="I111" s="3">
        <v>0</v>
      </c>
      <c r="J111" s="3">
        <v>0</v>
      </c>
      <c r="K111" s="3">
        <v>0</v>
      </c>
      <c r="L111" s="3">
        <v>0</v>
      </c>
      <c r="M111" s="3">
        <v>4448</v>
      </c>
      <c r="N111">
        <f t="shared" si="6"/>
        <v>36518</v>
      </c>
      <c r="O111" s="12">
        <f t="shared" si="7"/>
        <v>0.57695832148386894</v>
      </c>
    </row>
    <row r="112" spans="1:15" x14ac:dyDescent="0.2">
      <c r="A112" t="s">
        <v>944</v>
      </c>
      <c r="B112" t="s">
        <v>945</v>
      </c>
      <c r="C112" s="3">
        <v>4</v>
      </c>
      <c r="D112" t="s">
        <v>525</v>
      </c>
      <c r="E112" s="3">
        <v>67363</v>
      </c>
      <c r="F112" s="3">
        <v>10247</v>
      </c>
      <c r="G112" s="3">
        <v>16923</v>
      </c>
      <c r="H112" s="3">
        <v>6342</v>
      </c>
      <c r="I112" s="3">
        <v>1556</v>
      </c>
      <c r="J112" s="3">
        <v>0</v>
      </c>
      <c r="K112" s="3">
        <v>0</v>
      </c>
      <c r="L112" s="3">
        <v>0</v>
      </c>
      <c r="M112" s="3">
        <v>4430</v>
      </c>
      <c r="N112">
        <f t="shared" si="6"/>
        <v>39498</v>
      </c>
      <c r="O112" s="12">
        <f t="shared" si="7"/>
        <v>0.58634561999910928</v>
      </c>
    </row>
    <row r="113" spans="1:15" x14ac:dyDescent="0.2">
      <c r="A113" t="s">
        <v>946</v>
      </c>
      <c r="B113" t="s">
        <v>947</v>
      </c>
      <c r="C113" s="3">
        <v>4</v>
      </c>
      <c r="D113" t="s">
        <v>525</v>
      </c>
      <c r="E113" s="3">
        <v>74552</v>
      </c>
      <c r="F113" s="3">
        <v>19577</v>
      </c>
      <c r="G113" s="3">
        <v>19245</v>
      </c>
      <c r="H113" s="3">
        <v>7600</v>
      </c>
      <c r="I113" s="3">
        <v>1471</v>
      </c>
      <c r="J113" s="3">
        <v>0</v>
      </c>
      <c r="K113" s="3">
        <v>0</v>
      </c>
      <c r="L113" s="3">
        <v>0</v>
      </c>
      <c r="M113" s="3">
        <v>2391</v>
      </c>
      <c r="N113">
        <f t="shared" si="6"/>
        <v>50284</v>
      </c>
      <c r="O113" s="12">
        <f t="shared" si="7"/>
        <v>0.67448224058375361</v>
      </c>
    </row>
    <row r="114" spans="1:15" x14ac:dyDescent="0.2">
      <c r="A114" t="s">
        <v>974</v>
      </c>
      <c r="B114" t="s">
        <v>975</v>
      </c>
      <c r="C114" s="3">
        <v>4</v>
      </c>
      <c r="D114" t="s">
        <v>135</v>
      </c>
      <c r="E114" s="3">
        <v>74485</v>
      </c>
      <c r="F114" s="3">
        <v>12770</v>
      </c>
      <c r="G114" s="3">
        <v>19495</v>
      </c>
      <c r="H114" s="3">
        <v>7191</v>
      </c>
      <c r="I114" s="3">
        <v>1094</v>
      </c>
      <c r="J114" s="3">
        <v>0</v>
      </c>
      <c r="K114" s="3">
        <v>0</v>
      </c>
      <c r="L114" s="3">
        <v>0</v>
      </c>
      <c r="M114" s="3">
        <v>1913</v>
      </c>
      <c r="N114">
        <f t="shared" si="6"/>
        <v>42463</v>
      </c>
      <c r="O114" s="12">
        <f t="shared" si="7"/>
        <v>0.57008793716855743</v>
      </c>
    </row>
    <row r="115" spans="1:15" x14ac:dyDescent="0.2">
      <c r="A115" t="s">
        <v>1030</v>
      </c>
      <c r="B115" t="s">
        <v>1031</v>
      </c>
      <c r="C115" s="3">
        <v>4</v>
      </c>
      <c r="D115" t="s">
        <v>135</v>
      </c>
      <c r="E115" s="3">
        <v>75680</v>
      </c>
      <c r="F115" s="3">
        <v>18121</v>
      </c>
      <c r="G115" s="3">
        <v>23860</v>
      </c>
      <c r="H115" s="3">
        <v>7845</v>
      </c>
      <c r="I115" s="3">
        <v>900</v>
      </c>
      <c r="J115" s="3">
        <v>538</v>
      </c>
      <c r="K115" s="3">
        <v>0</v>
      </c>
      <c r="L115" s="3">
        <v>0</v>
      </c>
      <c r="M115" s="3">
        <v>1404</v>
      </c>
      <c r="N115">
        <f t="shared" si="6"/>
        <v>52668</v>
      </c>
      <c r="O115" s="12">
        <f t="shared" si="7"/>
        <v>0.69593023255813957</v>
      </c>
    </row>
    <row r="116" spans="1:15" x14ac:dyDescent="0.2">
      <c r="A116" t="s">
        <v>1032</v>
      </c>
      <c r="B116" t="s">
        <v>1033</v>
      </c>
      <c r="C116" s="3">
        <v>4</v>
      </c>
      <c r="D116" t="s">
        <v>135</v>
      </c>
      <c r="E116" s="3">
        <v>77690</v>
      </c>
      <c r="F116" s="3">
        <v>8514</v>
      </c>
      <c r="G116" s="3">
        <v>23505</v>
      </c>
      <c r="H116" s="3">
        <v>10621</v>
      </c>
      <c r="I116" s="3">
        <v>1306</v>
      </c>
      <c r="J116" s="3">
        <v>0</v>
      </c>
      <c r="K116" s="3">
        <v>0</v>
      </c>
      <c r="L116" s="3">
        <v>0</v>
      </c>
      <c r="M116" s="3">
        <v>2459</v>
      </c>
      <c r="N116">
        <f t="shared" si="6"/>
        <v>46405</v>
      </c>
      <c r="O116" s="12">
        <f t="shared" si="7"/>
        <v>0.5973098210837946</v>
      </c>
    </row>
    <row r="117" spans="1:15" x14ac:dyDescent="0.2">
      <c r="A117" t="s">
        <v>1048</v>
      </c>
      <c r="B117" t="s">
        <v>1049</v>
      </c>
      <c r="C117" s="3">
        <v>4</v>
      </c>
      <c r="D117" t="s">
        <v>86</v>
      </c>
      <c r="E117" s="3">
        <v>63045</v>
      </c>
      <c r="F117" s="3">
        <v>6714</v>
      </c>
      <c r="G117" s="3">
        <v>17548</v>
      </c>
      <c r="H117" s="3">
        <v>10517</v>
      </c>
      <c r="I117" s="3">
        <v>974</v>
      </c>
      <c r="J117" s="3">
        <v>601</v>
      </c>
      <c r="K117" s="3">
        <v>0</v>
      </c>
      <c r="L117" s="3">
        <v>0</v>
      </c>
      <c r="M117" s="3">
        <v>1919</v>
      </c>
      <c r="N117">
        <f t="shared" si="6"/>
        <v>38273</v>
      </c>
      <c r="O117" s="12">
        <f t="shared" si="7"/>
        <v>0.60707431199936557</v>
      </c>
    </row>
    <row r="118" spans="1:15" x14ac:dyDescent="0.2">
      <c r="A118" t="s">
        <v>1062</v>
      </c>
      <c r="B118" t="s">
        <v>1063</v>
      </c>
      <c r="C118" s="3">
        <v>4</v>
      </c>
      <c r="D118" t="s">
        <v>135</v>
      </c>
      <c r="E118" s="3">
        <v>68910</v>
      </c>
      <c r="F118" s="3">
        <v>8157</v>
      </c>
      <c r="G118" s="3">
        <v>19615</v>
      </c>
      <c r="H118" s="3">
        <v>6382</v>
      </c>
      <c r="I118" s="3">
        <v>1267</v>
      </c>
      <c r="J118" s="3">
        <v>0</v>
      </c>
      <c r="K118" s="3">
        <v>0</v>
      </c>
      <c r="L118" s="3">
        <v>0</v>
      </c>
      <c r="M118" s="3">
        <v>1913</v>
      </c>
      <c r="N118">
        <f t="shared" si="6"/>
        <v>37334</v>
      </c>
      <c r="O118" s="12">
        <f t="shared" si="7"/>
        <v>0.54177913220142215</v>
      </c>
    </row>
    <row r="119" spans="1:15" x14ac:dyDescent="0.2">
      <c r="A119" t="s">
        <v>1088</v>
      </c>
      <c r="B119" t="s">
        <v>1089</v>
      </c>
      <c r="C119" s="3">
        <v>4</v>
      </c>
      <c r="D119" t="s">
        <v>48</v>
      </c>
      <c r="E119" s="3">
        <v>67881</v>
      </c>
      <c r="F119" s="3">
        <v>18632</v>
      </c>
      <c r="G119" s="3">
        <v>1158</v>
      </c>
      <c r="H119" s="3">
        <v>30896</v>
      </c>
      <c r="I119" s="3">
        <v>801</v>
      </c>
      <c r="J119" s="3">
        <v>0</v>
      </c>
      <c r="K119" s="3">
        <v>0</v>
      </c>
      <c r="L119" s="3">
        <v>0</v>
      </c>
      <c r="M119" s="3">
        <v>0</v>
      </c>
      <c r="N119">
        <f t="shared" si="6"/>
        <v>51487</v>
      </c>
      <c r="O119" s="12">
        <f t="shared" si="7"/>
        <v>0.75848912066704965</v>
      </c>
    </row>
    <row r="120" spans="1:15" x14ac:dyDescent="0.2">
      <c r="A120" t="s">
        <v>1128</v>
      </c>
      <c r="B120" t="s">
        <v>1541</v>
      </c>
      <c r="C120" s="3">
        <v>4</v>
      </c>
      <c r="D120" t="s">
        <v>48</v>
      </c>
      <c r="E120" s="3">
        <v>59607</v>
      </c>
      <c r="F120" s="3">
        <v>13290</v>
      </c>
      <c r="G120" s="3">
        <v>17865</v>
      </c>
      <c r="H120" s="3">
        <v>5318</v>
      </c>
      <c r="I120" s="3">
        <v>876</v>
      </c>
      <c r="J120" s="3">
        <v>0</v>
      </c>
      <c r="K120" s="3">
        <v>0</v>
      </c>
      <c r="L120" s="3">
        <v>0</v>
      </c>
      <c r="M120" s="3">
        <v>1910</v>
      </c>
      <c r="N120">
        <f t="shared" si="6"/>
        <v>39259</v>
      </c>
      <c r="O120" s="12">
        <f t="shared" si="7"/>
        <v>0.65863069773684302</v>
      </c>
    </row>
    <row r="121" spans="1:15" x14ac:dyDescent="0.2">
      <c r="A121" t="s">
        <v>99</v>
      </c>
      <c r="B121" t="s">
        <v>100</v>
      </c>
      <c r="C121" s="3">
        <v>5</v>
      </c>
      <c r="D121" t="s">
        <v>101</v>
      </c>
      <c r="E121" s="3">
        <v>62773</v>
      </c>
      <c r="F121" s="3">
        <v>6687</v>
      </c>
      <c r="G121" s="3">
        <v>22082</v>
      </c>
      <c r="H121" s="3">
        <v>6554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>
        <f t="shared" si="6"/>
        <v>35323</v>
      </c>
      <c r="O121" s="12">
        <f t="shared" si="7"/>
        <v>0.56271008236025044</v>
      </c>
    </row>
    <row r="122" spans="1:15" x14ac:dyDescent="0.2">
      <c r="A122" t="s">
        <v>124</v>
      </c>
      <c r="B122" t="s">
        <v>1426</v>
      </c>
      <c r="C122" s="3">
        <v>5</v>
      </c>
      <c r="D122" t="s">
        <v>126</v>
      </c>
      <c r="E122" s="3">
        <v>72331</v>
      </c>
      <c r="F122" s="3">
        <v>11895</v>
      </c>
      <c r="G122" s="3">
        <v>21751</v>
      </c>
      <c r="H122" s="3">
        <v>6918</v>
      </c>
      <c r="I122" s="3">
        <v>942</v>
      </c>
      <c r="J122" s="3">
        <v>0</v>
      </c>
      <c r="K122" s="3">
        <v>0</v>
      </c>
      <c r="L122" s="3">
        <v>0</v>
      </c>
      <c r="M122" s="3">
        <v>3993</v>
      </c>
      <c r="N122">
        <f t="shared" si="6"/>
        <v>45499</v>
      </c>
      <c r="O122" s="12">
        <f t="shared" si="7"/>
        <v>0.6290387247514897</v>
      </c>
    </row>
    <row r="123" spans="1:15" x14ac:dyDescent="0.2">
      <c r="A123" t="s">
        <v>129</v>
      </c>
      <c r="B123" t="s">
        <v>130</v>
      </c>
      <c r="C123" s="3">
        <v>5</v>
      </c>
      <c r="D123" t="s">
        <v>126</v>
      </c>
      <c r="E123" s="3">
        <v>65888</v>
      </c>
      <c r="F123" s="3">
        <v>16964</v>
      </c>
      <c r="G123" s="3">
        <v>14814</v>
      </c>
      <c r="H123" s="3">
        <v>5400</v>
      </c>
      <c r="I123" s="3">
        <v>1659</v>
      </c>
      <c r="J123" s="3">
        <v>0</v>
      </c>
      <c r="K123" s="3">
        <v>0</v>
      </c>
      <c r="L123" s="3">
        <v>0</v>
      </c>
      <c r="M123" s="3">
        <v>1754</v>
      </c>
      <c r="N123">
        <f t="shared" si="6"/>
        <v>40591</v>
      </c>
      <c r="O123" s="12">
        <f t="shared" si="7"/>
        <v>0.61606058766391447</v>
      </c>
    </row>
    <row r="124" spans="1:15" x14ac:dyDescent="0.2">
      <c r="A124" t="s">
        <v>131</v>
      </c>
      <c r="B124" t="s">
        <v>132</v>
      </c>
      <c r="C124" s="3">
        <v>5</v>
      </c>
      <c r="D124" t="s">
        <v>126</v>
      </c>
      <c r="E124" s="3">
        <v>63025</v>
      </c>
      <c r="F124" s="3">
        <v>12597</v>
      </c>
      <c r="G124" s="3">
        <v>14449</v>
      </c>
      <c r="H124" s="3">
        <v>5082</v>
      </c>
      <c r="I124" s="3">
        <v>1352</v>
      </c>
      <c r="J124" s="3">
        <v>0</v>
      </c>
      <c r="K124" s="3">
        <v>0</v>
      </c>
      <c r="L124" s="3">
        <v>0</v>
      </c>
      <c r="M124" s="3">
        <v>1712</v>
      </c>
      <c r="N124">
        <f t="shared" si="6"/>
        <v>35192</v>
      </c>
      <c r="O124" s="12">
        <f t="shared" si="7"/>
        <v>0.55838159460531533</v>
      </c>
    </row>
    <row r="125" spans="1:15" x14ac:dyDescent="0.2">
      <c r="A125" t="s">
        <v>149</v>
      </c>
      <c r="B125" t="s">
        <v>1428</v>
      </c>
      <c r="C125" s="3">
        <v>5</v>
      </c>
      <c r="D125" t="s">
        <v>101</v>
      </c>
      <c r="E125" s="3">
        <v>71426</v>
      </c>
      <c r="F125" s="3">
        <v>3678</v>
      </c>
      <c r="G125" s="3">
        <v>27426</v>
      </c>
      <c r="H125" s="3">
        <v>6245</v>
      </c>
      <c r="I125" s="3">
        <v>2514</v>
      </c>
      <c r="J125" s="3">
        <v>0</v>
      </c>
      <c r="K125" s="3">
        <v>0</v>
      </c>
      <c r="L125" s="3">
        <v>0</v>
      </c>
      <c r="M125" s="3">
        <v>1414</v>
      </c>
      <c r="N125">
        <f t="shared" si="6"/>
        <v>41277</v>
      </c>
      <c r="O125" s="12">
        <f t="shared" si="7"/>
        <v>0.57789880435695684</v>
      </c>
    </row>
    <row r="126" spans="1:15" x14ac:dyDescent="0.2">
      <c r="A126" t="s">
        <v>215</v>
      </c>
      <c r="B126" t="s">
        <v>1438</v>
      </c>
      <c r="C126" s="3">
        <v>5</v>
      </c>
      <c r="D126" t="s">
        <v>126</v>
      </c>
      <c r="E126" s="3">
        <v>66616</v>
      </c>
      <c r="F126" s="3">
        <v>6950</v>
      </c>
      <c r="G126" s="3">
        <v>13114</v>
      </c>
      <c r="H126" s="3">
        <v>14932</v>
      </c>
      <c r="I126" s="3">
        <v>929</v>
      </c>
      <c r="J126" s="3">
        <v>0</v>
      </c>
      <c r="K126" s="3">
        <v>0</v>
      </c>
      <c r="L126" s="3">
        <v>3747</v>
      </c>
      <c r="M126" s="3">
        <v>2173</v>
      </c>
      <c r="N126">
        <f t="shared" si="6"/>
        <v>41845</v>
      </c>
      <c r="O126" s="12">
        <f t="shared" si="7"/>
        <v>0.62815239582082383</v>
      </c>
    </row>
    <row r="127" spans="1:15" x14ac:dyDescent="0.2">
      <c r="A127" t="s">
        <v>288</v>
      </c>
      <c r="B127" t="s">
        <v>289</v>
      </c>
      <c r="C127" s="3">
        <v>5</v>
      </c>
      <c r="D127" t="s">
        <v>126</v>
      </c>
      <c r="E127" s="3">
        <v>70950</v>
      </c>
      <c r="F127" s="3">
        <v>18922</v>
      </c>
      <c r="G127" s="3">
        <v>21515</v>
      </c>
      <c r="H127" s="3">
        <v>6957</v>
      </c>
      <c r="I127" s="3">
        <v>2021</v>
      </c>
      <c r="J127" s="3">
        <v>0</v>
      </c>
      <c r="K127" s="3">
        <v>0</v>
      </c>
      <c r="L127" s="3">
        <v>0</v>
      </c>
      <c r="M127" s="3">
        <v>359</v>
      </c>
      <c r="N127">
        <f t="shared" si="6"/>
        <v>49774</v>
      </c>
      <c r="O127" s="12">
        <f t="shared" si="7"/>
        <v>0.70153629316420019</v>
      </c>
    </row>
    <row r="128" spans="1:15" x14ac:dyDescent="0.2">
      <c r="A128" t="s">
        <v>459</v>
      </c>
      <c r="B128" t="s">
        <v>460</v>
      </c>
      <c r="C128" s="3">
        <v>5</v>
      </c>
      <c r="D128" t="s">
        <v>126</v>
      </c>
      <c r="E128" s="3">
        <v>65917</v>
      </c>
      <c r="F128" s="3">
        <v>22826</v>
      </c>
      <c r="G128" s="3">
        <v>8624</v>
      </c>
      <c r="H128" s="3">
        <v>9641</v>
      </c>
      <c r="I128" s="3">
        <v>1945</v>
      </c>
      <c r="J128" s="3">
        <v>654</v>
      </c>
      <c r="K128" s="3">
        <v>0</v>
      </c>
      <c r="L128" s="3">
        <v>0</v>
      </c>
      <c r="M128" s="3">
        <v>0</v>
      </c>
      <c r="N128">
        <f t="shared" si="6"/>
        <v>43690</v>
      </c>
      <c r="O128" s="12">
        <f t="shared" si="7"/>
        <v>0.66280322223402155</v>
      </c>
    </row>
    <row r="129" spans="1:15" x14ac:dyDescent="0.2">
      <c r="A129" t="s">
        <v>463</v>
      </c>
      <c r="B129" t="s">
        <v>464</v>
      </c>
      <c r="C129" s="3">
        <v>5</v>
      </c>
      <c r="D129" t="s">
        <v>101</v>
      </c>
      <c r="E129" s="3">
        <v>71312</v>
      </c>
      <c r="F129" s="3">
        <v>6908</v>
      </c>
      <c r="G129" s="3">
        <v>25493</v>
      </c>
      <c r="H129" s="3">
        <v>8616</v>
      </c>
      <c r="I129" s="3">
        <v>1540</v>
      </c>
      <c r="J129" s="3">
        <v>0</v>
      </c>
      <c r="K129" s="3">
        <v>0</v>
      </c>
      <c r="L129" s="3">
        <v>0</v>
      </c>
      <c r="M129" s="3">
        <v>268</v>
      </c>
      <c r="N129">
        <f t="shared" si="6"/>
        <v>42825</v>
      </c>
      <c r="O129" s="12">
        <f t="shared" si="7"/>
        <v>0.600530065066188</v>
      </c>
    </row>
    <row r="130" spans="1:15" x14ac:dyDescent="0.2">
      <c r="A130" t="s">
        <v>589</v>
      </c>
      <c r="B130" t="s">
        <v>590</v>
      </c>
      <c r="C130" s="3">
        <v>5</v>
      </c>
      <c r="D130" t="s">
        <v>126</v>
      </c>
      <c r="E130" s="3">
        <v>67221</v>
      </c>
      <c r="F130" s="3">
        <v>14441</v>
      </c>
      <c r="G130" s="3">
        <v>17531</v>
      </c>
      <c r="H130" s="3">
        <v>5033</v>
      </c>
      <c r="I130" s="3">
        <v>1481</v>
      </c>
      <c r="J130" s="3">
        <v>463</v>
      </c>
      <c r="K130" s="3">
        <v>0</v>
      </c>
      <c r="L130" s="3">
        <v>2137</v>
      </c>
      <c r="M130" s="3">
        <v>1586</v>
      </c>
      <c r="N130">
        <f t="shared" si="6"/>
        <v>42672</v>
      </c>
      <c r="O130" s="12">
        <f t="shared" si="7"/>
        <v>0.63480162449234612</v>
      </c>
    </row>
    <row r="131" spans="1:15" x14ac:dyDescent="0.2">
      <c r="A131" t="s">
        <v>622</v>
      </c>
      <c r="B131" t="s">
        <v>623</v>
      </c>
      <c r="C131" s="3">
        <v>5</v>
      </c>
      <c r="D131" t="s">
        <v>101</v>
      </c>
      <c r="E131" s="3">
        <v>79561</v>
      </c>
      <c r="F131" s="3">
        <v>4004</v>
      </c>
      <c r="G131" s="3">
        <v>31650</v>
      </c>
      <c r="H131" s="3">
        <v>5964</v>
      </c>
      <c r="I131" s="3">
        <v>1145</v>
      </c>
      <c r="J131" s="3">
        <v>0</v>
      </c>
      <c r="K131" s="3">
        <v>0</v>
      </c>
      <c r="L131" s="3">
        <v>0</v>
      </c>
      <c r="M131" s="3">
        <v>1895</v>
      </c>
      <c r="N131">
        <f t="shared" si="6"/>
        <v>44658</v>
      </c>
      <c r="O131" s="12">
        <f t="shared" si="7"/>
        <v>0.56130516207689696</v>
      </c>
    </row>
    <row r="132" spans="1:15" x14ac:dyDescent="0.2">
      <c r="A132" t="s">
        <v>624</v>
      </c>
      <c r="B132" t="s">
        <v>625</v>
      </c>
      <c r="C132" s="3">
        <v>5</v>
      </c>
      <c r="D132" t="s">
        <v>126</v>
      </c>
      <c r="E132" s="3">
        <v>75975</v>
      </c>
      <c r="F132" s="3">
        <v>17540</v>
      </c>
      <c r="G132" s="3">
        <v>21883</v>
      </c>
      <c r="H132" s="3">
        <v>6573</v>
      </c>
      <c r="I132" s="3">
        <v>1775</v>
      </c>
      <c r="J132" s="3">
        <v>485</v>
      </c>
      <c r="K132" s="3">
        <v>0</v>
      </c>
      <c r="L132" s="3">
        <v>0</v>
      </c>
      <c r="M132" s="3">
        <v>217</v>
      </c>
      <c r="N132">
        <f t="shared" si="6"/>
        <v>48473</v>
      </c>
      <c r="O132" s="12">
        <f t="shared" si="7"/>
        <v>0.6380125041131951</v>
      </c>
    </row>
    <row r="133" spans="1:15" x14ac:dyDescent="0.2">
      <c r="A133" t="s">
        <v>626</v>
      </c>
      <c r="B133" t="s">
        <v>1490</v>
      </c>
      <c r="C133" s="3">
        <v>5</v>
      </c>
      <c r="D133" t="s">
        <v>126</v>
      </c>
      <c r="E133" s="3">
        <v>69908</v>
      </c>
      <c r="F133" s="3">
        <v>15404</v>
      </c>
      <c r="G133" s="3">
        <v>15071</v>
      </c>
      <c r="H133" s="3">
        <v>8167</v>
      </c>
      <c r="I133" s="3">
        <v>1020</v>
      </c>
      <c r="J133" s="3">
        <v>1888</v>
      </c>
      <c r="K133" s="3">
        <v>0</v>
      </c>
      <c r="L133" s="3">
        <v>0</v>
      </c>
      <c r="M133" s="3">
        <v>1151</v>
      </c>
      <c r="N133">
        <f t="shared" si="6"/>
        <v>42701</v>
      </c>
      <c r="O133" s="12">
        <f t="shared" si="7"/>
        <v>0.61081707386851292</v>
      </c>
    </row>
    <row r="134" spans="1:15" x14ac:dyDescent="0.2">
      <c r="A134" t="s">
        <v>665</v>
      </c>
      <c r="B134" t="s">
        <v>666</v>
      </c>
      <c r="C134" s="3">
        <v>5</v>
      </c>
      <c r="D134" t="s">
        <v>101</v>
      </c>
      <c r="E134" s="3">
        <v>74539</v>
      </c>
      <c r="F134" s="3">
        <v>4243</v>
      </c>
      <c r="G134" s="3">
        <v>22998</v>
      </c>
      <c r="H134" s="3">
        <v>8825</v>
      </c>
      <c r="I134" s="3">
        <v>674</v>
      </c>
      <c r="J134" s="3">
        <v>1355</v>
      </c>
      <c r="K134" s="3">
        <v>0</v>
      </c>
      <c r="L134" s="3">
        <v>0</v>
      </c>
      <c r="M134" s="3">
        <v>706</v>
      </c>
      <c r="N134">
        <f t="shared" si="6"/>
        <v>38801</v>
      </c>
      <c r="O134" s="12">
        <f t="shared" si="7"/>
        <v>0.52054629120326268</v>
      </c>
    </row>
    <row r="135" spans="1:15" x14ac:dyDescent="0.2">
      <c r="A135" t="s">
        <v>667</v>
      </c>
      <c r="B135" t="s">
        <v>668</v>
      </c>
      <c r="C135" s="3">
        <v>5</v>
      </c>
      <c r="D135" t="s">
        <v>101</v>
      </c>
      <c r="E135" s="3">
        <v>62612</v>
      </c>
      <c r="F135" s="3">
        <v>2241</v>
      </c>
      <c r="G135" s="3">
        <v>24709</v>
      </c>
      <c r="H135" s="3">
        <v>4891</v>
      </c>
      <c r="I135" s="3">
        <v>898</v>
      </c>
      <c r="J135" s="3">
        <v>0</v>
      </c>
      <c r="K135" s="3">
        <v>0</v>
      </c>
      <c r="L135" s="3">
        <v>1104</v>
      </c>
      <c r="M135" s="3">
        <v>492</v>
      </c>
      <c r="N135">
        <f t="shared" si="6"/>
        <v>34335</v>
      </c>
      <c r="O135" s="12">
        <f t="shared" si="7"/>
        <v>0.54837730786430716</v>
      </c>
    </row>
    <row r="136" spans="1:15" x14ac:dyDescent="0.2">
      <c r="A136" t="s">
        <v>669</v>
      </c>
      <c r="B136" t="s">
        <v>670</v>
      </c>
      <c r="C136" s="3">
        <v>5</v>
      </c>
      <c r="D136" t="s">
        <v>101</v>
      </c>
      <c r="E136" s="3">
        <v>62518</v>
      </c>
      <c r="F136" s="3">
        <v>2830</v>
      </c>
      <c r="G136" s="3">
        <v>20132</v>
      </c>
      <c r="H136" s="3">
        <v>12965</v>
      </c>
      <c r="I136" s="3">
        <v>890</v>
      </c>
      <c r="J136" s="3">
        <v>598</v>
      </c>
      <c r="K136" s="3">
        <v>0</v>
      </c>
      <c r="L136" s="3">
        <v>0</v>
      </c>
      <c r="M136" s="3">
        <v>499</v>
      </c>
      <c r="N136">
        <f t="shared" si="6"/>
        <v>37914</v>
      </c>
      <c r="O136" s="12">
        <f t="shared" si="7"/>
        <v>0.60644934258933425</v>
      </c>
    </row>
    <row r="137" spans="1:15" x14ac:dyDescent="0.2">
      <c r="A137" t="s">
        <v>671</v>
      </c>
      <c r="B137" t="s">
        <v>672</v>
      </c>
      <c r="C137" s="3">
        <v>5</v>
      </c>
      <c r="D137" t="s">
        <v>101</v>
      </c>
      <c r="E137" s="3">
        <v>63082</v>
      </c>
      <c r="F137" s="3">
        <v>3311</v>
      </c>
      <c r="G137" s="3">
        <v>22953</v>
      </c>
      <c r="H137" s="3">
        <v>4486</v>
      </c>
      <c r="I137" s="3">
        <v>1093</v>
      </c>
      <c r="J137" s="3">
        <v>0</v>
      </c>
      <c r="K137" s="3">
        <v>0</v>
      </c>
      <c r="L137" s="3">
        <v>3327</v>
      </c>
      <c r="M137" s="3">
        <v>614</v>
      </c>
      <c r="N137">
        <f t="shared" si="6"/>
        <v>35784</v>
      </c>
      <c r="O137" s="12">
        <f t="shared" si="7"/>
        <v>0.56726165942741191</v>
      </c>
    </row>
    <row r="138" spans="1:15" x14ac:dyDescent="0.2">
      <c r="A138" t="s">
        <v>719</v>
      </c>
      <c r="B138" t="s">
        <v>720</v>
      </c>
      <c r="C138" s="3">
        <v>5</v>
      </c>
      <c r="D138" t="s">
        <v>126</v>
      </c>
      <c r="E138" s="3">
        <v>69965</v>
      </c>
      <c r="F138" s="3">
        <v>18035</v>
      </c>
      <c r="G138" s="3">
        <v>17169</v>
      </c>
      <c r="H138" s="3">
        <v>5791</v>
      </c>
      <c r="I138" s="3">
        <v>1843</v>
      </c>
      <c r="J138" s="3">
        <v>598</v>
      </c>
      <c r="K138" s="3">
        <v>0</v>
      </c>
      <c r="L138" s="3">
        <v>0</v>
      </c>
      <c r="M138" s="3">
        <v>0</v>
      </c>
      <c r="N138">
        <f t="shared" ref="N138:N201" si="8">SUM(F138:M138)</f>
        <v>43436</v>
      </c>
      <c r="O138" s="12">
        <f t="shared" ref="O138:O201" si="9">N138/E138</f>
        <v>0.62082469806331742</v>
      </c>
    </row>
    <row r="139" spans="1:15" x14ac:dyDescent="0.2">
      <c r="A139" t="s">
        <v>783</v>
      </c>
      <c r="B139" t="s">
        <v>784</v>
      </c>
      <c r="C139" s="3">
        <v>5</v>
      </c>
      <c r="D139" t="s">
        <v>126</v>
      </c>
      <c r="E139" s="3">
        <v>66417</v>
      </c>
      <c r="F139" s="3">
        <v>17512</v>
      </c>
      <c r="G139" s="3">
        <v>13927</v>
      </c>
      <c r="H139" s="3">
        <v>9095</v>
      </c>
      <c r="I139" s="3">
        <v>1476</v>
      </c>
      <c r="J139" s="3">
        <v>0</v>
      </c>
      <c r="K139" s="3">
        <v>0</v>
      </c>
      <c r="L139" s="3">
        <v>0</v>
      </c>
      <c r="M139" s="3">
        <v>3035</v>
      </c>
      <c r="N139">
        <f t="shared" si="8"/>
        <v>45045</v>
      </c>
      <c r="O139" s="12">
        <f t="shared" si="9"/>
        <v>0.67821491485613628</v>
      </c>
    </row>
    <row r="140" spans="1:15" x14ac:dyDescent="0.2">
      <c r="A140" t="s">
        <v>803</v>
      </c>
      <c r="B140" t="s">
        <v>804</v>
      </c>
      <c r="C140" s="3">
        <v>5</v>
      </c>
      <c r="D140" t="s">
        <v>126</v>
      </c>
      <c r="E140" s="3">
        <v>62460</v>
      </c>
      <c r="F140" s="3">
        <v>7060</v>
      </c>
      <c r="G140" s="3">
        <v>15668</v>
      </c>
      <c r="H140" s="3">
        <v>7935</v>
      </c>
      <c r="I140" s="3">
        <v>1462</v>
      </c>
      <c r="J140" s="3">
        <v>0</v>
      </c>
      <c r="K140" s="3">
        <v>0</v>
      </c>
      <c r="L140" s="3">
        <v>0</v>
      </c>
      <c r="M140" s="3">
        <v>380</v>
      </c>
      <c r="N140">
        <f t="shared" si="8"/>
        <v>32505</v>
      </c>
      <c r="O140" s="12">
        <f t="shared" si="9"/>
        <v>0.52041306436119117</v>
      </c>
    </row>
    <row r="141" spans="1:15" x14ac:dyDescent="0.2">
      <c r="A141" t="s">
        <v>821</v>
      </c>
      <c r="B141" t="s">
        <v>1508</v>
      </c>
      <c r="C141" s="3">
        <v>5</v>
      </c>
      <c r="D141" t="s">
        <v>126</v>
      </c>
      <c r="E141" s="3">
        <v>75822</v>
      </c>
      <c r="F141" s="3">
        <v>23396</v>
      </c>
      <c r="G141" s="3">
        <v>17842</v>
      </c>
      <c r="H141" s="3">
        <v>7271</v>
      </c>
      <c r="I141" s="3">
        <v>1895</v>
      </c>
      <c r="J141" s="3">
        <v>0</v>
      </c>
      <c r="K141" s="3">
        <v>0</v>
      </c>
      <c r="L141" s="3">
        <v>0</v>
      </c>
      <c r="M141" s="3">
        <v>1054</v>
      </c>
      <c r="N141">
        <f t="shared" si="8"/>
        <v>51458</v>
      </c>
      <c r="O141" s="12">
        <f t="shared" si="9"/>
        <v>0.67866846034132577</v>
      </c>
    </row>
    <row r="142" spans="1:15" x14ac:dyDescent="0.2">
      <c r="A142" t="s">
        <v>823</v>
      </c>
      <c r="B142" t="s">
        <v>824</v>
      </c>
      <c r="C142" s="3">
        <v>5</v>
      </c>
      <c r="D142" t="s">
        <v>126</v>
      </c>
      <c r="E142" s="3">
        <v>78068</v>
      </c>
      <c r="F142" s="3">
        <v>26298</v>
      </c>
      <c r="G142" s="3">
        <v>11529</v>
      </c>
      <c r="H142" s="3">
        <v>10732</v>
      </c>
      <c r="I142" s="3">
        <v>3496</v>
      </c>
      <c r="J142" s="3">
        <v>0</v>
      </c>
      <c r="K142" s="3">
        <v>0</v>
      </c>
      <c r="L142" s="3">
        <v>0</v>
      </c>
      <c r="M142" s="3">
        <v>232</v>
      </c>
      <c r="N142">
        <f t="shared" si="8"/>
        <v>52287</v>
      </c>
      <c r="O142" s="12">
        <f t="shared" si="9"/>
        <v>0.66976225854383353</v>
      </c>
    </row>
    <row r="143" spans="1:15" x14ac:dyDescent="0.2">
      <c r="A143" t="s">
        <v>840</v>
      </c>
      <c r="B143" t="s">
        <v>841</v>
      </c>
      <c r="C143" s="3">
        <v>5</v>
      </c>
      <c r="D143" t="s">
        <v>126</v>
      </c>
      <c r="E143" s="3">
        <v>73003</v>
      </c>
      <c r="F143" s="3">
        <v>19691</v>
      </c>
      <c r="G143" s="3">
        <v>15198</v>
      </c>
      <c r="H143" s="3">
        <v>8541</v>
      </c>
      <c r="I143" s="3">
        <v>1617</v>
      </c>
      <c r="J143" s="3">
        <v>0</v>
      </c>
      <c r="K143" s="3">
        <v>0</v>
      </c>
      <c r="L143" s="3">
        <v>0</v>
      </c>
      <c r="M143" s="3">
        <v>2081</v>
      </c>
      <c r="N143">
        <f t="shared" si="8"/>
        <v>47128</v>
      </c>
      <c r="O143" s="12">
        <f t="shared" si="9"/>
        <v>0.64556251112967955</v>
      </c>
    </row>
    <row r="144" spans="1:15" x14ac:dyDescent="0.2">
      <c r="A144" t="s">
        <v>868</v>
      </c>
      <c r="B144" t="s">
        <v>869</v>
      </c>
      <c r="C144" s="3">
        <v>5</v>
      </c>
      <c r="D144" t="s">
        <v>101</v>
      </c>
      <c r="E144" s="3">
        <v>67512</v>
      </c>
      <c r="F144" s="3">
        <v>16445</v>
      </c>
      <c r="G144" s="3">
        <v>20307</v>
      </c>
      <c r="H144" s="3">
        <v>9656</v>
      </c>
      <c r="I144" s="3">
        <v>2055</v>
      </c>
      <c r="J144" s="3">
        <v>0</v>
      </c>
      <c r="K144" s="3">
        <v>0</v>
      </c>
      <c r="L144" s="3">
        <v>0</v>
      </c>
      <c r="M144" s="3">
        <v>0</v>
      </c>
      <c r="N144">
        <f t="shared" si="8"/>
        <v>48463</v>
      </c>
      <c r="O144" s="12">
        <f t="shared" si="9"/>
        <v>0.71784275388079155</v>
      </c>
    </row>
    <row r="145" spans="1:15" x14ac:dyDescent="0.2">
      <c r="A145" t="s">
        <v>918</v>
      </c>
      <c r="B145" t="s">
        <v>919</v>
      </c>
      <c r="C145" s="3">
        <v>5</v>
      </c>
      <c r="D145" t="s">
        <v>101</v>
      </c>
      <c r="E145" s="3">
        <v>67202</v>
      </c>
      <c r="F145" s="3">
        <v>15683</v>
      </c>
      <c r="G145" s="3">
        <v>4116</v>
      </c>
      <c r="H145" s="3">
        <v>21707</v>
      </c>
      <c r="I145" s="3">
        <v>2251</v>
      </c>
      <c r="J145" s="3">
        <v>0</v>
      </c>
      <c r="K145" s="3">
        <v>0</v>
      </c>
      <c r="L145" s="3">
        <v>0</v>
      </c>
      <c r="M145" s="3">
        <v>0</v>
      </c>
      <c r="N145">
        <f t="shared" si="8"/>
        <v>43757</v>
      </c>
      <c r="O145" s="12">
        <f t="shared" si="9"/>
        <v>0.65112645456980445</v>
      </c>
    </row>
    <row r="146" spans="1:15" x14ac:dyDescent="0.2">
      <c r="A146" t="s">
        <v>926</v>
      </c>
      <c r="B146" t="s">
        <v>1520</v>
      </c>
      <c r="C146" s="3">
        <v>5</v>
      </c>
      <c r="D146" t="s">
        <v>101</v>
      </c>
      <c r="E146" s="3">
        <v>74985</v>
      </c>
      <c r="F146" s="3">
        <v>9940</v>
      </c>
      <c r="G146" s="3">
        <v>23041</v>
      </c>
      <c r="H146" s="3">
        <v>8992</v>
      </c>
      <c r="I146" s="3">
        <v>2100</v>
      </c>
      <c r="J146" s="3">
        <v>0</v>
      </c>
      <c r="K146" s="3">
        <v>0</v>
      </c>
      <c r="L146" s="3">
        <v>0</v>
      </c>
      <c r="M146" s="3">
        <v>483</v>
      </c>
      <c r="N146">
        <f t="shared" si="8"/>
        <v>44556</v>
      </c>
      <c r="O146" s="12">
        <f t="shared" si="9"/>
        <v>0.59419883976795362</v>
      </c>
    </row>
    <row r="147" spans="1:15" x14ac:dyDescent="0.2">
      <c r="A147" t="s">
        <v>928</v>
      </c>
      <c r="B147" t="s">
        <v>1521</v>
      </c>
      <c r="C147" s="3">
        <v>5</v>
      </c>
      <c r="D147" t="s">
        <v>101</v>
      </c>
      <c r="E147" s="3">
        <v>77975</v>
      </c>
      <c r="F147" s="3">
        <v>8209</v>
      </c>
      <c r="G147" s="3">
        <v>24364</v>
      </c>
      <c r="H147" s="3">
        <v>10242</v>
      </c>
      <c r="I147" s="3">
        <v>1226</v>
      </c>
      <c r="J147" s="3">
        <v>0</v>
      </c>
      <c r="K147" s="3">
        <v>0</v>
      </c>
      <c r="L147" s="3">
        <v>0</v>
      </c>
      <c r="M147" s="3">
        <v>2040</v>
      </c>
      <c r="N147">
        <f t="shared" si="8"/>
        <v>46081</v>
      </c>
      <c r="O147" s="12">
        <f t="shared" si="9"/>
        <v>0.59097146521320931</v>
      </c>
    </row>
    <row r="148" spans="1:15" x14ac:dyDescent="0.2">
      <c r="A148" t="s">
        <v>1040</v>
      </c>
      <c r="B148" t="s">
        <v>1041</v>
      </c>
      <c r="C148" s="3">
        <v>5</v>
      </c>
      <c r="D148" t="s">
        <v>101</v>
      </c>
      <c r="E148" s="3">
        <v>65915</v>
      </c>
      <c r="F148" s="3">
        <v>13071</v>
      </c>
      <c r="G148" s="3">
        <v>21578</v>
      </c>
      <c r="H148" s="3">
        <v>5693</v>
      </c>
      <c r="I148" s="3">
        <v>1205</v>
      </c>
      <c r="J148" s="3">
        <v>0</v>
      </c>
      <c r="K148" s="3">
        <v>0</v>
      </c>
      <c r="L148" s="3">
        <v>0</v>
      </c>
      <c r="M148" s="3">
        <v>107</v>
      </c>
      <c r="N148">
        <f t="shared" si="8"/>
        <v>41654</v>
      </c>
      <c r="O148" s="12">
        <f t="shared" si="9"/>
        <v>0.63193506789046494</v>
      </c>
    </row>
    <row r="149" spans="1:15" x14ac:dyDescent="0.2">
      <c r="A149" t="s">
        <v>1104</v>
      </c>
      <c r="B149" t="s">
        <v>1105</v>
      </c>
      <c r="C149" s="3">
        <v>5</v>
      </c>
      <c r="D149" t="s">
        <v>101</v>
      </c>
      <c r="E149" s="3">
        <v>56099</v>
      </c>
      <c r="F149" s="3">
        <v>15745</v>
      </c>
      <c r="G149" s="3">
        <v>16276</v>
      </c>
      <c r="H149" s="3">
        <v>6611</v>
      </c>
      <c r="I149" s="3">
        <v>1274</v>
      </c>
      <c r="J149" s="3">
        <v>0</v>
      </c>
      <c r="K149" s="3">
        <v>0</v>
      </c>
      <c r="L149" s="3">
        <v>0</v>
      </c>
      <c r="M149" s="3">
        <v>0</v>
      </c>
      <c r="N149">
        <f t="shared" si="8"/>
        <v>39906</v>
      </c>
      <c r="O149" s="12">
        <f t="shared" si="9"/>
        <v>0.71134957842385782</v>
      </c>
    </row>
    <row r="150" spans="1:15" x14ac:dyDescent="0.2">
      <c r="A150" t="s">
        <v>1106</v>
      </c>
      <c r="B150" t="s">
        <v>1538</v>
      </c>
      <c r="C150" s="3">
        <v>5</v>
      </c>
      <c r="D150" t="s">
        <v>101</v>
      </c>
      <c r="E150" s="3">
        <v>55050</v>
      </c>
      <c r="F150" s="3">
        <v>16726</v>
      </c>
      <c r="G150" s="3">
        <v>14290</v>
      </c>
      <c r="H150" s="3">
        <v>6630</v>
      </c>
      <c r="I150" s="3">
        <v>899</v>
      </c>
      <c r="J150" s="3">
        <v>0</v>
      </c>
      <c r="K150" s="3">
        <v>0</v>
      </c>
      <c r="L150" s="3">
        <v>0</v>
      </c>
      <c r="M150" s="3">
        <v>827</v>
      </c>
      <c r="N150">
        <f t="shared" si="8"/>
        <v>39372</v>
      </c>
      <c r="O150" s="12">
        <f t="shared" si="9"/>
        <v>0.71520435967302454</v>
      </c>
    </row>
    <row r="151" spans="1:15" x14ac:dyDescent="0.2">
      <c r="A151" t="s">
        <v>1140</v>
      </c>
      <c r="B151" t="s">
        <v>1141</v>
      </c>
      <c r="C151" s="3">
        <v>5</v>
      </c>
      <c r="D151" t="s">
        <v>126</v>
      </c>
      <c r="E151" s="3">
        <v>71201</v>
      </c>
      <c r="F151" s="3">
        <v>26877</v>
      </c>
      <c r="G151" s="3">
        <v>10932</v>
      </c>
      <c r="H151" s="3">
        <v>11033</v>
      </c>
      <c r="I151" s="3">
        <v>2466</v>
      </c>
      <c r="J151" s="3">
        <v>0</v>
      </c>
      <c r="K151" s="3">
        <v>0</v>
      </c>
      <c r="L151" s="3">
        <v>0</v>
      </c>
      <c r="M151" s="3">
        <v>0</v>
      </c>
      <c r="N151">
        <f t="shared" si="8"/>
        <v>51308</v>
      </c>
      <c r="O151" s="12">
        <f t="shared" si="9"/>
        <v>0.72060785663122706</v>
      </c>
    </row>
    <row r="152" spans="1:15" x14ac:dyDescent="0.2">
      <c r="A152" t="s">
        <v>14</v>
      </c>
      <c r="B152" t="s">
        <v>15</v>
      </c>
      <c r="C152" s="3">
        <v>6</v>
      </c>
      <c r="D152" t="s">
        <v>16</v>
      </c>
      <c r="E152" s="3">
        <v>71254</v>
      </c>
      <c r="F152" s="3">
        <v>24176</v>
      </c>
      <c r="G152" s="3">
        <v>11073</v>
      </c>
      <c r="H152" s="3">
        <v>12581</v>
      </c>
      <c r="I152" s="3">
        <v>1563</v>
      </c>
      <c r="J152" s="3">
        <v>0</v>
      </c>
      <c r="K152" s="3">
        <v>0</v>
      </c>
      <c r="L152" s="3">
        <v>0</v>
      </c>
      <c r="M152" s="3">
        <v>0</v>
      </c>
      <c r="N152">
        <f t="shared" si="8"/>
        <v>49393</v>
      </c>
      <c r="O152" s="12">
        <f t="shared" si="9"/>
        <v>0.69319617144300671</v>
      </c>
    </row>
    <row r="153" spans="1:15" x14ac:dyDescent="0.2">
      <c r="A153" t="s">
        <v>29</v>
      </c>
      <c r="B153" t="s">
        <v>1418</v>
      </c>
      <c r="C153" s="3">
        <v>6</v>
      </c>
      <c r="D153" t="s">
        <v>31</v>
      </c>
      <c r="E153" s="3">
        <v>67564</v>
      </c>
      <c r="F153" s="3">
        <v>9510</v>
      </c>
      <c r="G153" s="3">
        <v>18604</v>
      </c>
      <c r="H153" s="3">
        <v>5703</v>
      </c>
      <c r="I153" s="3">
        <v>1686</v>
      </c>
      <c r="J153" s="3">
        <v>0</v>
      </c>
      <c r="K153" s="3">
        <v>0</v>
      </c>
      <c r="L153" s="3">
        <v>2929</v>
      </c>
      <c r="M153" s="3">
        <v>0</v>
      </c>
      <c r="N153">
        <f t="shared" si="8"/>
        <v>38432</v>
      </c>
      <c r="O153" s="12">
        <f t="shared" si="9"/>
        <v>0.56882363388786927</v>
      </c>
    </row>
    <row r="154" spans="1:15" x14ac:dyDescent="0.2">
      <c r="A154" t="s">
        <v>127</v>
      </c>
      <c r="B154" t="s">
        <v>128</v>
      </c>
      <c r="C154" s="3">
        <v>6</v>
      </c>
      <c r="D154" t="s">
        <v>16</v>
      </c>
      <c r="E154" s="3">
        <v>69489</v>
      </c>
      <c r="F154" s="3">
        <v>6260</v>
      </c>
      <c r="G154" s="3">
        <v>18563</v>
      </c>
      <c r="H154" s="3">
        <v>4861</v>
      </c>
      <c r="I154" s="3">
        <v>894</v>
      </c>
      <c r="J154" s="3">
        <v>0</v>
      </c>
      <c r="K154" s="3">
        <v>0</v>
      </c>
      <c r="L154" s="3">
        <v>0</v>
      </c>
      <c r="M154" s="3">
        <v>3626</v>
      </c>
      <c r="N154">
        <f t="shared" si="8"/>
        <v>34204</v>
      </c>
      <c r="O154" s="12">
        <f t="shared" si="9"/>
        <v>0.49222179049921572</v>
      </c>
    </row>
    <row r="155" spans="1:15" x14ac:dyDescent="0.2">
      <c r="A155" t="s">
        <v>142</v>
      </c>
      <c r="B155" t="s">
        <v>143</v>
      </c>
      <c r="C155" s="3">
        <v>6</v>
      </c>
      <c r="D155" t="s">
        <v>144</v>
      </c>
      <c r="E155" s="3">
        <v>67281</v>
      </c>
      <c r="F155" s="3">
        <v>15786</v>
      </c>
      <c r="G155" s="3">
        <v>19870</v>
      </c>
      <c r="H155" s="3">
        <v>5624</v>
      </c>
      <c r="I155" s="3">
        <v>1815</v>
      </c>
      <c r="J155" s="3">
        <v>0</v>
      </c>
      <c r="K155" s="3">
        <v>0</v>
      </c>
      <c r="L155" s="3">
        <v>0</v>
      </c>
      <c r="M155" s="3">
        <v>182</v>
      </c>
      <c r="N155">
        <f t="shared" si="8"/>
        <v>43277</v>
      </c>
      <c r="O155" s="12">
        <f t="shared" si="9"/>
        <v>0.64322765713945984</v>
      </c>
    </row>
    <row r="156" spans="1:15" x14ac:dyDescent="0.2">
      <c r="A156" t="s">
        <v>145</v>
      </c>
      <c r="B156" t="s">
        <v>146</v>
      </c>
      <c r="C156" s="3">
        <v>6</v>
      </c>
      <c r="D156" t="s">
        <v>144</v>
      </c>
      <c r="E156" s="3">
        <v>69928</v>
      </c>
      <c r="F156" s="3">
        <v>10148</v>
      </c>
      <c r="G156" s="3">
        <v>18782</v>
      </c>
      <c r="H156" s="3">
        <v>6289</v>
      </c>
      <c r="I156" s="3">
        <v>1564</v>
      </c>
      <c r="J156" s="3">
        <v>614</v>
      </c>
      <c r="K156" s="3">
        <v>0</v>
      </c>
      <c r="L156" s="3">
        <v>0</v>
      </c>
      <c r="M156" s="3">
        <v>2207</v>
      </c>
      <c r="N156">
        <f t="shared" si="8"/>
        <v>39604</v>
      </c>
      <c r="O156" s="12">
        <f t="shared" si="9"/>
        <v>0.56635396407733674</v>
      </c>
    </row>
    <row r="157" spans="1:15" x14ac:dyDescent="0.2">
      <c r="A157" t="s">
        <v>147</v>
      </c>
      <c r="B157" t="s">
        <v>1427</v>
      </c>
      <c r="C157" s="3">
        <v>6</v>
      </c>
      <c r="D157" t="s">
        <v>144</v>
      </c>
      <c r="E157" s="3">
        <v>71250</v>
      </c>
      <c r="F157" s="3">
        <v>18235</v>
      </c>
      <c r="G157" s="3">
        <v>18327</v>
      </c>
      <c r="H157" s="3">
        <v>8177</v>
      </c>
      <c r="I157" s="3">
        <v>1901</v>
      </c>
      <c r="J157" s="3">
        <v>545</v>
      </c>
      <c r="K157" s="3">
        <v>0</v>
      </c>
      <c r="L157" s="3">
        <v>0</v>
      </c>
      <c r="M157" s="3">
        <v>391</v>
      </c>
      <c r="N157">
        <f t="shared" si="8"/>
        <v>47576</v>
      </c>
      <c r="O157" s="12">
        <f t="shared" si="9"/>
        <v>0.66773333333333329</v>
      </c>
    </row>
    <row r="158" spans="1:15" x14ac:dyDescent="0.2">
      <c r="A158" t="s">
        <v>220</v>
      </c>
      <c r="B158" t="s">
        <v>221</v>
      </c>
      <c r="C158" s="3">
        <v>6</v>
      </c>
      <c r="D158" t="s">
        <v>144</v>
      </c>
      <c r="E158" s="3">
        <v>66759</v>
      </c>
      <c r="F158" s="3">
        <v>18070</v>
      </c>
      <c r="G158" s="3">
        <v>15827</v>
      </c>
      <c r="H158" s="3">
        <v>7645</v>
      </c>
      <c r="I158" s="3">
        <v>1282</v>
      </c>
      <c r="J158" s="3">
        <v>0</v>
      </c>
      <c r="K158" s="3">
        <v>0</v>
      </c>
      <c r="L158" s="3">
        <v>0</v>
      </c>
      <c r="M158" s="3">
        <v>2137</v>
      </c>
      <c r="N158">
        <f t="shared" si="8"/>
        <v>44961</v>
      </c>
      <c r="O158" s="12">
        <f t="shared" si="9"/>
        <v>0.67348222711544514</v>
      </c>
    </row>
    <row r="159" spans="1:15" x14ac:dyDescent="0.2">
      <c r="A159" t="s">
        <v>222</v>
      </c>
      <c r="B159" t="s">
        <v>223</v>
      </c>
      <c r="C159" s="3">
        <v>6</v>
      </c>
      <c r="D159" t="s">
        <v>144</v>
      </c>
      <c r="E159" s="3">
        <v>73544</v>
      </c>
      <c r="F159" s="3">
        <v>16216</v>
      </c>
      <c r="G159" s="3">
        <v>19508</v>
      </c>
      <c r="H159" s="3">
        <v>8796</v>
      </c>
      <c r="I159" s="3">
        <v>1017</v>
      </c>
      <c r="J159" s="3">
        <v>493</v>
      </c>
      <c r="K159" s="3">
        <v>0</v>
      </c>
      <c r="L159" s="3">
        <v>0</v>
      </c>
      <c r="M159" s="3">
        <v>2237</v>
      </c>
      <c r="N159">
        <f t="shared" si="8"/>
        <v>48267</v>
      </c>
      <c r="O159" s="12">
        <f t="shared" si="9"/>
        <v>0.65630098988360708</v>
      </c>
    </row>
    <row r="160" spans="1:15" x14ac:dyDescent="0.2">
      <c r="A160" t="s">
        <v>260</v>
      </c>
      <c r="B160" t="s">
        <v>1445</v>
      </c>
      <c r="C160" s="3">
        <v>6</v>
      </c>
      <c r="D160" t="s">
        <v>31</v>
      </c>
      <c r="E160" s="3">
        <v>72458</v>
      </c>
      <c r="F160" s="3">
        <v>21445</v>
      </c>
      <c r="G160" s="3">
        <v>4920</v>
      </c>
      <c r="H160" s="3">
        <v>24717</v>
      </c>
      <c r="I160" s="3">
        <v>1430</v>
      </c>
      <c r="J160" s="3">
        <v>0</v>
      </c>
      <c r="K160" s="3">
        <v>0</v>
      </c>
      <c r="L160" s="3">
        <v>0</v>
      </c>
      <c r="M160" s="3">
        <v>0</v>
      </c>
      <c r="N160">
        <f t="shared" si="8"/>
        <v>52512</v>
      </c>
      <c r="O160" s="12">
        <f t="shared" si="9"/>
        <v>0.72472328797372276</v>
      </c>
    </row>
    <row r="161" spans="1:15" x14ac:dyDescent="0.2">
      <c r="A161" t="s">
        <v>342</v>
      </c>
      <c r="B161" t="s">
        <v>343</v>
      </c>
      <c r="C161" s="3">
        <v>6</v>
      </c>
      <c r="D161" t="s">
        <v>31</v>
      </c>
      <c r="E161" s="3">
        <v>64765</v>
      </c>
      <c r="F161" s="3">
        <v>9360</v>
      </c>
      <c r="G161" s="3">
        <v>19191</v>
      </c>
      <c r="H161" s="3">
        <v>6727</v>
      </c>
      <c r="I161" s="3">
        <v>2060</v>
      </c>
      <c r="J161" s="3">
        <v>0</v>
      </c>
      <c r="K161" s="3">
        <v>0</v>
      </c>
      <c r="L161" s="3">
        <v>0</v>
      </c>
      <c r="M161" s="3">
        <v>297</v>
      </c>
      <c r="N161">
        <f t="shared" si="8"/>
        <v>37635</v>
      </c>
      <c r="O161" s="12">
        <f t="shared" si="9"/>
        <v>0.58110090326565278</v>
      </c>
    </row>
    <row r="162" spans="1:15" x14ac:dyDescent="0.2">
      <c r="A162" t="s">
        <v>535</v>
      </c>
      <c r="B162" t="s">
        <v>1480</v>
      </c>
      <c r="C162" s="3">
        <v>6</v>
      </c>
      <c r="D162" t="s">
        <v>31</v>
      </c>
      <c r="E162" s="3">
        <v>63074</v>
      </c>
      <c r="F162" s="3">
        <v>14114</v>
      </c>
      <c r="G162" s="3">
        <v>5234</v>
      </c>
      <c r="H162" s="3">
        <v>20485</v>
      </c>
      <c r="I162" s="3">
        <v>2148</v>
      </c>
      <c r="J162" s="3">
        <v>0</v>
      </c>
      <c r="K162" s="3">
        <v>0</v>
      </c>
      <c r="L162" s="3">
        <v>0</v>
      </c>
      <c r="M162" s="3">
        <v>0</v>
      </c>
      <c r="N162">
        <f t="shared" si="8"/>
        <v>41981</v>
      </c>
      <c r="O162" s="12">
        <f t="shared" si="9"/>
        <v>0.66558328312775472</v>
      </c>
    </row>
    <row r="163" spans="1:15" x14ac:dyDescent="0.2">
      <c r="A163" t="s">
        <v>559</v>
      </c>
      <c r="B163" t="s">
        <v>1482</v>
      </c>
      <c r="C163" s="3">
        <v>6</v>
      </c>
      <c r="D163" t="s">
        <v>31</v>
      </c>
      <c r="E163" s="3">
        <v>80171</v>
      </c>
      <c r="F163" s="3">
        <v>12528</v>
      </c>
      <c r="G163" s="3">
        <v>18499</v>
      </c>
      <c r="H163" s="3">
        <v>10474</v>
      </c>
      <c r="I163" s="3">
        <v>1215</v>
      </c>
      <c r="J163" s="3">
        <v>0</v>
      </c>
      <c r="K163" s="3">
        <v>0</v>
      </c>
      <c r="L163" s="3">
        <v>0</v>
      </c>
      <c r="M163" s="3">
        <v>3409</v>
      </c>
      <c r="N163">
        <f t="shared" si="8"/>
        <v>46125</v>
      </c>
      <c r="O163" s="12">
        <f t="shared" si="9"/>
        <v>0.57533272629753907</v>
      </c>
    </row>
    <row r="164" spans="1:15" x14ac:dyDescent="0.2">
      <c r="A164" t="s">
        <v>648</v>
      </c>
      <c r="B164" t="s">
        <v>649</v>
      </c>
      <c r="C164" s="3">
        <v>6</v>
      </c>
      <c r="D164" t="s">
        <v>144</v>
      </c>
      <c r="E164" s="3">
        <v>76350</v>
      </c>
      <c r="F164" s="3">
        <v>9284</v>
      </c>
      <c r="G164" s="3">
        <v>21295</v>
      </c>
      <c r="H164" s="3">
        <v>8049</v>
      </c>
      <c r="I164" s="3">
        <v>1535</v>
      </c>
      <c r="J164" s="3">
        <v>0</v>
      </c>
      <c r="K164" s="3">
        <v>0</v>
      </c>
      <c r="L164" s="3">
        <v>0</v>
      </c>
      <c r="M164" s="3">
        <v>4169</v>
      </c>
      <c r="N164">
        <f t="shared" si="8"/>
        <v>44332</v>
      </c>
      <c r="O164" s="12">
        <f t="shared" si="9"/>
        <v>0.58064178127046495</v>
      </c>
    </row>
    <row r="165" spans="1:15" x14ac:dyDescent="0.2">
      <c r="A165" t="s">
        <v>690</v>
      </c>
      <c r="B165" t="s">
        <v>691</v>
      </c>
      <c r="C165" s="3">
        <v>6</v>
      </c>
      <c r="D165" t="s">
        <v>144</v>
      </c>
      <c r="E165" s="3">
        <v>73641</v>
      </c>
      <c r="F165" s="3">
        <v>8210</v>
      </c>
      <c r="G165" s="3">
        <v>20700</v>
      </c>
      <c r="H165" s="3">
        <v>7082</v>
      </c>
      <c r="I165" s="3">
        <v>0</v>
      </c>
      <c r="J165" s="3">
        <v>0</v>
      </c>
      <c r="K165" s="3">
        <v>0</v>
      </c>
      <c r="L165" s="3">
        <v>3424</v>
      </c>
      <c r="M165" s="3">
        <v>4355</v>
      </c>
      <c r="N165">
        <f t="shared" si="8"/>
        <v>43771</v>
      </c>
      <c r="O165" s="12">
        <f t="shared" si="9"/>
        <v>0.59438356350402632</v>
      </c>
    </row>
    <row r="166" spans="1:15" x14ac:dyDescent="0.2">
      <c r="A166" t="s">
        <v>694</v>
      </c>
      <c r="B166" t="s">
        <v>1497</v>
      </c>
      <c r="C166" s="3">
        <v>6</v>
      </c>
      <c r="D166" t="s">
        <v>16</v>
      </c>
      <c r="E166" s="3">
        <v>90110</v>
      </c>
      <c r="F166" s="3">
        <v>4704</v>
      </c>
      <c r="G166" s="3">
        <v>21059</v>
      </c>
      <c r="H166" s="3">
        <v>10620</v>
      </c>
      <c r="I166" s="3">
        <v>607</v>
      </c>
      <c r="J166" s="3">
        <v>915</v>
      </c>
      <c r="K166" s="3">
        <v>0</v>
      </c>
      <c r="L166" s="3">
        <v>0</v>
      </c>
      <c r="M166" s="3">
        <v>2022</v>
      </c>
      <c r="N166">
        <f t="shared" si="8"/>
        <v>39927</v>
      </c>
      <c r="O166" s="12">
        <f t="shared" si="9"/>
        <v>0.44309177671734545</v>
      </c>
    </row>
    <row r="167" spans="1:15" x14ac:dyDescent="0.2">
      <c r="A167" t="s">
        <v>696</v>
      </c>
      <c r="B167" t="s">
        <v>697</v>
      </c>
      <c r="C167" s="3">
        <v>6</v>
      </c>
      <c r="D167" t="s">
        <v>16</v>
      </c>
      <c r="E167" s="3">
        <v>75933</v>
      </c>
      <c r="F167" s="3">
        <v>4224</v>
      </c>
      <c r="G167" s="3">
        <v>19211</v>
      </c>
      <c r="H167" s="3">
        <v>12508</v>
      </c>
      <c r="I167" s="3">
        <v>0</v>
      </c>
      <c r="J167" s="3">
        <v>1048</v>
      </c>
      <c r="K167" s="3">
        <v>0</v>
      </c>
      <c r="L167" s="3">
        <v>0</v>
      </c>
      <c r="M167" s="3">
        <v>1334</v>
      </c>
      <c r="N167">
        <f t="shared" si="8"/>
        <v>38325</v>
      </c>
      <c r="O167" s="12">
        <f t="shared" si="9"/>
        <v>0.50472126743313184</v>
      </c>
    </row>
    <row r="168" spans="1:15" x14ac:dyDescent="0.2">
      <c r="A168" t="s">
        <v>698</v>
      </c>
      <c r="B168" t="s">
        <v>1498</v>
      </c>
      <c r="C168" s="3">
        <v>6</v>
      </c>
      <c r="D168" t="s">
        <v>16</v>
      </c>
      <c r="E168" s="3">
        <v>74371</v>
      </c>
      <c r="F168" s="3">
        <v>5005</v>
      </c>
      <c r="G168" s="3">
        <v>18216</v>
      </c>
      <c r="H168" s="3">
        <v>20110</v>
      </c>
      <c r="I168" s="3">
        <v>698</v>
      </c>
      <c r="J168" s="3">
        <v>798</v>
      </c>
      <c r="K168" s="3">
        <v>0</v>
      </c>
      <c r="L168" s="3">
        <v>0</v>
      </c>
      <c r="M168" s="3">
        <v>204</v>
      </c>
      <c r="N168">
        <f t="shared" si="8"/>
        <v>45031</v>
      </c>
      <c r="O168" s="12">
        <f t="shared" si="9"/>
        <v>0.60549138777211553</v>
      </c>
    </row>
    <row r="169" spans="1:15" x14ac:dyDescent="0.2">
      <c r="A169" t="s">
        <v>773</v>
      </c>
      <c r="B169" t="s">
        <v>1504</v>
      </c>
      <c r="C169" s="3">
        <v>6</v>
      </c>
      <c r="D169" t="s">
        <v>31</v>
      </c>
      <c r="E169" s="3">
        <v>72765</v>
      </c>
      <c r="F169" s="3">
        <v>11773</v>
      </c>
      <c r="G169" s="3">
        <v>14186</v>
      </c>
      <c r="H169" s="3">
        <v>14083</v>
      </c>
      <c r="I169" s="3">
        <v>1720</v>
      </c>
      <c r="J169" s="3">
        <v>0</v>
      </c>
      <c r="K169" s="3">
        <v>0</v>
      </c>
      <c r="L169" s="3">
        <v>0</v>
      </c>
      <c r="M169" s="3">
        <v>2758</v>
      </c>
      <c r="N169">
        <f t="shared" si="8"/>
        <v>44520</v>
      </c>
      <c r="O169" s="12">
        <f t="shared" si="9"/>
        <v>0.61183261183261184</v>
      </c>
    </row>
    <row r="170" spans="1:15" x14ac:dyDescent="0.2">
      <c r="A170" t="s">
        <v>775</v>
      </c>
      <c r="B170" t="s">
        <v>776</v>
      </c>
      <c r="C170" s="3">
        <v>6</v>
      </c>
      <c r="D170" t="s">
        <v>31</v>
      </c>
      <c r="E170" s="3">
        <v>72651</v>
      </c>
      <c r="F170" s="3">
        <v>10151</v>
      </c>
      <c r="G170" s="3">
        <v>19503</v>
      </c>
      <c r="H170" s="3">
        <v>8193</v>
      </c>
      <c r="I170" s="3">
        <v>1387</v>
      </c>
      <c r="J170" s="3">
        <v>0</v>
      </c>
      <c r="K170" s="3">
        <v>0</v>
      </c>
      <c r="L170" s="3">
        <v>0</v>
      </c>
      <c r="M170" s="3">
        <v>3676</v>
      </c>
      <c r="N170">
        <f t="shared" si="8"/>
        <v>42910</v>
      </c>
      <c r="O170" s="12">
        <f t="shared" si="9"/>
        <v>0.59063192523158659</v>
      </c>
    </row>
    <row r="171" spans="1:15" x14ac:dyDescent="0.2">
      <c r="A171" t="s">
        <v>830</v>
      </c>
      <c r="B171" t="s">
        <v>831</v>
      </c>
      <c r="C171" s="3">
        <v>6</v>
      </c>
      <c r="D171" t="s">
        <v>31</v>
      </c>
      <c r="E171" s="3">
        <v>78952</v>
      </c>
      <c r="F171" s="3">
        <v>8305</v>
      </c>
      <c r="G171" s="3">
        <v>16699</v>
      </c>
      <c r="H171" s="3">
        <v>15810</v>
      </c>
      <c r="I171" s="3">
        <v>1999</v>
      </c>
      <c r="J171" s="3">
        <v>0</v>
      </c>
      <c r="K171" s="3">
        <v>0</v>
      </c>
      <c r="L171" s="3">
        <v>0</v>
      </c>
      <c r="M171" s="3">
        <v>3094</v>
      </c>
      <c r="N171">
        <f t="shared" si="8"/>
        <v>45907</v>
      </c>
      <c r="O171" s="12">
        <f t="shared" si="9"/>
        <v>0.58145455466612628</v>
      </c>
    </row>
    <row r="172" spans="1:15" x14ac:dyDescent="0.2">
      <c r="A172" t="s">
        <v>858</v>
      </c>
      <c r="B172" t="s">
        <v>1512</v>
      </c>
      <c r="C172" s="3">
        <v>6</v>
      </c>
      <c r="D172" t="s">
        <v>16</v>
      </c>
      <c r="E172" s="3">
        <v>75482</v>
      </c>
      <c r="F172" s="3">
        <v>8497</v>
      </c>
      <c r="G172" s="3">
        <v>16655</v>
      </c>
      <c r="H172" s="3">
        <v>10930</v>
      </c>
      <c r="I172" s="3">
        <v>1084</v>
      </c>
      <c r="J172" s="3">
        <v>0</v>
      </c>
      <c r="K172" s="3">
        <v>0</v>
      </c>
      <c r="L172" s="3">
        <v>0</v>
      </c>
      <c r="M172" s="3">
        <v>4367</v>
      </c>
      <c r="N172">
        <f t="shared" si="8"/>
        <v>41533</v>
      </c>
      <c r="O172" s="12">
        <f t="shared" si="9"/>
        <v>0.55023714263003098</v>
      </c>
    </row>
    <row r="173" spans="1:15" x14ac:dyDescent="0.2">
      <c r="A173" t="s">
        <v>938</v>
      </c>
      <c r="B173" t="s">
        <v>939</v>
      </c>
      <c r="C173" s="3">
        <v>6</v>
      </c>
      <c r="D173" t="s">
        <v>31</v>
      </c>
      <c r="E173" s="3">
        <v>69037</v>
      </c>
      <c r="F173" s="3">
        <v>13445</v>
      </c>
      <c r="G173" s="3">
        <v>16189</v>
      </c>
      <c r="H173" s="3">
        <v>6965</v>
      </c>
      <c r="I173" s="3">
        <v>1342</v>
      </c>
      <c r="J173" s="3">
        <v>679</v>
      </c>
      <c r="K173" s="3">
        <v>0</v>
      </c>
      <c r="L173" s="3">
        <v>0</v>
      </c>
      <c r="M173" s="3">
        <v>2259</v>
      </c>
      <c r="N173">
        <f t="shared" si="8"/>
        <v>40879</v>
      </c>
      <c r="O173" s="12">
        <f t="shared" si="9"/>
        <v>0.59213175543549113</v>
      </c>
    </row>
    <row r="174" spans="1:15" x14ac:dyDescent="0.2">
      <c r="A174" t="s">
        <v>942</v>
      </c>
      <c r="B174" t="s">
        <v>943</v>
      </c>
      <c r="C174" s="3">
        <v>6</v>
      </c>
      <c r="D174" t="s">
        <v>31</v>
      </c>
      <c r="E174" s="3">
        <v>63525</v>
      </c>
      <c r="F174" s="3">
        <v>9913</v>
      </c>
      <c r="G174" s="3">
        <v>16697</v>
      </c>
      <c r="H174" s="3">
        <v>9778</v>
      </c>
      <c r="I174" s="3">
        <v>862</v>
      </c>
      <c r="J174" s="3">
        <v>677</v>
      </c>
      <c r="K174" s="3">
        <v>0</v>
      </c>
      <c r="L174" s="3">
        <v>0</v>
      </c>
      <c r="M174" s="3">
        <v>1201</v>
      </c>
      <c r="N174">
        <f t="shared" si="8"/>
        <v>39128</v>
      </c>
      <c r="O174" s="12">
        <f t="shared" si="9"/>
        <v>0.61594647776465961</v>
      </c>
    </row>
    <row r="175" spans="1:15" x14ac:dyDescent="0.2">
      <c r="A175" t="s">
        <v>962</v>
      </c>
      <c r="B175" t="s">
        <v>963</v>
      </c>
      <c r="C175" s="3">
        <v>6</v>
      </c>
      <c r="D175" t="s">
        <v>16</v>
      </c>
      <c r="E175" s="3">
        <v>70091</v>
      </c>
      <c r="F175" s="3">
        <v>12886</v>
      </c>
      <c r="G175" s="3">
        <v>21821</v>
      </c>
      <c r="H175" s="3">
        <v>7601</v>
      </c>
      <c r="I175" s="3">
        <v>1508</v>
      </c>
      <c r="J175" s="3">
        <v>916</v>
      </c>
      <c r="K175" s="3">
        <v>0</v>
      </c>
      <c r="L175" s="3">
        <v>0</v>
      </c>
      <c r="M175" s="3">
        <v>178</v>
      </c>
      <c r="N175">
        <f t="shared" si="8"/>
        <v>44910</v>
      </c>
      <c r="O175" s="12">
        <f t="shared" si="9"/>
        <v>0.64073846856229755</v>
      </c>
    </row>
    <row r="176" spans="1:15" x14ac:dyDescent="0.2">
      <c r="A176" t="s">
        <v>1092</v>
      </c>
      <c r="B176" t="s">
        <v>1093</v>
      </c>
      <c r="C176" s="3">
        <v>6</v>
      </c>
      <c r="D176" t="s">
        <v>144</v>
      </c>
      <c r="E176" s="3">
        <v>75564</v>
      </c>
      <c r="F176" s="3">
        <v>10917</v>
      </c>
      <c r="G176" s="3">
        <v>21404</v>
      </c>
      <c r="H176" s="3">
        <v>6797</v>
      </c>
      <c r="I176" s="3">
        <v>2516</v>
      </c>
      <c r="J176" s="3">
        <v>0</v>
      </c>
      <c r="K176" s="3">
        <v>0</v>
      </c>
      <c r="L176" s="3">
        <v>0</v>
      </c>
      <c r="M176" s="3">
        <v>2506</v>
      </c>
      <c r="N176">
        <f t="shared" si="8"/>
        <v>44140</v>
      </c>
      <c r="O176" s="12">
        <f t="shared" si="9"/>
        <v>0.58414059605102964</v>
      </c>
    </row>
    <row r="177" spans="1:15" x14ac:dyDescent="0.2">
      <c r="A177" t="s">
        <v>1130</v>
      </c>
      <c r="B177" t="s">
        <v>1131</v>
      </c>
      <c r="C177" s="3">
        <v>6</v>
      </c>
      <c r="D177" t="s">
        <v>16</v>
      </c>
      <c r="E177" s="3">
        <v>72473</v>
      </c>
      <c r="F177" s="3">
        <v>13555</v>
      </c>
      <c r="G177" s="3">
        <v>17892</v>
      </c>
      <c r="H177" s="3">
        <v>6883</v>
      </c>
      <c r="I177" s="3">
        <v>2037</v>
      </c>
      <c r="J177" s="3">
        <v>0</v>
      </c>
      <c r="K177" s="3">
        <v>0</v>
      </c>
      <c r="L177" s="3">
        <v>0</v>
      </c>
      <c r="M177" s="3">
        <v>1334</v>
      </c>
      <c r="N177">
        <f t="shared" si="8"/>
        <v>41701</v>
      </c>
      <c r="O177" s="12">
        <f t="shared" si="9"/>
        <v>0.57540049397706727</v>
      </c>
    </row>
    <row r="178" spans="1:15" x14ac:dyDescent="0.2">
      <c r="A178" t="s">
        <v>1144</v>
      </c>
      <c r="B178" t="s">
        <v>1542</v>
      </c>
      <c r="C178" s="3">
        <v>6</v>
      </c>
      <c r="D178" t="s">
        <v>16</v>
      </c>
      <c r="E178" s="3">
        <v>79923</v>
      </c>
      <c r="F178" s="3">
        <v>10412</v>
      </c>
      <c r="G178" s="3">
        <v>17987</v>
      </c>
      <c r="H178" s="3">
        <v>9107</v>
      </c>
      <c r="I178" s="3">
        <v>1405</v>
      </c>
      <c r="J178" s="3">
        <v>0</v>
      </c>
      <c r="K178" s="3">
        <v>0</v>
      </c>
      <c r="L178" s="3">
        <v>0</v>
      </c>
      <c r="M178" s="3">
        <v>1840</v>
      </c>
      <c r="N178">
        <f t="shared" si="8"/>
        <v>40751</v>
      </c>
      <c r="O178" s="12">
        <f t="shared" si="9"/>
        <v>0.50987825782315477</v>
      </c>
    </row>
    <row r="179" spans="1:15" x14ac:dyDescent="0.2">
      <c r="A179" t="s">
        <v>61</v>
      </c>
      <c r="B179" t="s">
        <v>390</v>
      </c>
      <c r="C179" s="3">
        <v>7</v>
      </c>
      <c r="D179" t="s">
        <v>63</v>
      </c>
      <c r="E179" s="3">
        <v>76732</v>
      </c>
      <c r="F179" s="3">
        <v>17159</v>
      </c>
      <c r="G179" s="3">
        <v>21565</v>
      </c>
      <c r="H179" s="3">
        <v>8095</v>
      </c>
      <c r="I179" s="3">
        <v>0</v>
      </c>
      <c r="J179" s="3">
        <v>605</v>
      </c>
      <c r="K179" s="3">
        <v>0</v>
      </c>
      <c r="L179" s="3">
        <v>3685</v>
      </c>
      <c r="M179" s="3">
        <v>0</v>
      </c>
      <c r="N179">
        <f t="shared" si="8"/>
        <v>51109</v>
      </c>
      <c r="O179" s="12">
        <f t="shared" si="9"/>
        <v>0.66607152165980299</v>
      </c>
    </row>
    <row r="180" spans="1:15" x14ac:dyDescent="0.2">
      <c r="A180" t="s">
        <v>165</v>
      </c>
      <c r="B180" t="s">
        <v>1430</v>
      </c>
      <c r="C180" s="3">
        <v>7</v>
      </c>
      <c r="D180" t="s">
        <v>63</v>
      </c>
      <c r="E180" s="3">
        <v>65116</v>
      </c>
      <c r="F180" s="3">
        <v>10860</v>
      </c>
      <c r="G180" s="3">
        <v>13272</v>
      </c>
      <c r="H180" s="3">
        <v>13637</v>
      </c>
      <c r="I180" s="3">
        <v>0</v>
      </c>
      <c r="J180" s="3">
        <v>0</v>
      </c>
      <c r="K180" s="3">
        <v>0</v>
      </c>
      <c r="L180" s="3">
        <v>0</v>
      </c>
      <c r="M180" s="3">
        <v>2688</v>
      </c>
      <c r="N180">
        <f t="shared" si="8"/>
        <v>40457</v>
      </c>
      <c r="O180" s="12">
        <f t="shared" si="9"/>
        <v>0.62130659131396282</v>
      </c>
    </row>
    <row r="181" spans="1:15" x14ac:dyDescent="0.2">
      <c r="A181" t="s">
        <v>167</v>
      </c>
      <c r="B181" t="s">
        <v>1431</v>
      </c>
      <c r="C181" s="3">
        <v>7</v>
      </c>
      <c r="D181" t="s">
        <v>63</v>
      </c>
      <c r="E181" s="3">
        <v>63580</v>
      </c>
      <c r="F181" s="3">
        <v>11060</v>
      </c>
      <c r="G181" s="3">
        <v>15682</v>
      </c>
      <c r="H181" s="3">
        <v>6948</v>
      </c>
      <c r="I181" s="3">
        <v>1339</v>
      </c>
      <c r="J181" s="3">
        <v>0</v>
      </c>
      <c r="K181" s="3">
        <v>0</v>
      </c>
      <c r="L181" s="3">
        <v>0</v>
      </c>
      <c r="M181" s="3">
        <v>2966</v>
      </c>
      <c r="N181">
        <f t="shared" si="8"/>
        <v>37995</v>
      </c>
      <c r="O181" s="12">
        <f t="shared" si="9"/>
        <v>0.59759358288770048</v>
      </c>
    </row>
    <row r="182" spans="1:15" x14ac:dyDescent="0.2">
      <c r="A182" t="s">
        <v>169</v>
      </c>
      <c r="B182" t="s">
        <v>1432</v>
      </c>
      <c r="C182" s="3">
        <v>7</v>
      </c>
      <c r="D182" t="s">
        <v>63</v>
      </c>
      <c r="E182" s="3">
        <v>62519</v>
      </c>
      <c r="F182" s="3">
        <v>12638</v>
      </c>
      <c r="G182" s="3">
        <v>18401</v>
      </c>
      <c r="H182" s="3">
        <v>4732</v>
      </c>
      <c r="I182" s="3">
        <v>812</v>
      </c>
      <c r="J182" s="3">
        <v>940</v>
      </c>
      <c r="K182" s="3">
        <v>0</v>
      </c>
      <c r="L182" s="3">
        <v>1370</v>
      </c>
      <c r="M182" s="3">
        <v>1683</v>
      </c>
      <c r="N182">
        <f t="shared" si="8"/>
        <v>40576</v>
      </c>
      <c r="O182" s="12">
        <f t="shared" si="9"/>
        <v>0.64901869831571202</v>
      </c>
    </row>
    <row r="183" spans="1:15" x14ac:dyDescent="0.2">
      <c r="A183" t="s">
        <v>227</v>
      </c>
      <c r="B183" t="s">
        <v>228</v>
      </c>
      <c r="C183" s="3">
        <v>7</v>
      </c>
      <c r="D183" t="s">
        <v>63</v>
      </c>
      <c r="E183" s="3">
        <v>76903</v>
      </c>
      <c r="F183" s="3">
        <v>20397</v>
      </c>
      <c r="G183" s="3">
        <v>13966</v>
      </c>
      <c r="H183" s="3">
        <v>13037</v>
      </c>
      <c r="I183" s="3">
        <v>1173</v>
      </c>
      <c r="J183" s="3">
        <v>858</v>
      </c>
      <c r="K183" s="3">
        <v>0</v>
      </c>
      <c r="L183" s="3">
        <v>0</v>
      </c>
      <c r="M183" s="3">
        <v>2349</v>
      </c>
      <c r="N183">
        <f t="shared" si="8"/>
        <v>51780</v>
      </c>
      <c r="O183" s="12">
        <f t="shared" si="9"/>
        <v>0.67331573540694123</v>
      </c>
    </row>
    <row r="184" spans="1:15" x14ac:dyDescent="0.2">
      <c r="A184" t="s">
        <v>301</v>
      </c>
      <c r="B184" t="s">
        <v>302</v>
      </c>
      <c r="C184" s="3">
        <v>7</v>
      </c>
      <c r="D184" t="s">
        <v>63</v>
      </c>
      <c r="E184" s="3">
        <v>80062</v>
      </c>
      <c r="F184" s="3">
        <v>20440</v>
      </c>
      <c r="G184" s="3">
        <v>14589</v>
      </c>
      <c r="H184" s="3">
        <v>15603</v>
      </c>
      <c r="I184" s="3">
        <v>1163</v>
      </c>
      <c r="J184" s="3">
        <v>867</v>
      </c>
      <c r="K184" s="3">
        <v>0</v>
      </c>
      <c r="L184" s="3">
        <v>0</v>
      </c>
      <c r="M184" s="3">
        <v>2634</v>
      </c>
      <c r="N184">
        <f t="shared" si="8"/>
        <v>55296</v>
      </c>
      <c r="O184" s="12">
        <f t="shared" si="9"/>
        <v>0.69066473483050639</v>
      </c>
    </row>
    <row r="185" spans="1:15" x14ac:dyDescent="0.2">
      <c r="A185" t="s">
        <v>369</v>
      </c>
      <c r="B185" t="s">
        <v>1457</v>
      </c>
      <c r="C185" s="3">
        <v>7</v>
      </c>
      <c r="D185" t="s">
        <v>63</v>
      </c>
      <c r="E185" s="3">
        <v>78901</v>
      </c>
      <c r="F185" s="3">
        <v>18898</v>
      </c>
      <c r="G185" s="3">
        <v>17372</v>
      </c>
      <c r="H185" s="3">
        <v>9150</v>
      </c>
      <c r="I185" s="3">
        <v>0</v>
      </c>
      <c r="J185" s="3">
        <v>849</v>
      </c>
      <c r="K185" s="3">
        <v>0</v>
      </c>
      <c r="L185" s="3">
        <v>3813</v>
      </c>
      <c r="M185" s="3">
        <v>3926</v>
      </c>
      <c r="N185">
        <f t="shared" si="8"/>
        <v>54008</v>
      </c>
      <c r="O185" s="12">
        <f t="shared" si="9"/>
        <v>0.68450336497636277</v>
      </c>
    </row>
    <row r="186" spans="1:15" x14ac:dyDescent="0.2">
      <c r="A186" t="s">
        <v>423</v>
      </c>
      <c r="B186" t="s">
        <v>424</v>
      </c>
      <c r="C186" s="3">
        <v>7</v>
      </c>
      <c r="D186" t="s">
        <v>63</v>
      </c>
      <c r="E186" s="3">
        <v>77724</v>
      </c>
      <c r="F186" s="3">
        <v>23778</v>
      </c>
      <c r="G186" s="3">
        <v>19257</v>
      </c>
      <c r="H186" s="3">
        <v>9109</v>
      </c>
      <c r="I186" s="3">
        <v>1593</v>
      </c>
      <c r="J186" s="3">
        <v>0</v>
      </c>
      <c r="K186" s="3">
        <v>0</v>
      </c>
      <c r="L186" s="3">
        <v>0</v>
      </c>
      <c r="M186" s="3">
        <v>2052</v>
      </c>
      <c r="N186">
        <f t="shared" si="8"/>
        <v>55789</v>
      </c>
      <c r="O186" s="12">
        <f t="shared" si="9"/>
        <v>0.71778343883485152</v>
      </c>
    </row>
    <row r="187" spans="1:15" x14ac:dyDescent="0.2">
      <c r="A187" t="s">
        <v>494</v>
      </c>
      <c r="B187" t="s">
        <v>1475</v>
      </c>
      <c r="C187" s="3">
        <v>7</v>
      </c>
      <c r="D187" t="s">
        <v>63</v>
      </c>
      <c r="E187" s="3">
        <v>70380</v>
      </c>
      <c r="F187" s="3">
        <v>14806</v>
      </c>
      <c r="G187" s="3">
        <v>16278</v>
      </c>
      <c r="H187" s="3">
        <v>8335</v>
      </c>
      <c r="I187" s="3">
        <v>654</v>
      </c>
      <c r="J187" s="3">
        <v>0</v>
      </c>
      <c r="K187" s="3">
        <v>0</v>
      </c>
      <c r="L187" s="3">
        <v>0</v>
      </c>
      <c r="M187" s="3">
        <v>3482</v>
      </c>
      <c r="N187">
        <f t="shared" si="8"/>
        <v>43555</v>
      </c>
      <c r="O187" s="12">
        <f t="shared" si="9"/>
        <v>0.61885478829212848</v>
      </c>
    </row>
    <row r="188" spans="1:15" x14ac:dyDescent="0.2">
      <c r="A188" t="s">
        <v>515</v>
      </c>
      <c r="B188" t="s">
        <v>516</v>
      </c>
      <c r="C188" s="3">
        <v>7</v>
      </c>
      <c r="D188" t="s">
        <v>517</v>
      </c>
      <c r="E188" s="3">
        <v>75269</v>
      </c>
      <c r="F188" s="3">
        <v>24305</v>
      </c>
      <c r="G188" s="3">
        <v>3413</v>
      </c>
      <c r="H188" s="3">
        <v>23266</v>
      </c>
      <c r="I188" s="3">
        <v>1056</v>
      </c>
      <c r="J188" s="3">
        <v>0</v>
      </c>
      <c r="K188" s="3">
        <v>0</v>
      </c>
      <c r="L188" s="3">
        <v>0</v>
      </c>
      <c r="M188" s="3">
        <v>1094</v>
      </c>
      <c r="N188">
        <f t="shared" si="8"/>
        <v>53134</v>
      </c>
      <c r="O188" s="12">
        <f t="shared" si="9"/>
        <v>0.70592142847653083</v>
      </c>
    </row>
    <row r="189" spans="1:15" x14ac:dyDescent="0.2">
      <c r="A189" t="s">
        <v>539</v>
      </c>
      <c r="B189" t="s">
        <v>540</v>
      </c>
      <c r="C189" s="3">
        <v>7</v>
      </c>
      <c r="D189" t="s">
        <v>63</v>
      </c>
      <c r="E189" s="3">
        <v>72552</v>
      </c>
      <c r="F189" s="3">
        <v>10662</v>
      </c>
      <c r="G189" s="3">
        <v>20506</v>
      </c>
      <c r="H189" s="3">
        <v>5667</v>
      </c>
      <c r="I189" s="3">
        <v>0</v>
      </c>
      <c r="J189" s="3">
        <v>0</v>
      </c>
      <c r="K189" s="3">
        <v>0</v>
      </c>
      <c r="L189" s="3">
        <v>3946</v>
      </c>
      <c r="M189" s="3">
        <v>3059</v>
      </c>
      <c r="N189">
        <f t="shared" si="8"/>
        <v>43840</v>
      </c>
      <c r="O189" s="12">
        <f t="shared" si="9"/>
        <v>0.60425625758076962</v>
      </c>
    </row>
    <row r="190" spans="1:15" x14ac:dyDescent="0.2">
      <c r="A190" t="s">
        <v>579</v>
      </c>
      <c r="B190" t="s">
        <v>580</v>
      </c>
      <c r="C190" s="3">
        <v>7</v>
      </c>
      <c r="D190" t="s">
        <v>63</v>
      </c>
      <c r="E190" s="3">
        <v>66316</v>
      </c>
      <c r="F190" s="3">
        <v>11253</v>
      </c>
      <c r="G190" s="3">
        <v>15725</v>
      </c>
      <c r="H190" s="3">
        <v>10023</v>
      </c>
      <c r="I190" s="3">
        <v>0</v>
      </c>
      <c r="J190" s="3">
        <v>1641</v>
      </c>
      <c r="K190" s="3">
        <v>0</v>
      </c>
      <c r="L190" s="3">
        <v>0</v>
      </c>
      <c r="M190" s="3">
        <v>1882</v>
      </c>
      <c r="N190">
        <f t="shared" si="8"/>
        <v>40524</v>
      </c>
      <c r="O190" s="12">
        <f t="shared" si="9"/>
        <v>0.61107425055793474</v>
      </c>
    </row>
    <row r="191" spans="1:15" x14ac:dyDescent="0.2">
      <c r="A191" t="s">
        <v>607</v>
      </c>
      <c r="B191" t="s">
        <v>608</v>
      </c>
      <c r="C191" s="3">
        <v>7</v>
      </c>
      <c r="D191" t="s">
        <v>63</v>
      </c>
      <c r="E191" s="3">
        <v>65893</v>
      </c>
      <c r="F191" s="3">
        <v>20003</v>
      </c>
      <c r="G191" s="3">
        <v>17063</v>
      </c>
      <c r="H191" s="3">
        <v>7059</v>
      </c>
      <c r="I191" s="3">
        <v>1470</v>
      </c>
      <c r="J191" s="3">
        <v>0</v>
      </c>
      <c r="K191" s="3">
        <v>0</v>
      </c>
      <c r="L191" s="3">
        <v>0</v>
      </c>
      <c r="M191" s="3">
        <v>2097</v>
      </c>
      <c r="N191">
        <f t="shared" si="8"/>
        <v>47692</v>
      </c>
      <c r="O191" s="12">
        <f t="shared" si="9"/>
        <v>0.72377946064073573</v>
      </c>
    </row>
    <row r="192" spans="1:15" x14ac:dyDescent="0.2">
      <c r="A192" t="s">
        <v>628</v>
      </c>
      <c r="B192" t="s">
        <v>629</v>
      </c>
      <c r="C192" s="3">
        <v>7</v>
      </c>
      <c r="D192" t="s">
        <v>63</v>
      </c>
      <c r="E192" s="3">
        <v>64698</v>
      </c>
      <c r="F192" s="3">
        <v>7541</v>
      </c>
      <c r="G192" s="3">
        <v>18434</v>
      </c>
      <c r="H192" s="3">
        <v>7789</v>
      </c>
      <c r="I192" s="3">
        <v>0</v>
      </c>
      <c r="J192" s="3">
        <v>0</v>
      </c>
      <c r="K192" s="3">
        <v>0</v>
      </c>
      <c r="L192" s="3">
        <v>0</v>
      </c>
      <c r="M192" s="3">
        <v>3630</v>
      </c>
      <c r="N192">
        <f t="shared" si="8"/>
        <v>37394</v>
      </c>
      <c r="O192" s="12">
        <f t="shared" si="9"/>
        <v>0.57797768091749357</v>
      </c>
    </row>
    <row r="193" spans="1:15" x14ac:dyDescent="0.2">
      <c r="A193" t="s">
        <v>630</v>
      </c>
      <c r="B193" t="s">
        <v>1491</v>
      </c>
      <c r="C193" s="3">
        <v>7</v>
      </c>
      <c r="D193" t="s">
        <v>63</v>
      </c>
      <c r="E193" s="3">
        <v>65067</v>
      </c>
      <c r="F193" s="3">
        <v>8763</v>
      </c>
      <c r="G193" s="3">
        <v>19056</v>
      </c>
      <c r="H193" s="3">
        <v>6618</v>
      </c>
      <c r="I193" s="3">
        <v>0</v>
      </c>
      <c r="J193" s="3">
        <v>0</v>
      </c>
      <c r="K193" s="3">
        <v>0</v>
      </c>
      <c r="L193" s="3">
        <v>0</v>
      </c>
      <c r="M193" s="3">
        <v>3376</v>
      </c>
      <c r="N193">
        <f t="shared" si="8"/>
        <v>37813</v>
      </c>
      <c r="O193" s="12">
        <f t="shared" si="9"/>
        <v>0.58113944088401182</v>
      </c>
    </row>
    <row r="194" spans="1:15" x14ac:dyDescent="0.2">
      <c r="A194" t="s">
        <v>632</v>
      </c>
      <c r="B194" t="s">
        <v>633</v>
      </c>
      <c r="C194" s="3">
        <v>7</v>
      </c>
      <c r="D194" t="s">
        <v>63</v>
      </c>
      <c r="E194" s="3">
        <v>67899</v>
      </c>
      <c r="F194" s="3">
        <v>15742</v>
      </c>
      <c r="G194" s="3">
        <v>20287</v>
      </c>
      <c r="H194" s="3">
        <v>9310</v>
      </c>
      <c r="I194" s="3">
        <v>842</v>
      </c>
      <c r="J194" s="3">
        <v>0</v>
      </c>
      <c r="K194" s="3">
        <v>0</v>
      </c>
      <c r="L194" s="3">
        <v>0</v>
      </c>
      <c r="M194" s="3">
        <v>1354</v>
      </c>
      <c r="N194">
        <f t="shared" si="8"/>
        <v>47535</v>
      </c>
      <c r="O194" s="12">
        <f t="shared" si="9"/>
        <v>0.70008394821720499</v>
      </c>
    </row>
    <row r="195" spans="1:15" x14ac:dyDescent="0.2">
      <c r="A195" t="s">
        <v>634</v>
      </c>
      <c r="B195" t="s">
        <v>635</v>
      </c>
      <c r="C195" s="3">
        <v>7</v>
      </c>
      <c r="D195" t="s">
        <v>63</v>
      </c>
      <c r="E195" s="3">
        <v>65399</v>
      </c>
      <c r="F195" s="3">
        <v>11550</v>
      </c>
      <c r="G195" s="3">
        <v>9132</v>
      </c>
      <c r="H195" s="3">
        <v>20653</v>
      </c>
      <c r="I195" s="3">
        <v>600</v>
      </c>
      <c r="J195" s="3">
        <v>508</v>
      </c>
      <c r="K195" s="3">
        <v>0</v>
      </c>
      <c r="L195" s="3">
        <v>0</v>
      </c>
      <c r="M195" s="3">
        <v>1040</v>
      </c>
      <c r="N195">
        <f t="shared" si="8"/>
        <v>43483</v>
      </c>
      <c r="O195" s="12">
        <f t="shared" si="9"/>
        <v>0.66488784232174802</v>
      </c>
    </row>
    <row r="196" spans="1:15" x14ac:dyDescent="0.2">
      <c r="A196" t="s">
        <v>636</v>
      </c>
      <c r="B196" t="s">
        <v>637</v>
      </c>
      <c r="C196" s="3">
        <v>7</v>
      </c>
      <c r="D196" t="s">
        <v>63</v>
      </c>
      <c r="E196" s="3">
        <v>67453</v>
      </c>
      <c r="F196" s="3">
        <v>7641</v>
      </c>
      <c r="G196" s="3">
        <v>16389</v>
      </c>
      <c r="H196" s="3">
        <v>9373</v>
      </c>
      <c r="I196" s="3">
        <v>1140</v>
      </c>
      <c r="J196" s="3">
        <v>1832</v>
      </c>
      <c r="K196" s="3">
        <v>0</v>
      </c>
      <c r="L196" s="3">
        <v>0</v>
      </c>
      <c r="M196" s="3">
        <v>2377</v>
      </c>
      <c r="N196">
        <f t="shared" si="8"/>
        <v>38752</v>
      </c>
      <c r="O196" s="12">
        <f t="shared" si="9"/>
        <v>0.57450372852208209</v>
      </c>
    </row>
    <row r="197" spans="1:15" x14ac:dyDescent="0.2">
      <c r="A197" t="s">
        <v>721</v>
      </c>
      <c r="B197" t="s">
        <v>1500</v>
      </c>
      <c r="C197" s="3">
        <v>7</v>
      </c>
      <c r="D197" t="s">
        <v>63</v>
      </c>
      <c r="E197" s="3">
        <v>74200</v>
      </c>
      <c r="F197" s="3">
        <v>17264</v>
      </c>
      <c r="G197" s="3">
        <v>18365</v>
      </c>
      <c r="H197" s="3">
        <v>8186</v>
      </c>
      <c r="I197" s="3">
        <v>1506</v>
      </c>
      <c r="J197" s="3">
        <v>0</v>
      </c>
      <c r="K197" s="3">
        <v>0</v>
      </c>
      <c r="L197" s="3">
        <v>3535</v>
      </c>
      <c r="M197" s="3">
        <v>0</v>
      </c>
      <c r="N197">
        <f t="shared" si="8"/>
        <v>48856</v>
      </c>
      <c r="O197" s="12">
        <f t="shared" si="9"/>
        <v>0.65843665768194071</v>
      </c>
    </row>
    <row r="198" spans="1:15" x14ac:dyDescent="0.2">
      <c r="A198" t="s">
        <v>751</v>
      </c>
      <c r="B198" t="s">
        <v>752</v>
      </c>
      <c r="C198" s="3">
        <v>7</v>
      </c>
      <c r="D198" t="s">
        <v>63</v>
      </c>
      <c r="E198" s="3">
        <v>82239</v>
      </c>
      <c r="F198" s="3">
        <v>11314</v>
      </c>
      <c r="G198" s="3">
        <v>22293</v>
      </c>
      <c r="H198" s="3">
        <v>7585</v>
      </c>
      <c r="I198" s="3">
        <v>0</v>
      </c>
      <c r="J198" s="3">
        <v>0</v>
      </c>
      <c r="K198" s="3">
        <v>0</v>
      </c>
      <c r="L198" s="3">
        <v>0</v>
      </c>
      <c r="M198" s="3">
        <v>5047</v>
      </c>
      <c r="N198">
        <f t="shared" si="8"/>
        <v>46239</v>
      </c>
      <c r="O198" s="12">
        <f t="shared" si="9"/>
        <v>0.56225148652099366</v>
      </c>
    </row>
    <row r="199" spans="1:15" x14ac:dyDescent="0.2">
      <c r="A199" t="s">
        <v>805</v>
      </c>
      <c r="B199" t="s">
        <v>806</v>
      </c>
      <c r="C199" s="3">
        <v>7</v>
      </c>
      <c r="D199" t="s">
        <v>63</v>
      </c>
      <c r="E199" s="3">
        <v>69257</v>
      </c>
      <c r="F199" s="3">
        <v>18874</v>
      </c>
      <c r="G199" s="3">
        <v>17215</v>
      </c>
      <c r="H199" s="3">
        <v>10224</v>
      </c>
      <c r="I199" s="3">
        <v>1221</v>
      </c>
      <c r="J199" s="3">
        <v>0</v>
      </c>
      <c r="K199" s="3">
        <v>0</v>
      </c>
      <c r="L199" s="3">
        <v>0</v>
      </c>
      <c r="M199" s="3">
        <v>1549</v>
      </c>
      <c r="N199">
        <f t="shared" si="8"/>
        <v>49083</v>
      </c>
      <c r="O199" s="12">
        <f t="shared" si="9"/>
        <v>0.70870814502505164</v>
      </c>
    </row>
    <row r="200" spans="1:15" x14ac:dyDescent="0.2">
      <c r="A200" t="s">
        <v>825</v>
      </c>
      <c r="B200" t="s">
        <v>1509</v>
      </c>
      <c r="C200" s="3">
        <v>7</v>
      </c>
      <c r="D200" t="s">
        <v>517</v>
      </c>
      <c r="E200" s="3">
        <v>79478</v>
      </c>
      <c r="F200" s="3">
        <v>33541</v>
      </c>
      <c r="G200" s="3">
        <v>8150</v>
      </c>
      <c r="H200" s="3">
        <v>10205</v>
      </c>
      <c r="I200" s="3">
        <v>0</v>
      </c>
      <c r="J200" s="3">
        <v>1516</v>
      </c>
      <c r="K200" s="3">
        <v>0</v>
      </c>
      <c r="L200" s="3">
        <v>0</v>
      </c>
      <c r="M200" s="3">
        <v>0</v>
      </c>
      <c r="N200">
        <f t="shared" si="8"/>
        <v>53412</v>
      </c>
      <c r="O200" s="12">
        <f t="shared" si="9"/>
        <v>0.67203502856136288</v>
      </c>
    </row>
    <row r="201" spans="1:15" x14ac:dyDescent="0.2">
      <c r="A201" t="s">
        <v>862</v>
      </c>
      <c r="B201" t="s">
        <v>863</v>
      </c>
      <c r="C201" s="3">
        <v>7</v>
      </c>
      <c r="D201" t="s">
        <v>517</v>
      </c>
      <c r="E201" s="3">
        <v>75443</v>
      </c>
      <c r="F201" s="3">
        <v>21108</v>
      </c>
      <c r="G201" s="3">
        <v>12978</v>
      </c>
      <c r="H201" s="3">
        <v>11093</v>
      </c>
      <c r="I201" s="3">
        <v>1484</v>
      </c>
      <c r="J201" s="3">
        <v>734</v>
      </c>
      <c r="K201" s="3">
        <v>0</v>
      </c>
      <c r="L201" s="3">
        <v>0</v>
      </c>
      <c r="M201" s="3">
        <v>1885</v>
      </c>
      <c r="N201">
        <f t="shared" si="8"/>
        <v>49282</v>
      </c>
      <c r="O201" s="12">
        <f t="shared" si="9"/>
        <v>0.65323489256789891</v>
      </c>
    </row>
    <row r="202" spans="1:15" x14ac:dyDescent="0.2">
      <c r="A202" t="s">
        <v>870</v>
      </c>
      <c r="B202" t="s">
        <v>871</v>
      </c>
      <c r="C202" s="3">
        <v>7</v>
      </c>
      <c r="D202" t="s">
        <v>517</v>
      </c>
      <c r="E202" s="3">
        <v>72789</v>
      </c>
      <c r="F202" s="3">
        <v>25562</v>
      </c>
      <c r="G202" s="3">
        <v>13297</v>
      </c>
      <c r="H202" s="3">
        <v>9180</v>
      </c>
      <c r="I202" s="3">
        <v>1635</v>
      </c>
      <c r="J202" s="3">
        <v>0</v>
      </c>
      <c r="K202" s="3">
        <v>0</v>
      </c>
      <c r="L202" s="3">
        <v>0</v>
      </c>
      <c r="M202" s="3">
        <v>2054</v>
      </c>
      <c r="N202">
        <f t="shared" ref="N202:N265" si="10">SUM(F202:M202)</f>
        <v>51728</v>
      </c>
      <c r="O202" s="12">
        <f t="shared" ref="O202:O265" si="11">N202/E202</f>
        <v>0.71065683001552438</v>
      </c>
    </row>
    <row r="203" spans="1:15" x14ac:dyDescent="0.2">
      <c r="A203" t="s">
        <v>886</v>
      </c>
      <c r="B203" t="s">
        <v>887</v>
      </c>
      <c r="C203" s="3">
        <v>7</v>
      </c>
      <c r="D203" t="s">
        <v>63</v>
      </c>
      <c r="E203" s="3">
        <v>67689</v>
      </c>
      <c r="F203" s="3">
        <v>24002</v>
      </c>
      <c r="G203" s="3">
        <v>14058</v>
      </c>
      <c r="H203" s="3">
        <v>9890</v>
      </c>
      <c r="I203" s="3">
        <v>0</v>
      </c>
      <c r="J203" s="3">
        <v>1477</v>
      </c>
      <c r="K203" s="3">
        <v>0</v>
      </c>
      <c r="L203" s="3">
        <v>0</v>
      </c>
      <c r="M203" s="3">
        <v>0</v>
      </c>
      <c r="N203">
        <f t="shared" si="10"/>
        <v>49427</v>
      </c>
      <c r="O203" s="12">
        <f t="shared" si="11"/>
        <v>0.73020727149167519</v>
      </c>
    </row>
    <row r="204" spans="1:15" x14ac:dyDescent="0.2">
      <c r="A204" t="s">
        <v>894</v>
      </c>
      <c r="B204" t="s">
        <v>895</v>
      </c>
      <c r="C204" s="3">
        <v>7</v>
      </c>
      <c r="D204" t="s">
        <v>517</v>
      </c>
      <c r="E204" s="3">
        <v>77381</v>
      </c>
      <c r="F204" s="3">
        <v>27685</v>
      </c>
      <c r="G204" s="3">
        <v>5498</v>
      </c>
      <c r="H204" s="3">
        <v>17735</v>
      </c>
      <c r="I204" s="3">
        <v>1909</v>
      </c>
      <c r="J204" s="3">
        <v>0</v>
      </c>
      <c r="K204" s="3">
        <v>0</v>
      </c>
      <c r="L204" s="3">
        <v>0</v>
      </c>
      <c r="M204" s="3">
        <v>1897</v>
      </c>
      <c r="N204">
        <f t="shared" si="10"/>
        <v>54724</v>
      </c>
      <c r="O204" s="12">
        <f t="shared" si="11"/>
        <v>0.70720202633721452</v>
      </c>
    </row>
    <row r="205" spans="1:15" x14ac:dyDescent="0.2">
      <c r="A205" t="s">
        <v>1006</v>
      </c>
      <c r="B205" t="s">
        <v>1529</v>
      </c>
      <c r="C205" s="3">
        <v>7</v>
      </c>
      <c r="D205" t="s">
        <v>517</v>
      </c>
      <c r="E205" s="3">
        <v>76231</v>
      </c>
      <c r="F205" s="3">
        <v>20167</v>
      </c>
      <c r="G205" s="3">
        <v>5169</v>
      </c>
      <c r="H205" s="3">
        <v>8886</v>
      </c>
      <c r="I205" s="3">
        <v>2502</v>
      </c>
      <c r="J205" s="3">
        <v>0</v>
      </c>
      <c r="K205" s="3">
        <v>0</v>
      </c>
      <c r="L205" s="3">
        <v>0</v>
      </c>
      <c r="M205" s="3">
        <v>1418</v>
      </c>
      <c r="N205">
        <f t="shared" si="10"/>
        <v>38142</v>
      </c>
      <c r="O205" s="12">
        <f t="shared" si="11"/>
        <v>0.50034762760556728</v>
      </c>
    </row>
    <row r="206" spans="1:15" x14ac:dyDescent="0.2">
      <c r="A206" t="s">
        <v>1038</v>
      </c>
      <c r="B206" t="s">
        <v>1039</v>
      </c>
      <c r="C206" s="3">
        <v>7</v>
      </c>
      <c r="D206" t="s">
        <v>63</v>
      </c>
      <c r="E206" s="3">
        <v>70834</v>
      </c>
      <c r="F206" s="3">
        <v>15841</v>
      </c>
      <c r="G206" s="3">
        <v>17454</v>
      </c>
      <c r="H206" s="3">
        <v>7256</v>
      </c>
      <c r="I206" s="3">
        <v>0</v>
      </c>
      <c r="J206" s="3">
        <v>873</v>
      </c>
      <c r="K206" s="3">
        <v>0</v>
      </c>
      <c r="L206" s="3">
        <v>0</v>
      </c>
      <c r="M206" s="3">
        <v>3020</v>
      </c>
      <c r="N206">
        <f t="shared" si="10"/>
        <v>44444</v>
      </c>
      <c r="O206" s="12">
        <f t="shared" si="11"/>
        <v>0.62743880057599455</v>
      </c>
    </row>
    <row r="207" spans="1:15" x14ac:dyDescent="0.2">
      <c r="A207" t="s">
        <v>1148</v>
      </c>
      <c r="B207" t="s">
        <v>1544</v>
      </c>
      <c r="C207" s="3">
        <v>7</v>
      </c>
      <c r="D207" t="s">
        <v>517</v>
      </c>
      <c r="E207" s="3">
        <v>74908</v>
      </c>
      <c r="F207" s="3">
        <v>12122</v>
      </c>
      <c r="G207" s="3">
        <v>18573</v>
      </c>
      <c r="H207" s="3">
        <v>11694</v>
      </c>
      <c r="I207" s="3">
        <v>1100</v>
      </c>
      <c r="J207" s="3">
        <v>1669</v>
      </c>
      <c r="K207" s="3">
        <v>0</v>
      </c>
      <c r="L207" s="3">
        <v>0</v>
      </c>
      <c r="M207" s="3">
        <v>1325</v>
      </c>
      <c r="N207">
        <f t="shared" si="10"/>
        <v>46483</v>
      </c>
      <c r="O207" s="12">
        <f t="shared" si="11"/>
        <v>0.6205345223474128</v>
      </c>
    </row>
    <row r="208" spans="1:15" x14ac:dyDescent="0.2">
      <c r="A208" t="s">
        <v>1150</v>
      </c>
      <c r="B208" t="s">
        <v>1151</v>
      </c>
      <c r="C208" s="3">
        <v>7</v>
      </c>
      <c r="D208" t="s">
        <v>517</v>
      </c>
      <c r="E208" s="3">
        <v>74965</v>
      </c>
      <c r="F208" s="3">
        <v>22912</v>
      </c>
      <c r="G208" s="3">
        <v>9108</v>
      </c>
      <c r="H208" s="3">
        <v>19224</v>
      </c>
      <c r="I208" s="3">
        <v>1100</v>
      </c>
      <c r="J208" s="3">
        <v>0</v>
      </c>
      <c r="K208" s="3">
        <v>0</v>
      </c>
      <c r="L208" s="3">
        <v>0</v>
      </c>
      <c r="M208" s="3">
        <v>956</v>
      </c>
      <c r="N208">
        <f t="shared" si="10"/>
        <v>53300</v>
      </c>
      <c r="O208" s="12">
        <f t="shared" si="11"/>
        <v>0.71099846595077698</v>
      </c>
    </row>
    <row r="209" spans="1:15" x14ac:dyDescent="0.2">
      <c r="A209" t="s">
        <v>41</v>
      </c>
      <c r="B209" t="s">
        <v>1420</v>
      </c>
      <c r="C209" s="3">
        <v>8</v>
      </c>
      <c r="D209" t="s">
        <v>43</v>
      </c>
      <c r="E209" s="3">
        <v>65543</v>
      </c>
      <c r="F209" s="3">
        <v>6388</v>
      </c>
      <c r="G209" s="3">
        <v>17487</v>
      </c>
      <c r="H209" s="3">
        <v>6394</v>
      </c>
      <c r="I209" s="3">
        <v>1727</v>
      </c>
      <c r="J209" s="3">
        <v>0</v>
      </c>
      <c r="K209" s="3">
        <v>0</v>
      </c>
      <c r="L209" s="3">
        <v>3307</v>
      </c>
      <c r="M209" s="3">
        <v>1698</v>
      </c>
      <c r="N209">
        <f t="shared" si="10"/>
        <v>37001</v>
      </c>
      <c r="O209" s="12">
        <f t="shared" si="11"/>
        <v>0.56453015577559773</v>
      </c>
    </row>
    <row r="210" spans="1:15" x14ac:dyDescent="0.2">
      <c r="A210" t="s">
        <v>44</v>
      </c>
      <c r="B210" t="s">
        <v>45</v>
      </c>
      <c r="C210" s="3">
        <v>8</v>
      </c>
      <c r="D210" t="s">
        <v>43</v>
      </c>
      <c r="E210" s="3">
        <v>68435</v>
      </c>
      <c r="F210" s="3">
        <v>6329</v>
      </c>
      <c r="G210" s="3">
        <v>18059</v>
      </c>
      <c r="H210" s="3">
        <v>6969</v>
      </c>
      <c r="I210" s="3">
        <v>1731</v>
      </c>
      <c r="J210" s="3">
        <v>0</v>
      </c>
      <c r="K210" s="3">
        <v>0</v>
      </c>
      <c r="L210" s="3">
        <v>3301</v>
      </c>
      <c r="M210" s="3">
        <v>1997</v>
      </c>
      <c r="N210">
        <f t="shared" si="10"/>
        <v>38386</v>
      </c>
      <c r="O210" s="12">
        <f t="shared" si="11"/>
        <v>0.56091181413019653</v>
      </c>
    </row>
    <row r="211" spans="1:15" x14ac:dyDescent="0.2">
      <c r="A211" t="s">
        <v>90</v>
      </c>
      <c r="B211" t="s">
        <v>91</v>
      </c>
      <c r="C211" s="3">
        <v>8</v>
      </c>
      <c r="D211" t="s">
        <v>92</v>
      </c>
      <c r="E211" s="3">
        <v>79611</v>
      </c>
      <c r="F211" s="3">
        <v>25063</v>
      </c>
      <c r="G211" s="3">
        <v>11224</v>
      </c>
      <c r="H211" s="3">
        <v>12076</v>
      </c>
      <c r="I211" s="3">
        <v>1845</v>
      </c>
      <c r="J211" s="3">
        <v>686</v>
      </c>
      <c r="K211" s="3">
        <v>0</v>
      </c>
      <c r="L211" s="3">
        <v>2080</v>
      </c>
      <c r="M211" s="3">
        <v>225</v>
      </c>
      <c r="N211">
        <f t="shared" si="10"/>
        <v>53199</v>
      </c>
      <c r="O211" s="12">
        <f t="shared" si="11"/>
        <v>0.66823680144703623</v>
      </c>
    </row>
    <row r="212" spans="1:15" x14ac:dyDescent="0.2">
      <c r="A212" t="s">
        <v>151</v>
      </c>
      <c r="B212" t="s">
        <v>1429</v>
      </c>
      <c r="C212" s="3">
        <v>8</v>
      </c>
      <c r="D212" t="s">
        <v>153</v>
      </c>
      <c r="E212" s="3">
        <v>70529</v>
      </c>
      <c r="F212" s="3">
        <v>21325</v>
      </c>
      <c r="G212" s="3">
        <v>8899</v>
      </c>
      <c r="H212" s="3">
        <v>6371</v>
      </c>
      <c r="I212" s="3">
        <v>4081</v>
      </c>
      <c r="J212" s="3">
        <v>0</v>
      </c>
      <c r="K212" s="3">
        <v>0</v>
      </c>
      <c r="L212" s="3">
        <v>0</v>
      </c>
      <c r="M212" s="3">
        <v>2449</v>
      </c>
      <c r="N212">
        <f t="shared" si="10"/>
        <v>43125</v>
      </c>
      <c r="O212" s="12">
        <f t="shared" si="11"/>
        <v>0.6114506089693601</v>
      </c>
    </row>
    <row r="213" spans="1:15" x14ac:dyDescent="0.2">
      <c r="A213" t="s">
        <v>186</v>
      </c>
      <c r="B213" t="s">
        <v>187</v>
      </c>
      <c r="C213" s="3">
        <v>8</v>
      </c>
      <c r="D213" t="s">
        <v>92</v>
      </c>
      <c r="E213" s="3">
        <v>67345</v>
      </c>
      <c r="F213" s="3">
        <v>19680</v>
      </c>
      <c r="G213" s="3">
        <v>14533</v>
      </c>
      <c r="H213" s="3">
        <v>6414</v>
      </c>
      <c r="I213" s="3">
        <v>1749</v>
      </c>
      <c r="J213" s="3">
        <v>0</v>
      </c>
      <c r="K213" s="3">
        <v>0</v>
      </c>
      <c r="L213" s="3">
        <v>0</v>
      </c>
      <c r="M213" s="3">
        <v>1498</v>
      </c>
      <c r="N213">
        <f t="shared" si="10"/>
        <v>43874</v>
      </c>
      <c r="O213" s="12">
        <f t="shared" si="11"/>
        <v>0.651481179003638</v>
      </c>
    </row>
    <row r="214" spans="1:15" x14ac:dyDescent="0.2">
      <c r="A214" t="s">
        <v>297</v>
      </c>
      <c r="B214" t="s">
        <v>298</v>
      </c>
      <c r="C214" s="3">
        <v>8</v>
      </c>
      <c r="D214" t="s">
        <v>92</v>
      </c>
      <c r="E214" s="3">
        <v>70214</v>
      </c>
      <c r="F214" s="3">
        <v>18939</v>
      </c>
      <c r="G214" s="3">
        <v>14641</v>
      </c>
      <c r="H214" s="3">
        <v>8192</v>
      </c>
      <c r="I214" s="3">
        <v>3194</v>
      </c>
      <c r="J214" s="3">
        <v>0</v>
      </c>
      <c r="K214" s="3">
        <v>0</v>
      </c>
      <c r="L214" s="3">
        <v>0</v>
      </c>
      <c r="M214" s="3">
        <v>0</v>
      </c>
      <c r="N214">
        <f t="shared" si="10"/>
        <v>44966</v>
      </c>
      <c r="O214" s="12">
        <f t="shared" si="11"/>
        <v>0.64041359273079446</v>
      </c>
    </row>
    <row r="215" spans="1:15" x14ac:dyDescent="0.2">
      <c r="A215" t="s">
        <v>371</v>
      </c>
      <c r="B215" t="s">
        <v>372</v>
      </c>
      <c r="C215" s="3">
        <v>8</v>
      </c>
      <c r="D215" t="s">
        <v>43</v>
      </c>
      <c r="E215" s="3">
        <v>73214</v>
      </c>
      <c r="F215" s="3">
        <v>12877</v>
      </c>
      <c r="G215" s="3">
        <v>16472</v>
      </c>
      <c r="H215" s="3">
        <v>7422</v>
      </c>
      <c r="I215" s="3">
        <v>1904</v>
      </c>
      <c r="J215" s="3">
        <v>0</v>
      </c>
      <c r="K215" s="3">
        <v>0</v>
      </c>
      <c r="L215" s="3">
        <v>0</v>
      </c>
      <c r="M215" s="3">
        <v>4755</v>
      </c>
      <c r="N215">
        <f t="shared" si="10"/>
        <v>43430</v>
      </c>
      <c r="O215" s="12">
        <f t="shared" si="11"/>
        <v>0.59319255880022947</v>
      </c>
    </row>
    <row r="216" spans="1:15" x14ac:dyDescent="0.2">
      <c r="A216" t="s">
        <v>373</v>
      </c>
      <c r="B216" t="s">
        <v>374</v>
      </c>
      <c r="C216" s="3">
        <v>8</v>
      </c>
      <c r="D216" t="s">
        <v>43</v>
      </c>
      <c r="E216" s="3">
        <v>75207</v>
      </c>
      <c r="F216" s="3">
        <v>10340</v>
      </c>
      <c r="G216" s="3">
        <v>16569</v>
      </c>
      <c r="H216" s="3">
        <v>8795</v>
      </c>
      <c r="I216" s="3">
        <v>1421</v>
      </c>
      <c r="J216" s="3">
        <v>0</v>
      </c>
      <c r="K216" s="3">
        <v>0</v>
      </c>
      <c r="L216" s="3">
        <v>0</v>
      </c>
      <c r="M216" s="3">
        <v>4620</v>
      </c>
      <c r="N216">
        <f t="shared" si="10"/>
        <v>41745</v>
      </c>
      <c r="O216" s="12">
        <f t="shared" si="11"/>
        <v>0.55506801228609037</v>
      </c>
    </row>
    <row r="217" spans="1:15" x14ac:dyDescent="0.2">
      <c r="A217" t="s">
        <v>375</v>
      </c>
      <c r="B217" t="s">
        <v>376</v>
      </c>
      <c r="C217" s="3">
        <v>8</v>
      </c>
      <c r="D217" t="s">
        <v>43</v>
      </c>
      <c r="E217" s="3">
        <v>72381</v>
      </c>
      <c r="F217" s="3">
        <v>8728</v>
      </c>
      <c r="G217" s="3">
        <v>19637</v>
      </c>
      <c r="H217" s="3">
        <v>6174</v>
      </c>
      <c r="I217" s="3">
        <v>1797</v>
      </c>
      <c r="J217" s="3">
        <v>0</v>
      </c>
      <c r="K217" s="3">
        <v>0</v>
      </c>
      <c r="L217" s="3">
        <v>2818</v>
      </c>
      <c r="M217" s="3">
        <v>2329</v>
      </c>
      <c r="N217">
        <f t="shared" si="10"/>
        <v>41483</v>
      </c>
      <c r="O217" s="12">
        <f t="shared" si="11"/>
        <v>0.57312001768419885</v>
      </c>
    </row>
    <row r="218" spans="1:15" x14ac:dyDescent="0.2">
      <c r="A218" t="s">
        <v>461</v>
      </c>
      <c r="B218" t="s">
        <v>462</v>
      </c>
      <c r="C218" s="3">
        <v>8</v>
      </c>
      <c r="D218" t="s">
        <v>153</v>
      </c>
      <c r="E218" s="3">
        <v>72144</v>
      </c>
      <c r="F218" s="3">
        <v>24266</v>
      </c>
      <c r="G218" s="3">
        <v>7701</v>
      </c>
      <c r="H218" s="3">
        <v>13707</v>
      </c>
      <c r="I218" s="3">
        <v>2065</v>
      </c>
      <c r="J218" s="3">
        <v>0</v>
      </c>
      <c r="K218" s="3">
        <v>0</v>
      </c>
      <c r="L218" s="3">
        <v>0</v>
      </c>
      <c r="M218" s="3">
        <v>1512</v>
      </c>
      <c r="N218">
        <f t="shared" si="10"/>
        <v>49251</v>
      </c>
      <c r="O218" s="12">
        <f t="shared" si="11"/>
        <v>0.68267631403858953</v>
      </c>
    </row>
    <row r="219" spans="1:15" x14ac:dyDescent="0.2">
      <c r="A219" t="s">
        <v>475</v>
      </c>
      <c r="B219" t="s">
        <v>476</v>
      </c>
      <c r="C219" s="3">
        <v>8</v>
      </c>
      <c r="D219" t="s">
        <v>153</v>
      </c>
      <c r="E219" s="3">
        <v>78000</v>
      </c>
      <c r="F219" s="3">
        <v>26552</v>
      </c>
      <c r="G219" s="3">
        <v>9503</v>
      </c>
      <c r="H219" s="3">
        <v>11726</v>
      </c>
      <c r="I219" s="3">
        <v>1604</v>
      </c>
      <c r="J219" s="3">
        <v>0</v>
      </c>
      <c r="K219" s="3">
        <v>0</v>
      </c>
      <c r="L219" s="3">
        <v>0</v>
      </c>
      <c r="M219" s="3">
        <v>3414</v>
      </c>
      <c r="N219">
        <f t="shared" si="10"/>
        <v>52799</v>
      </c>
      <c r="O219" s="12">
        <f t="shared" si="11"/>
        <v>0.67691025641025637</v>
      </c>
    </row>
    <row r="220" spans="1:15" x14ac:dyDescent="0.2">
      <c r="A220" t="s">
        <v>479</v>
      </c>
      <c r="B220" t="s">
        <v>1473</v>
      </c>
      <c r="C220" s="3">
        <v>8</v>
      </c>
      <c r="D220" t="s">
        <v>92</v>
      </c>
      <c r="E220" s="3">
        <v>61229</v>
      </c>
      <c r="F220" s="3">
        <v>10063</v>
      </c>
      <c r="G220" s="3">
        <v>10777</v>
      </c>
      <c r="H220" s="3">
        <v>7388</v>
      </c>
      <c r="I220" s="3">
        <v>2043</v>
      </c>
      <c r="J220" s="3">
        <v>0</v>
      </c>
      <c r="K220" s="3">
        <v>0</v>
      </c>
      <c r="L220" s="3">
        <v>0</v>
      </c>
      <c r="M220" s="3">
        <v>2683</v>
      </c>
      <c r="N220">
        <f t="shared" si="10"/>
        <v>32954</v>
      </c>
      <c r="O220" s="12">
        <f t="shared" si="11"/>
        <v>0.53820901860229631</v>
      </c>
    </row>
    <row r="221" spans="1:15" x14ac:dyDescent="0.2">
      <c r="A221" t="s">
        <v>496</v>
      </c>
      <c r="B221" t="s">
        <v>497</v>
      </c>
      <c r="C221" s="3">
        <v>8</v>
      </c>
      <c r="D221" t="s">
        <v>92</v>
      </c>
      <c r="E221" s="3">
        <v>70403</v>
      </c>
      <c r="F221" s="3">
        <v>24486</v>
      </c>
      <c r="G221" s="3">
        <v>7630</v>
      </c>
      <c r="H221" s="3">
        <v>12884</v>
      </c>
      <c r="I221" s="3">
        <v>0</v>
      </c>
      <c r="J221" s="3">
        <v>669</v>
      </c>
      <c r="K221" s="3">
        <v>0</v>
      </c>
      <c r="L221" s="3">
        <v>0</v>
      </c>
      <c r="M221" s="3">
        <v>3068</v>
      </c>
      <c r="N221">
        <f t="shared" si="10"/>
        <v>48737</v>
      </c>
      <c r="O221" s="12">
        <f t="shared" si="11"/>
        <v>0.69225743221169556</v>
      </c>
    </row>
    <row r="222" spans="1:15" x14ac:dyDescent="0.2">
      <c r="A222" t="s">
        <v>581</v>
      </c>
      <c r="B222" t="s">
        <v>582</v>
      </c>
      <c r="C222" s="3">
        <v>8</v>
      </c>
      <c r="D222" t="s">
        <v>92</v>
      </c>
      <c r="E222" s="3">
        <v>67530</v>
      </c>
      <c r="F222" s="3">
        <v>5667</v>
      </c>
      <c r="G222" s="3">
        <v>16387</v>
      </c>
      <c r="H222" s="3">
        <v>7790</v>
      </c>
      <c r="I222" s="3">
        <v>2745</v>
      </c>
      <c r="J222" s="3">
        <v>0</v>
      </c>
      <c r="K222" s="3">
        <v>0</v>
      </c>
      <c r="L222" s="3">
        <v>0</v>
      </c>
      <c r="M222" s="3">
        <v>1595</v>
      </c>
      <c r="N222">
        <f t="shared" si="10"/>
        <v>34184</v>
      </c>
      <c r="O222" s="12">
        <f t="shared" si="11"/>
        <v>0.50620464978528057</v>
      </c>
    </row>
    <row r="223" spans="1:15" x14ac:dyDescent="0.2">
      <c r="A223" t="s">
        <v>583</v>
      </c>
      <c r="B223" t="s">
        <v>584</v>
      </c>
      <c r="C223" s="3">
        <v>8</v>
      </c>
      <c r="D223" t="s">
        <v>92</v>
      </c>
      <c r="E223" s="3">
        <v>64082</v>
      </c>
      <c r="F223" s="3">
        <v>4365</v>
      </c>
      <c r="G223" s="3">
        <v>13044</v>
      </c>
      <c r="H223" s="3">
        <v>12403</v>
      </c>
      <c r="I223" s="3">
        <v>1358</v>
      </c>
      <c r="J223" s="3">
        <v>478</v>
      </c>
      <c r="K223" s="3">
        <v>0</v>
      </c>
      <c r="L223" s="3">
        <v>0</v>
      </c>
      <c r="M223" s="3">
        <v>1643</v>
      </c>
      <c r="N223">
        <f t="shared" si="10"/>
        <v>33291</v>
      </c>
      <c r="O223" s="12">
        <f t="shared" si="11"/>
        <v>0.51950625760744051</v>
      </c>
    </row>
    <row r="224" spans="1:15" x14ac:dyDescent="0.2">
      <c r="A224" t="s">
        <v>585</v>
      </c>
      <c r="B224" t="s">
        <v>586</v>
      </c>
      <c r="C224" s="3">
        <v>8</v>
      </c>
      <c r="D224" t="s">
        <v>92</v>
      </c>
      <c r="E224" s="3">
        <v>57264</v>
      </c>
      <c r="F224" s="3">
        <v>6361</v>
      </c>
      <c r="G224" s="3">
        <v>13378</v>
      </c>
      <c r="H224" s="3">
        <v>7636</v>
      </c>
      <c r="I224" s="3">
        <v>1688</v>
      </c>
      <c r="J224" s="3">
        <v>0</v>
      </c>
      <c r="K224" s="3">
        <v>0</v>
      </c>
      <c r="L224" s="3">
        <v>0</v>
      </c>
      <c r="M224" s="3">
        <v>2442</v>
      </c>
      <c r="N224">
        <f t="shared" si="10"/>
        <v>31505</v>
      </c>
      <c r="O224" s="12">
        <f t="shared" si="11"/>
        <v>0.550171137189159</v>
      </c>
    </row>
    <row r="225" spans="1:15" x14ac:dyDescent="0.2">
      <c r="A225" t="s">
        <v>663</v>
      </c>
      <c r="B225" t="s">
        <v>664</v>
      </c>
      <c r="C225" s="3">
        <v>8</v>
      </c>
      <c r="D225" t="s">
        <v>153</v>
      </c>
      <c r="E225" s="3">
        <v>73540</v>
      </c>
      <c r="F225" s="3">
        <v>17163</v>
      </c>
      <c r="G225" s="3">
        <v>16105</v>
      </c>
      <c r="H225" s="3">
        <v>9256</v>
      </c>
      <c r="I225" s="3">
        <v>1004</v>
      </c>
      <c r="J225" s="3">
        <v>0</v>
      </c>
      <c r="K225" s="3">
        <v>0</v>
      </c>
      <c r="L225" s="3">
        <v>0</v>
      </c>
      <c r="M225" s="3">
        <v>2193</v>
      </c>
      <c r="N225">
        <f t="shared" si="10"/>
        <v>45721</v>
      </c>
      <c r="O225" s="12">
        <f t="shared" si="11"/>
        <v>0.62171607288550446</v>
      </c>
    </row>
    <row r="226" spans="1:15" x14ac:dyDescent="0.2">
      <c r="A226" t="s">
        <v>675</v>
      </c>
      <c r="B226" t="s">
        <v>1496</v>
      </c>
      <c r="C226" s="3">
        <v>8</v>
      </c>
      <c r="D226" t="s">
        <v>153</v>
      </c>
      <c r="E226" s="3">
        <v>77650</v>
      </c>
      <c r="F226" s="3">
        <v>25065</v>
      </c>
      <c r="G226" s="3">
        <v>8760</v>
      </c>
      <c r="H226" s="3">
        <v>11194</v>
      </c>
      <c r="I226" s="3">
        <v>2183</v>
      </c>
      <c r="J226" s="3">
        <v>0</v>
      </c>
      <c r="K226" s="3">
        <v>0</v>
      </c>
      <c r="L226" s="3">
        <v>0</v>
      </c>
      <c r="M226" s="3">
        <v>3292</v>
      </c>
      <c r="N226">
        <f t="shared" si="10"/>
        <v>50494</v>
      </c>
      <c r="O226" s="12">
        <f t="shared" si="11"/>
        <v>0.65027688345138446</v>
      </c>
    </row>
    <row r="227" spans="1:15" x14ac:dyDescent="0.2">
      <c r="A227" t="s">
        <v>785</v>
      </c>
      <c r="B227" t="s">
        <v>786</v>
      </c>
      <c r="C227" s="3">
        <v>8</v>
      </c>
      <c r="D227" t="s">
        <v>43</v>
      </c>
      <c r="E227" s="3">
        <v>68501</v>
      </c>
      <c r="F227" s="3">
        <v>14516</v>
      </c>
      <c r="G227" s="3">
        <v>17565</v>
      </c>
      <c r="H227" s="3">
        <v>9800</v>
      </c>
      <c r="I227" s="3">
        <v>1936</v>
      </c>
      <c r="J227" s="3">
        <v>0</v>
      </c>
      <c r="K227" s="3">
        <v>0</v>
      </c>
      <c r="L227" s="3">
        <v>0</v>
      </c>
      <c r="M227" s="3">
        <v>2699</v>
      </c>
      <c r="N227">
        <f t="shared" si="10"/>
        <v>46516</v>
      </c>
      <c r="O227" s="12">
        <f t="shared" si="11"/>
        <v>0.67905578020758817</v>
      </c>
    </row>
    <row r="228" spans="1:15" x14ac:dyDescent="0.2">
      <c r="A228" t="s">
        <v>842</v>
      </c>
      <c r="B228" t="s">
        <v>843</v>
      </c>
      <c r="C228" s="3">
        <v>8</v>
      </c>
      <c r="D228" t="s">
        <v>43</v>
      </c>
      <c r="E228" s="3">
        <v>72841</v>
      </c>
      <c r="F228" s="3">
        <v>13281</v>
      </c>
      <c r="G228" s="3">
        <v>19147</v>
      </c>
      <c r="H228" s="3">
        <v>8111</v>
      </c>
      <c r="I228" s="3">
        <v>2613</v>
      </c>
      <c r="J228" s="3">
        <v>0</v>
      </c>
      <c r="K228" s="3">
        <v>0</v>
      </c>
      <c r="L228" s="3">
        <v>0</v>
      </c>
      <c r="M228" s="3">
        <v>3606</v>
      </c>
      <c r="N228">
        <f t="shared" si="10"/>
        <v>46758</v>
      </c>
      <c r="O228" s="12">
        <f t="shared" si="11"/>
        <v>0.64191869963344816</v>
      </c>
    </row>
    <row r="229" spans="1:15" x14ac:dyDescent="0.2">
      <c r="A229" t="s">
        <v>844</v>
      </c>
      <c r="B229" t="s">
        <v>1511</v>
      </c>
      <c r="C229" s="3">
        <v>8</v>
      </c>
      <c r="D229" t="s">
        <v>43</v>
      </c>
      <c r="E229" s="3">
        <v>63565</v>
      </c>
      <c r="F229" s="3">
        <v>6279</v>
      </c>
      <c r="G229" s="3">
        <v>16741</v>
      </c>
      <c r="H229" s="3">
        <v>5994</v>
      </c>
      <c r="I229" s="3">
        <v>2220</v>
      </c>
      <c r="J229" s="3">
        <v>0</v>
      </c>
      <c r="K229" s="3">
        <v>0</v>
      </c>
      <c r="L229" s="3">
        <v>3906</v>
      </c>
      <c r="M229" s="3">
        <v>2366</v>
      </c>
      <c r="N229">
        <f t="shared" si="10"/>
        <v>37506</v>
      </c>
      <c r="O229" s="12">
        <f t="shared" si="11"/>
        <v>0.59004168960906156</v>
      </c>
    </row>
    <row r="230" spans="1:15" x14ac:dyDescent="0.2">
      <c r="A230" t="s">
        <v>864</v>
      </c>
      <c r="B230" t="s">
        <v>865</v>
      </c>
      <c r="C230" s="3">
        <v>8</v>
      </c>
      <c r="D230" t="s">
        <v>92</v>
      </c>
      <c r="E230" s="3">
        <v>63089</v>
      </c>
      <c r="F230" s="3">
        <v>12091</v>
      </c>
      <c r="G230" s="3">
        <v>14640</v>
      </c>
      <c r="H230" s="3">
        <v>6774</v>
      </c>
      <c r="I230" s="3">
        <v>1686</v>
      </c>
      <c r="J230" s="3">
        <v>396</v>
      </c>
      <c r="K230" s="3">
        <v>0</v>
      </c>
      <c r="L230" s="3">
        <v>0</v>
      </c>
      <c r="M230" s="3">
        <v>1447</v>
      </c>
      <c r="N230">
        <f t="shared" si="10"/>
        <v>37034</v>
      </c>
      <c r="O230" s="12">
        <f t="shared" si="11"/>
        <v>0.58701199892215761</v>
      </c>
    </row>
    <row r="231" spans="1:15" x14ac:dyDescent="0.2">
      <c r="A231" t="s">
        <v>874</v>
      </c>
      <c r="B231" t="s">
        <v>1513</v>
      </c>
      <c r="C231" s="3">
        <v>8</v>
      </c>
      <c r="D231" t="s">
        <v>43</v>
      </c>
      <c r="E231" s="3">
        <v>68186</v>
      </c>
      <c r="F231" s="3">
        <v>4468</v>
      </c>
      <c r="G231" s="3">
        <v>21400</v>
      </c>
      <c r="H231" s="3">
        <v>7768</v>
      </c>
      <c r="I231" s="3">
        <v>1596</v>
      </c>
      <c r="J231" s="3">
        <v>0</v>
      </c>
      <c r="K231" s="3">
        <v>0</v>
      </c>
      <c r="L231" s="3">
        <v>3026</v>
      </c>
      <c r="M231" s="3">
        <v>656</v>
      </c>
      <c r="N231">
        <f t="shared" si="10"/>
        <v>38914</v>
      </c>
      <c r="O231" s="12">
        <f t="shared" si="11"/>
        <v>0.5707036635086381</v>
      </c>
    </row>
    <row r="232" spans="1:15" x14ac:dyDescent="0.2">
      <c r="A232" t="s">
        <v>876</v>
      </c>
      <c r="B232" t="s">
        <v>877</v>
      </c>
      <c r="C232" s="3">
        <v>8</v>
      </c>
      <c r="D232" t="s">
        <v>43</v>
      </c>
      <c r="E232" s="3">
        <v>69519</v>
      </c>
      <c r="F232" s="3">
        <v>4206</v>
      </c>
      <c r="G232" s="3">
        <v>17138</v>
      </c>
      <c r="H232" s="3">
        <v>16973</v>
      </c>
      <c r="I232" s="3">
        <v>652</v>
      </c>
      <c r="J232" s="3">
        <v>1556</v>
      </c>
      <c r="K232" s="3">
        <v>0</v>
      </c>
      <c r="L232" s="3">
        <v>0</v>
      </c>
      <c r="M232" s="3">
        <v>943</v>
      </c>
      <c r="N232">
        <f t="shared" si="10"/>
        <v>41468</v>
      </c>
      <c r="O232" s="12">
        <f t="shared" si="11"/>
        <v>0.59649879888951218</v>
      </c>
    </row>
    <row r="233" spans="1:15" x14ac:dyDescent="0.2">
      <c r="A233" t="s">
        <v>878</v>
      </c>
      <c r="B233" t="s">
        <v>879</v>
      </c>
      <c r="C233" s="3">
        <v>8</v>
      </c>
      <c r="D233" t="s">
        <v>43</v>
      </c>
      <c r="E233" s="3">
        <v>69378</v>
      </c>
      <c r="F233" s="3">
        <v>12040</v>
      </c>
      <c r="G233" s="3">
        <v>8228</v>
      </c>
      <c r="H233" s="3">
        <v>27324</v>
      </c>
      <c r="I233" s="3">
        <v>1195</v>
      </c>
      <c r="J233" s="3">
        <v>919</v>
      </c>
      <c r="K233" s="3">
        <v>0</v>
      </c>
      <c r="L233" s="3">
        <v>0</v>
      </c>
      <c r="M233" s="3">
        <v>1429</v>
      </c>
      <c r="N233">
        <f t="shared" si="10"/>
        <v>51135</v>
      </c>
      <c r="O233" s="12">
        <f t="shared" si="11"/>
        <v>0.73704920868286772</v>
      </c>
    </row>
    <row r="234" spans="1:15" x14ac:dyDescent="0.2">
      <c r="A234" t="s">
        <v>880</v>
      </c>
      <c r="B234" t="s">
        <v>1514</v>
      </c>
      <c r="C234" s="3">
        <v>8</v>
      </c>
      <c r="D234" t="s">
        <v>43</v>
      </c>
      <c r="E234" s="3">
        <v>65869</v>
      </c>
      <c r="F234" s="3">
        <v>7081</v>
      </c>
      <c r="G234" s="3">
        <v>17409</v>
      </c>
      <c r="H234" s="3">
        <v>11602</v>
      </c>
      <c r="I234" s="3">
        <v>1530</v>
      </c>
      <c r="J234" s="3">
        <v>989</v>
      </c>
      <c r="K234" s="3">
        <v>0</v>
      </c>
      <c r="L234" s="3">
        <v>0</v>
      </c>
      <c r="M234" s="3">
        <v>2260</v>
      </c>
      <c r="N234">
        <f t="shared" si="10"/>
        <v>40871</v>
      </c>
      <c r="O234" s="12">
        <f t="shared" si="11"/>
        <v>0.62048915271220151</v>
      </c>
    </row>
    <row r="235" spans="1:15" x14ac:dyDescent="0.2">
      <c r="A235" t="s">
        <v>882</v>
      </c>
      <c r="B235" t="s">
        <v>883</v>
      </c>
      <c r="C235" s="3">
        <v>8</v>
      </c>
      <c r="D235" t="s">
        <v>43</v>
      </c>
      <c r="E235" s="3">
        <v>67284</v>
      </c>
      <c r="F235" s="3">
        <v>7202</v>
      </c>
      <c r="G235" s="3">
        <v>20169</v>
      </c>
      <c r="H235" s="3">
        <v>9664</v>
      </c>
      <c r="I235" s="3">
        <v>1889</v>
      </c>
      <c r="J235" s="3">
        <v>0</v>
      </c>
      <c r="K235" s="3">
        <v>0</v>
      </c>
      <c r="L235" s="3">
        <v>0</v>
      </c>
      <c r="M235" s="3">
        <v>2484</v>
      </c>
      <c r="N235">
        <f t="shared" si="10"/>
        <v>41408</v>
      </c>
      <c r="O235" s="12">
        <f t="shared" si="11"/>
        <v>0.61542119969086262</v>
      </c>
    </row>
    <row r="236" spans="1:15" x14ac:dyDescent="0.2">
      <c r="A236" t="s">
        <v>896</v>
      </c>
      <c r="B236" t="s">
        <v>897</v>
      </c>
      <c r="C236" s="3">
        <v>8</v>
      </c>
      <c r="D236" t="s">
        <v>153</v>
      </c>
      <c r="E236" s="3">
        <v>85550</v>
      </c>
      <c r="F236" s="3">
        <v>30719</v>
      </c>
      <c r="G236" s="3">
        <v>10051</v>
      </c>
      <c r="H236" s="3">
        <v>10814</v>
      </c>
      <c r="I236" s="3">
        <v>2163</v>
      </c>
      <c r="J236" s="3">
        <v>0</v>
      </c>
      <c r="K236" s="3">
        <v>0</v>
      </c>
      <c r="L236" s="3">
        <v>3806</v>
      </c>
      <c r="M236" s="3">
        <v>1977</v>
      </c>
      <c r="N236">
        <f t="shared" si="10"/>
        <v>59530</v>
      </c>
      <c r="O236" s="12">
        <f t="shared" si="11"/>
        <v>0.69585037989479837</v>
      </c>
    </row>
    <row r="237" spans="1:15" x14ac:dyDescent="0.2">
      <c r="A237" t="s">
        <v>908</v>
      </c>
      <c r="B237" t="s">
        <v>909</v>
      </c>
      <c r="C237" s="3">
        <v>8</v>
      </c>
      <c r="D237" t="s">
        <v>153</v>
      </c>
      <c r="E237" s="3">
        <v>76243</v>
      </c>
      <c r="F237" s="3">
        <v>29639</v>
      </c>
      <c r="G237" s="3">
        <v>7024</v>
      </c>
      <c r="H237" s="3">
        <v>7759</v>
      </c>
      <c r="I237" s="3">
        <v>3246</v>
      </c>
      <c r="J237" s="3">
        <v>724</v>
      </c>
      <c r="K237" s="3">
        <v>0</v>
      </c>
      <c r="L237" s="3">
        <v>0</v>
      </c>
      <c r="M237" s="3">
        <v>1796</v>
      </c>
      <c r="N237">
        <f t="shared" si="10"/>
        <v>50188</v>
      </c>
      <c r="O237" s="12">
        <f t="shared" si="11"/>
        <v>0.65826370945529422</v>
      </c>
    </row>
    <row r="238" spans="1:15" x14ac:dyDescent="0.2">
      <c r="A238" t="s">
        <v>1078</v>
      </c>
      <c r="B238" t="s">
        <v>1079</v>
      </c>
      <c r="C238" s="3">
        <v>8</v>
      </c>
      <c r="D238" t="s">
        <v>43</v>
      </c>
      <c r="E238" s="3">
        <v>72586</v>
      </c>
      <c r="F238" s="3">
        <v>7396</v>
      </c>
      <c r="G238" s="3">
        <v>21316</v>
      </c>
      <c r="H238" s="3">
        <v>6787</v>
      </c>
      <c r="I238" s="3">
        <v>3418</v>
      </c>
      <c r="J238" s="3">
        <v>0</v>
      </c>
      <c r="K238" s="3">
        <v>0</v>
      </c>
      <c r="L238" s="3">
        <v>0</v>
      </c>
      <c r="M238" s="3">
        <v>3189</v>
      </c>
      <c r="N238">
        <f t="shared" si="10"/>
        <v>42106</v>
      </c>
      <c r="O238" s="12">
        <f t="shared" si="11"/>
        <v>0.58008431377951675</v>
      </c>
    </row>
    <row r="239" spans="1:15" x14ac:dyDescent="0.2">
      <c r="A239" t="s">
        <v>1152</v>
      </c>
      <c r="B239" t="s">
        <v>1153</v>
      </c>
      <c r="C239" s="3">
        <v>8</v>
      </c>
      <c r="D239" t="s">
        <v>92</v>
      </c>
      <c r="E239" s="3">
        <v>80342</v>
      </c>
      <c r="F239" s="3">
        <v>24328</v>
      </c>
      <c r="G239" s="3">
        <v>10401</v>
      </c>
      <c r="H239" s="3">
        <v>10842</v>
      </c>
      <c r="I239" s="3">
        <v>2142</v>
      </c>
      <c r="J239" s="3">
        <v>762</v>
      </c>
      <c r="K239" s="3">
        <v>0</v>
      </c>
      <c r="L239" s="3">
        <v>0</v>
      </c>
      <c r="M239" s="3">
        <v>2779</v>
      </c>
      <c r="N239">
        <f t="shared" si="10"/>
        <v>51254</v>
      </c>
      <c r="O239" s="12">
        <f t="shared" si="11"/>
        <v>0.63794777326927388</v>
      </c>
    </row>
    <row r="240" spans="1:15" x14ac:dyDescent="0.2">
      <c r="A240" t="s">
        <v>11</v>
      </c>
      <c r="B240" t="s">
        <v>1417</v>
      </c>
      <c r="C240" s="3">
        <v>9</v>
      </c>
      <c r="D240" t="s">
        <v>13</v>
      </c>
      <c r="E240" s="3">
        <v>59355</v>
      </c>
      <c r="F240" s="3">
        <v>22913</v>
      </c>
      <c r="G240" s="3">
        <v>7647</v>
      </c>
      <c r="H240" s="3">
        <v>6833</v>
      </c>
      <c r="I240" s="3">
        <v>0</v>
      </c>
      <c r="J240" s="3">
        <v>847</v>
      </c>
      <c r="K240" s="3">
        <v>0</v>
      </c>
      <c r="L240" s="3">
        <v>0</v>
      </c>
      <c r="M240" s="3">
        <v>394</v>
      </c>
      <c r="N240">
        <f t="shared" si="10"/>
        <v>38634</v>
      </c>
      <c r="O240" s="12">
        <f t="shared" si="11"/>
        <v>0.65089714430123835</v>
      </c>
    </row>
    <row r="241" spans="1:15" x14ac:dyDescent="0.2">
      <c r="A241" t="s">
        <v>102</v>
      </c>
      <c r="B241" t="s">
        <v>103</v>
      </c>
      <c r="C241" s="3">
        <v>9</v>
      </c>
      <c r="D241" t="s">
        <v>104</v>
      </c>
      <c r="E241" s="3">
        <v>68573</v>
      </c>
      <c r="F241" s="3">
        <v>15620</v>
      </c>
      <c r="G241" s="3">
        <v>16894</v>
      </c>
      <c r="H241" s="3">
        <v>6387</v>
      </c>
      <c r="I241" s="3">
        <v>732</v>
      </c>
      <c r="J241" s="3">
        <v>469</v>
      </c>
      <c r="K241" s="3">
        <v>0</v>
      </c>
      <c r="L241" s="3">
        <v>0</v>
      </c>
      <c r="M241" s="3">
        <v>1469</v>
      </c>
      <c r="N241">
        <f t="shared" si="10"/>
        <v>41571</v>
      </c>
      <c r="O241" s="12">
        <f t="shared" si="11"/>
        <v>0.60622985723243838</v>
      </c>
    </row>
    <row r="242" spans="1:15" x14ac:dyDescent="0.2">
      <c r="A242" t="s">
        <v>105</v>
      </c>
      <c r="B242" t="s">
        <v>106</v>
      </c>
      <c r="C242" s="3">
        <v>9</v>
      </c>
      <c r="D242" t="s">
        <v>104</v>
      </c>
      <c r="E242" s="3">
        <v>66405</v>
      </c>
      <c r="F242" s="3">
        <v>11592</v>
      </c>
      <c r="G242" s="3">
        <v>14869</v>
      </c>
      <c r="H242" s="3">
        <v>5742</v>
      </c>
      <c r="I242" s="3">
        <v>842</v>
      </c>
      <c r="J242" s="3">
        <v>0</v>
      </c>
      <c r="K242" s="3">
        <v>0</v>
      </c>
      <c r="L242" s="3">
        <v>0</v>
      </c>
      <c r="M242" s="3">
        <v>2501</v>
      </c>
      <c r="N242">
        <f t="shared" si="10"/>
        <v>35546</v>
      </c>
      <c r="O242" s="12">
        <f t="shared" si="11"/>
        <v>0.53529101724267747</v>
      </c>
    </row>
    <row r="243" spans="1:15" x14ac:dyDescent="0.2">
      <c r="A243" t="s">
        <v>107</v>
      </c>
      <c r="B243" t="s">
        <v>108</v>
      </c>
      <c r="C243" s="3">
        <v>9</v>
      </c>
      <c r="D243" t="s">
        <v>104</v>
      </c>
      <c r="E243" s="3">
        <v>76580</v>
      </c>
      <c r="F243" s="3">
        <v>7320</v>
      </c>
      <c r="G243" s="3">
        <v>16039</v>
      </c>
      <c r="H243" s="3">
        <v>11988</v>
      </c>
      <c r="I243" s="3">
        <v>950</v>
      </c>
      <c r="J243" s="3">
        <v>0</v>
      </c>
      <c r="K243" s="3">
        <v>0</v>
      </c>
      <c r="L243" s="3">
        <v>12240</v>
      </c>
      <c r="M243" s="3">
        <v>190</v>
      </c>
      <c r="N243">
        <f t="shared" si="10"/>
        <v>48727</v>
      </c>
      <c r="O243" s="12">
        <f t="shared" si="11"/>
        <v>0.63628884826325416</v>
      </c>
    </row>
    <row r="244" spans="1:15" x14ac:dyDescent="0.2">
      <c r="A244" t="s">
        <v>109</v>
      </c>
      <c r="B244" t="s">
        <v>110</v>
      </c>
      <c r="C244" s="3">
        <v>9</v>
      </c>
      <c r="D244" t="s">
        <v>104</v>
      </c>
      <c r="E244" s="3">
        <v>75040</v>
      </c>
      <c r="F244" s="3">
        <v>4936</v>
      </c>
      <c r="G244" s="3">
        <v>22077</v>
      </c>
      <c r="H244" s="3">
        <v>11775</v>
      </c>
      <c r="I244" s="3">
        <v>714</v>
      </c>
      <c r="J244" s="3">
        <v>0</v>
      </c>
      <c r="K244" s="3">
        <v>0</v>
      </c>
      <c r="L244" s="3">
        <v>0</v>
      </c>
      <c r="M244" s="3">
        <v>2970</v>
      </c>
      <c r="N244">
        <f t="shared" si="10"/>
        <v>42472</v>
      </c>
      <c r="O244" s="12">
        <f t="shared" si="11"/>
        <v>0.56599147121535176</v>
      </c>
    </row>
    <row r="245" spans="1:15" x14ac:dyDescent="0.2">
      <c r="A245" t="s">
        <v>111</v>
      </c>
      <c r="B245" t="s">
        <v>112</v>
      </c>
      <c r="C245" s="3">
        <v>9</v>
      </c>
      <c r="D245" t="s">
        <v>104</v>
      </c>
      <c r="E245" s="3">
        <v>73646</v>
      </c>
      <c r="F245" s="3">
        <v>4277</v>
      </c>
      <c r="G245" s="3">
        <v>19950</v>
      </c>
      <c r="H245" s="3">
        <v>9845</v>
      </c>
      <c r="I245" s="3">
        <v>902</v>
      </c>
      <c r="J245" s="3">
        <v>859</v>
      </c>
      <c r="K245" s="3">
        <v>0</v>
      </c>
      <c r="L245" s="3">
        <v>0</v>
      </c>
      <c r="M245" s="3">
        <v>0</v>
      </c>
      <c r="N245">
        <f t="shared" si="10"/>
        <v>35833</v>
      </c>
      <c r="O245" s="12">
        <f t="shared" si="11"/>
        <v>0.48655731472177716</v>
      </c>
    </row>
    <row r="246" spans="1:15" x14ac:dyDescent="0.2">
      <c r="A246" t="s">
        <v>113</v>
      </c>
      <c r="B246" t="s">
        <v>114</v>
      </c>
      <c r="C246" s="3">
        <v>9</v>
      </c>
      <c r="D246" t="s">
        <v>104</v>
      </c>
      <c r="E246" s="3">
        <v>71338</v>
      </c>
      <c r="F246" s="3">
        <v>14059</v>
      </c>
      <c r="G246" s="3">
        <v>16841</v>
      </c>
      <c r="H246" s="3">
        <v>6550</v>
      </c>
      <c r="I246" s="3">
        <v>1363</v>
      </c>
      <c r="J246" s="3">
        <v>406</v>
      </c>
      <c r="K246" s="3">
        <v>0</v>
      </c>
      <c r="L246" s="3">
        <v>0</v>
      </c>
      <c r="M246" s="3">
        <v>2595</v>
      </c>
      <c r="N246">
        <f t="shared" si="10"/>
        <v>41814</v>
      </c>
      <c r="O246" s="12">
        <f t="shared" si="11"/>
        <v>0.58613922453671252</v>
      </c>
    </row>
    <row r="247" spans="1:15" x14ac:dyDescent="0.2">
      <c r="A247" t="s">
        <v>115</v>
      </c>
      <c r="B247" t="s">
        <v>116</v>
      </c>
      <c r="C247" s="3">
        <v>9</v>
      </c>
      <c r="D247" t="s">
        <v>104</v>
      </c>
      <c r="E247" s="3">
        <v>71304</v>
      </c>
      <c r="F247" s="3">
        <v>8960</v>
      </c>
      <c r="G247" s="3">
        <v>21142</v>
      </c>
      <c r="H247" s="3">
        <v>9234</v>
      </c>
      <c r="I247" s="3">
        <v>1675</v>
      </c>
      <c r="J247" s="3">
        <v>0</v>
      </c>
      <c r="K247" s="3">
        <v>0</v>
      </c>
      <c r="L247" s="3">
        <v>0</v>
      </c>
      <c r="M247" s="3">
        <v>1034</v>
      </c>
      <c r="N247">
        <f t="shared" si="10"/>
        <v>42045</v>
      </c>
      <c r="O247" s="12">
        <f t="shared" si="11"/>
        <v>0.58965836418714235</v>
      </c>
    </row>
    <row r="248" spans="1:15" x14ac:dyDescent="0.2">
      <c r="A248" t="s">
        <v>117</v>
      </c>
      <c r="B248" t="s">
        <v>118</v>
      </c>
      <c r="C248" s="3">
        <v>9</v>
      </c>
      <c r="D248" t="s">
        <v>104</v>
      </c>
      <c r="E248" s="3">
        <v>74805</v>
      </c>
      <c r="F248" s="3">
        <v>14468</v>
      </c>
      <c r="G248" s="3">
        <v>17950</v>
      </c>
      <c r="H248" s="3">
        <v>10371</v>
      </c>
      <c r="I248" s="3">
        <v>1131</v>
      </c>
      <c r="J248" s="3">
        <v>664</v>
      </c>
      <c r="K248" s="3">
        <v>0</v>
      </c>
      <c r="L248" s="3">
        <v>0</v>
      </c>
      <c r="M248" s="3">
        <v>1979</v>
      </c>
      <c r="N248">
        <f t="shared" si="10"/>
        <v>46563</v>
      </c>
      <c r="O248" s="12">
        <f t="shared" si="11"/>
        <v>0.62245839181872864</v>
      </c>
    </row>
    <row r="249" spans="1:15" x14ac:dyDescent="0.2">
      <c r="A249" t="s">
        <v>119</v>
      </c>
      <c r="B249" t="s">
        <v>1425</v>
      </c>
      <c r="C249" s="3">
        <v>9</v>
      </c>
      <c r="D249" t="s">
        <v>104</v>
      </c>
      <c r="E249" s="3">
        <v>72321</v>
      </c>
      <c r="F249" s="3">
        <v>7836</v>
      </c>
      <c r="G249" s="3">
        <v>13160</v>
      </c>
      <c r="H249" s="3">
        <v>16162</v>
      </c>
      <c r="I249" s="3">
        <v>1190</v>
      </c>
      <c r="J249" s="3">
        <v>0</v>
      </c>
      <c r="K249" s="3">
        <v>0</v>
      </c>
      <c r="L249" s="3">
        <v>0</v>
      </c>
      <c r="M249" s="3">
        <v>2502</v>
      </c>
      <c r="N249">
        <f t="shared" si="10"/>
        <v>40850</v>
      </c>
      <c r="O249" s="12">
        <f t="shared" si="11"/>
        <v>0.56484285338974849</v>
      </c>
    </row>
    <row r="250" spans="1:15" x14ac:dyDescent="0.2">
      <c r="A250" t="s">
        <v>316</v>
      </c>
      <c r="B250" t="s">
        <v>1452</v>
      </c>
      <c r="C250" s="3">
        <v>9</v>
      </c>
      <c r="D250" t="s">
        <v>318</v>
      </c>
      <c r="E250" s="3">
        <v>73035</v>
      </c>
      <c r="F250" s="3">
        <v>9609</v>
      </c>
      <c r="G250" s="3">
        <v>21384</v>
      </c>
      <c r="H250" s="3">
        <v>7210</v>
      </c>
      <c r="I250" s="3">
        <v>1291</v>
      </c>
      <c r="J250" s="3">
        <v>0</v>
      </c>
      <c r="K250" s="3">
        <v>0</v>
      </c>
      <c r="L250" s="3">
        <v>0</v>
      </c>
      <c r="M250" s="3">
        <v>3889</v>
      </c>
      <c r="N250">
        <f t="shared" si="10"/>
        <v>43383</v>
      </c>
      <c r="O250" s="12">
        <f t="shared" si="11"/>
        <v>0.59400287533374407</v>
      </c>
    </row>
    <row r="251" spans="1:15" x14ac:dyDescent="0.2">
      <c r="A251" t="s">
        <v>319</v>
      </c>
      <c r="B251" t="s">
        <v>320</v>
      </c>
      <c r="C251" s="3">
        <v>9</v>
      </c>
      <c r="D251" t="s">
        <v>318</v>
      </c>
      <c r="E251" s="3">
        <v>72871</v>
      </c>
      <c r="F251" s="3">
        <v>13648</v>
      </c>
      <c r="G251" s="3">
        <v>19936</v>
      </c>
      <c r="H251" s="3">
        <v>8344</v>
      </c>
      <c r="I251" s="3">
        <v>1295</v>
      </c>
      <c r="J251" s="3">
        <v>497</v>
      </c>
      <c r="K251" s="3">
        <v>0</v>
      </c>
      <c r="L251" s="3">
        <v>0</v>
      </c>
      <c r="M251" s="3">
        <v>2840</v>
      </c>
      <c r="N251">
        <f t="shared" si="10"/>
        <v>46560</v>
      </c>
      <c r="O251" s="12">
        <f t="shared" si="11"/>
        <v>0.63893730016055772</v>
      </c>
    </row>
    <row r="252" spans="1:15" x14ac:dyDescent="0.2">
      <c r="A252" t="s">
        <v>321</v>
      </c>
      <c r="B252" t="s">
        <v>322</v>
      </c>
      <c r="C252" s="3">
        <v>9</v>
      </c>
      <c r="D252" t="s">
        <v>318</v>
      </c>
      <c r="E252" s="3">
        <v>73652</v>
      </c>
      <c r="F252" s="3">
        <v>15352</v>
      </c>
      <c r="G252" s="3">
        <v>19197</v>
      </c>
      <c r="H252" s="3">
        <v>8278</v>
      </c>
      <c r="I252" s="3">
        <v>1767</v>
      </c>
      <c r="J252" s="3">
        <v>639</v>
      </c>
      <c r="K252" s="3">
        <v>0</v>
      </c>
      <c r="L252" s="3">
        <v>0</v>
      </c>
      <c r="M252" s="3">
        <v>691</v>
      </c>
      <c r="N252">
        <f t="shared" si="10"/>
        <v>45924</v>
      </c>
      <c r="O252" s="12">
        <f t="shared" si="11"/>
        <v>0.62352685602563407</v>
      </c>
    </row>
    <row r="253" spans="1:15" x14ac:dyDescent="0.2">
      <c r="A253" t="s">
        <v>387</v>
      </c>
      <c r="B253" t="s">
        <v>388</v>
      </c>
      <c r="C253" s="3">
        <v>9</v>
      </c>
      <c r="D253" t="s">
        <v>13</v>
      </c>
      <c r="E253" s="3">
        <v>60838</v>
      </c>
      <c r="F253" s="3">
        <v>14274</v>
      </c>
      <c r="G253" s="3">
        <v>14923</v>
      </c>
      <c r="H253" s="3">
        <v>4066</v>
      </c>
      <c r="I253" s="3">
        <v>3267</v>
      </c>
      <c r="J253" s="3">
        <v>0</v>
      </c>
      <c r="K253" s="3">
        <v>0</v>
      </c>
      <c r="L253" s="3">
        <v>0</v>
      </c>
      <c r="M253" s="3">
        <v>2072</v>
      </c>
      <c r="N253">
        <f t="shared" si="10"/>
        <v>38602</v>
      </c>
      <c r="O253" s="12">
        <f t="shared" si="11"/>
        <v>0.63450475032052334</v>
      </c>
    </row>
    <row r="254" spans="1:15" x14ac:dyDescent="0.2">
      <c r="A254" t="s">
        <v>389</v>
      </c>
      <c r="B254" t="s">
        <v>1460</v>
      </c>
      <c r="C254" s="3">
        <v>9</v>
      </c>
      <c r="D254" t="s">
        <v>13</v>
      </c>
      <c r="E254" s="3">
        <v>60572</v>
      </c>
      <c r="F254" s="3">
        <v>16450</v>
      </c>
      <c r="G254" s="3">
        <v>12594</v>
      </c>
      <c r="H254" s="3">
        <v>5989</v>
      </c>
      <c r="I254" s="3">
        <v>3132</v>
      </c>
      <c r="J254" s="3">
        <v>0</v>
      </c>
      <c r="K254" s="3">
        <v>0</v>
      </c>
      <c r="L254" s="3">
        <v>0</v>
      </c>
      <c r="M254" s="3">
        <v>0</v>
      </c>
      <c r="N254">
        <f t="shared" si="10"/>
        <v>38165</v>
      </c>
      <c r="O254" s="12">
        <f t="shared" si="11"/>
        <v>0.63007660305091462</v>
      </c>
    </row>
    <row r="255" spans="1:15" x14ac:dyDescent="0.2">
      <c r="A255" t="s">
        <v>492</v>
      </c>
      <c r="B255" t="s">
        <v>493</v>
      </c>
      <c r="C255" s="3">
        <v>9</v>
      </c>
      <c r="D255" t="s">
        <v>13</v>
      </c>
      <c r="E255" s="3">
        <v>63693</v>
      </c>
      <c r="F255" s="3">
        <v>18115</v>
      </c>
      <c r="G255" s="3">
        <v>16092</v>
      </c>
      <c r="H255" s="3">
        <v>6515</v>
      </c>
      <c r="I255" s="3">
        <v>2824</v>
      </c>
      <c r="J255" s="3">
        <v>0</v>
      </c>
      <c r="K255" s="3">
        <v>0</v>
      </c>
      <c r="L255" s="3">
        <v>0</v>
      </c>
      <c r="M255" s="3">
        <v>433</v>
      </c>
      <c r="N255">
        <f t="shared" si="10"/>
        <v>43979</v>
      </c>
      <c r="O255" s="12">
        <f t="shared" si="11"/>
        <v>0.69048404063240854</v>
      </c>
    </row>
    <row r="256" spans="1:15" x14ac:dyDescent="0.2">
      <c r="A256" t="s">
        <v>704</v>
      </c>
      <c r="B256" t="s">
        <v>705</v>
      </c>
      <c r="C256" s="3">
        <v>9</v>
      </c>
      <c r="D256" t="s">
        <v>318</v>
      </c>
      <c r="E256" s="3">
        <v>83826</v>
      </c>
      <c r="F256" s="3">
        <v>26956</v>
      </c>
      <c r="G256" s="3">
        <v>10703</v>
      </c>
      <c r="H256" s="3">
        <v>9278</v>
      </c>
      <c r="I256" s="3">
        <v>1378</v>
      </c>
      <c r="J256" s="3">
        <v>678</v>
      </c>
      <c r="K256" s="3">
        <v>0</v>
      </c>
      <c r="L256" s="3">
        <v>0</v>
      </c>
      <c r="M256" s="3">
        <v>3169</v>
      </c>
      <c r="N256">
        <f t="shared" si="10"/>
        <v>52162</v>
      </c>
      <c r="O256" s="12">
        <f t="shared" si="11"/>
        <v>0.62226516832486345</v>
      </c>
    </row>
    <row r="257" spans="1:15" x14ac:dyDescent="0.2">
      <c r="A257" t="s">
        <v>900</v>
      </c>
      <c r="B257" t="s">
        <v>1515</v>
      </c>
      <c r="C257" s="3">
        <v>9</v>
      </c>
      <c r="D257" t="s">
        <v>318</v>
      </c>
      <c r="E257" s="3">
        <v>77863</v>
      </c>
      <c r="F257" s="3">
        <v>23460</v>
      </c>
      <c r="G257" s="3">
        <v>4891</v>
      </c>
      <c r="H257" s="3">
        <v>23635</v>
      </c>
      <c r="I257" s="3">
        <v>1200</v>
      </c>
      <c r="J257" s="3">
        <v>0</v>
      </c>
      <c r="K257" s="3">
        <v>0</v>
      </c>
      <c r="L257" s="3">
        <v>0</v>
      </c>
      <c r="M257" s="3">
        <v>1943</v>
      </c>
      <c r="N257">
        <f t="shared" si="10"/>
        <v>55129</v>
      </c>
      <c r="O257" s="12">
        <f t="shared" si="11"/>
        <v>0.70802563476876057</v>
      </c>
    </row>
    <row r="258" spans="1:15" x14ac:dyDescent="0.2">
      <c r="A258" t="s">
        <v>956</v>
      </c>
      <c r="B258" t="s">
        <v>957</v>
      </c>
      <c r="C258" s="3">
        <v>9</v>
      </c>
      <c r="D258" t="s">
        <v>13</v>
      </c>
      <c r="E258" s="3">
        <v>69637</v>
      </c>
      <c r="F258" s="3">
        <v>20153</v>
      </c>
      <c r="G258" s="3">
        <v>14989</v>
      </c>
      <c r="H258" s="3">
        <v>7733</v>
      </c>
      <c r="I258" s="3">
        <v>2103</v>
      </c>
      <c r="J258" s="3">
        <v>394</v>
      </c>
      <c r="K258" s="3">
        <v>0</v>
      </c>
      <c r="L258" s="3">
        <v>0</v>
      </c>
      <c r="M258" s="3">
        <v>1862</v>
      </c>
      <c r="N258">
        <f t="shared" si="10"/>
        <v>47234</v>
      </c>
      <c r="O258" s="12">
        <f t="shared" si="11"/>
        <v>0.67828884070250006</v>
      </c>
    </row>
    <row r="259" spans="1:15" x14ac:dyDescent="0.2">
      <c r="A259" t="s">
        <v>986</v>
      </c>
      <c r="B259" t="s">
        <v>987</v>
      </c>
      <c r="C259" s="3">
        <v>9</v>
      </c>
      <c r="D259" t="s">
        <v>104</v>
      </c>
      <c r="E259" s="3">
        <v>74489</v>
      </c>
      <c r="F259" s="3">
        <v>27303</v>
      </c>
      <c r="G259" s="3">
        <v>10298</v>
      </c>
      <c r="H259" s="3">
        <v>9117</v>
      </c>
      <c r="I259" s="3">
        <v>1587</v>
      </c>
      <c r="J259" s="3">
        <v>535</v>
      </c>
      <c r="K259" s="3">
        <v>0</v>
      </c>
      <c r="L259" s="3">
        <v>0</v>
      </c>
      <c r="M259" s="3">
        <v>1749</v>
      </c>
      <c r="N259">
        <f t="shared" si="10"/>
        <v>50589</v>
      </c>
      <c r="O259" s="12">
        <f t="shared" si="11"/>
        <v>0.67914725664192033</v>
      </c>
    </row>
    <row r="260" spans="1:15" x14ac:dyDescent="0.2">
      <c r="A260" t="s">
        <v>1042</v>
      </c>
      <c r="B260" t="s">
        <v>1043</v>
      </c>
      <c r="C260" s="3">
        <v>9</v>
      </c>
      <c r="D260" t="s">
        <v>13</v>
      </c>
      <c r="E260" s="3">
        <v>65183</v>
      </c>
      <c r="F260" s="3">
        <v>12395</v>
      </c>
      <c r="G260" s="3">
        <v>13385</v>
      </c>
      <c r="H260" s="3">
        <v>4754</v>
      </c>
      <c r="I260" s="3">
        <v>1737</v>
      </c>
      <c r="J260" s="3">
        <v>0</v>
      </c>
      <c r="K260" s="3">
        <v>0</v>
      </c>
      <c r="L260" s="3">
        <v>2930</v>
      </c>
      <c r="M260" s="3">
        <v>986</v>
      </c>
      <c r="N260">
        <f t="shared" si="10"/>
        <v>36187</v>
      </c>
      <c r="O260" s="12">
        <f t="shared" si="11"/>
        <v>0.55516008775294168</v>
      </c>
    </row>
    <row r="261" spans="1:15" x14ac:dyDescent="0.2">
      <c r="A261" t="s">
        <v>1044</v>
      </c>
      <c r="B261" t="s">
        <v>1045</v>
      </c>
      <c r="C261" s="3">
        <v>9</v>
      </c>
      <c r="D261" t="s">
        <v>13</v>
      </c>
      <c r="E261" s="3">
        <v>64830</v>
      </c>
      <c r="F261" s="3">
        <v>14456</v>
      </c>
      <c r="G261" s="3">
        <v>16211</v>
      </c>
      <c r="H261" s="3">
        <v>5880</v>
      </c>
      <c r="I261" s="3">
        <v>3449</v>
      </c>
      <c r="J261" s="3">
        <v>0</v>
      </c>
      <c r="K261" s="3">
        <v>0</v>
      </c>
      <c r="L261" s="3">
        <v>0</v>
      </c>
      <c r="M261" s="3">
        <v>886</v>
      </c>
      <c r="N261">
        <f t="shared" si="10"/>
        <v>40882</v>
      </c>
      <c r="O261" s="12">
        <f t="shared" si="11"/>
        <v>0.63060311584143147</v>
      </c>
    </row>
    <row r="262" spans="1:15" x14ac:dyDescent="0.2">
      <c r="A262" t="s">
        <v>1052</v>
      </c>
      <c r="B262" t="s">
        <v>1053</v>
      </c>
      <c r="C262" s="3">
        <v>9</v>
      </c>
      <c r="D262" t="s">
        <v>13</v>
      </c>
      <c r="E262" s="3">
        <v>63106</v>
      </c>
      <c r="F262" s="3">
        <v>9484</v>
      </c>
      <c r="G262" s="3">
        <v>20240</v>
      </c>
      <c r="H262" s="3">
        <v>5929</v>
      </c>
      <c r="I262" s="3">
        <v>2617</v>
      </c>
      <c r="J262" s="3">
        <v>0</v>
      </c>
      <c r="K262" s="3">
        <v>0</v>
      </c>
      <c r="L262" s="3">
        <v>0</v>
      </c>
      <c r="M262" s="3">
        <v>0</v>
      </c>
      <c r="N262">
        <f t="shared" si="10"/>
        <v>38270</v>
      </c>
      <c r="O262" s="12">
        <f t="shared" si="11"/>
        <v>0.60643995816562613</v>
      </c>
    </row>
    <row r="263" spans="1:15" x14ac:dyDescent="0.2">
      <c r="A263" t="s">
        <v>1080</v>
      </c>
      <c r="B263" t="s">
        <v>1081</v>
      </c>
      <c r="C263" s="3">
        <v>9</v>
      </c>
      <c r="D263" t="s">
        <v>13</v>
      </c>
      <c r="E263" s="3">
        <v>62824</v>
      </c>
      <c r="F263" s="3">
        <v>10961</v>
      </c>
      <c r="G263" s="3">
        <v>17657</v>
      </c>
      <c r="H263" s="3">
        <v>4993</v>
      </c>
      <c r="I263" s="3">
        <v>984</v>
      </c>
      <c r="J263" s="3">
        <v>0</v>
      </c>
      <c r="K263" s="3">
        <v>0</v>
      </c>
      <c r="L263" s="3">
        <v>0</v>
      </c>
      <c r="M263" s="3">
        <v>3355</v>
      </c>
      <c r="N263">
        <f t="shared" si="10"/>
        <v>37950</v>
      </c>
      <c r="O263" s="12">
        <f t="shared" si="11"/>
        <v>0.60406850885012098</v>
      </c>
    </row>
    <row r="264" spans="1:15" x14ac:dyDescent="0.2">
      <c r="A264" t="s">
        <v>1082</v>
      </c>
      <c r="B264" t="s">
        <v>1083</v>
      </c>
      <c r="C264" s="3">
        <v>9</v>
      </c>
      <c r="D264" t="s">
        <v>13</v>
      </c>
      <c r="E264" s="3">
        <v>65013</v>
      </c>
      <c r="F264" s="3">
        <v>10612</v>
      </c>
      <c r="G264" s="3">
        <v>16263</v>
      </c>
      <c r="H264" s="3">
        <v>4336</v>
      </c>
      <c r="I264" s="3">
        <v>1566</v>
      </c>
      <c r="J264" s="3">
        <v>0</v>
      </c>
      <c r="K264" s="3">
        <v>0</v>
      </c>
      <c r="L264" s="3">
        <v>3394</v>
      </c>
      <c r="M264" s="3">
        <v>0</v>
      </c>
      <c r="N264">
        <f t="shared" si="10"/>
        <v>36171</v>
      </c>
      <c r="O264" s="12">
        <f t="shared" si="11"/>
        <v>0.55636564994693372</v>
      </c>
    </row>
    <row r="265" spans="1:15" x14ac:dyDescent="0.2">
      <c r="A265" t="s">
        <v>1116</v>
      </c>
      <c r="B265" t="s">
        <v>1117</v>
      </c>
      <c r="C265" s="3">
        <v>9</v>
      </c>
      <c r="D265" t="s">
        <v>13</v>
      </c>
      <c r="E265" s="3">
        <v>59324</v>
      </c>
      <c r="F265" s="3">
        <v>11964</v>
      </c>
      <c r="G265" s="3">
        <v>14448</v>
      </c>
      <c r="H265" s="3">
        <v>4711</v>
      </c>
      <c r="I265" s="3">
        <v>1138</v>
      </c>
      <c r="J265" s="3">
        <v>0</v>
      </c>
      <c r="K265" s="3">
        <v>0</v>
      </c>
      <c r="L265" s="3">
        <v>0</v>
      </c>
      <c r="M265" s="3">
        <v>2633</v>
      </c>
      <c r="N265">
        <f t="shared" si="10"/>
        <v>34894</v>
      </c>
      <c r="O265" s="12">
        <f t="shared" si="11"/>
        <v>0.58819364843908029</v>
      </c>
    </row>
    <row r="266" spans="1:15" x14ac:dyDescent="0.2">
      <c r="A266" t="s">
        <v>1118</v>
      </c>
      <c r="B266" t="s">
        <v>1119</v>
      </c>
      <c r="C266" s="3">
        <v>9</v>
      </c>
      <c r="D266" t="s">
        <v>13</v>
      </c>
      <c r="E266" s="3">
        <v>60450</v>
      </c>
      <c r="F266" s="3">
        <v>9912</v>
      </c>
      <c r="G266" s="3">
        <v>16505</v>
      </c>
      <c r="H266" s="3">
        <v>5277</v>
      </c>
      <c r="I266" s="3">
        <v>2675</v>
      </c>
      <c r="J266" s="3">
        <v>0</v>
      </c>
      <c r="K266" s="3">
        <v>0</v>
      </c>
      <c r="L266" s="3">
        <v>0</v>
      </c>
      <c r="M266" s="3">
        <v>338</v>
      </c>
      <c r="N266">
        <f t="shared" ref="N266:N329" si="12">SUM(F266:M266)</f>
        <v>34707</v>
      </c>
      <c r="O266" s="12">
        <f t="shared" ref="O266:O329" si="13">N266/E266</f>
        <v>0.57414392059553354</v>
      </c>
    </row>
    <row r="267" spans="1:15" x14ac:dyDescent="0.2">
      <c r="A267" t="s">
        <v>1120</v>
      </c>
      <c r="B267" t="s">
        <v>1539</v>
      </c>
      <c r="C267" s="3">
        <v>9</v>
      </c>
      <c r="D267" t="s">
        <v>13</v>
      </c>
      <c r="E267" s="3">
        <v>59160</v>
      </c>
      <c r="F267" s="3">
        <v>16344</v>
      </c>
      <c r="G267" s="3">
        <v>15653</v>
      </c>
      <c r="H267" s="3">
        <v>6430</v>
      </c>
      <c r="I267" s="3">
        <v>1487</v>
      </c>
      <c r="J267" s="3">
        <v>0</v>
      </c>
      <c r="K267" s="3">
        <v>0</v>
      </c>
      <c r="L267" s="3">
        <v>0</v>
      </c>
      <c r="M267" s="3">
        <v>246</v>
      </c>
      <c r="N267">
        <f t="shared" si="12"/>
        <v>40160</v>
      </c>
      <c r="O267" s="12">
        <f t="shared" si="13"/>
        <v>0.67883705206220424</v>
      </c>
    </row>
    <row r="268" spans="1:15" x14ac:dyDescent="0.2">
      <c r="A268" t="s">
        <v>17</v>
      </c>
      <c r="B268" t="s">
        <v>18</v>
      </c>
      <c r="C268" s="3">
        <v>10</v>
      </c>
      <c r="D268" t="s">
        <v>19</v>
      </c>
      <c r="E268" s="3">
        <v>70171</v>
      </c>
      <c r="F268" s="3">
        <v>17746</v>
      </c>
      <c r="G268" s="3">
        <v>17210</v>
      </c>
      <c r="H268" s="3">
        <v>6636</v>
      </c>
      <c r="I268" s="3">
        <v>906</v>
      </c>
      <c r="J268" s="3">
        <v>0</v>
      </c>
      <c r="K268" s="3">
        <v>0</v>
      </c>
      <c r="L268" s="3">
        <v>3195</v>
      </c>
      <c r="M268" s="3">
        <v>265</v>
      </c>
      <c r="N268">
        <f t="shared" si="12"/>
        <v>45958</v>
      </c>
      <c r="O268" s="12">
        <f t="shared" si="13"/>
        <v>0.65494292514001506</v>
      </c>
    </row>
    <row r="269" spans="1:15" x14ac:dyDescent="0.2">
      <c r="A269" t="s">
        <v>23</v>
      </c>
      <c r="B269" t="s">
        <v>24</v>
      </c>
      <c r="C269" s="3">
        <v>10</v>
      </c>
      <c r="D269" t="s">
        <v>25</v>
      </c>
      <c r="E269" s="3">
        <v>77379</v>
      </c>
      <c r="F269" s="3">
        <v>10698</v>
      </c>
      <c r="G269" s="3">
        <v>16239</v>
      </c>
      <c r="H269" s="3">
        <v>16047</v>
      </c>
      <c r="I269" s="3">
        <v>933</v>
      </c>
      <c r="J269" s="3">
        <v>0</v>
      </c>
      <c r="K269" s="3">
        <v>0</v>
      </c>
      <c r="L269" s="3">
        <v>2781</v>
      </c>
      <c r="M269" s="3">
        <v>1498</v>
      </c>
      <c r="N269">
        <f t="shared" si="12"/>
        <v>48196</v>
      </c>
      <c r="O269" s="12">
        <f t="shared" si="13"/>
        <v>0.62285633052895484</v>
      </c>
    </row>
    <row r="270" spans="1:15" x14ac:dyDescent="0.2">
      <c r="A270" t="s">
        <v>56</v>
      </c>
      <c r="B270" t="s">
        <v>57</v>
      </c>
      <c r="C270" s="3">
        <v>10</v>
      </c>
      <c r="D270" t="s">
        <v>25</v>
      </c>
      <c r="E270" s="3">
        <v>76542</v>
      </c>
      <c r="F270" s="3">
        <v>16803</v>
      </c>
      <c r="G270" s="3">
        <v>25018</v>
      </c>
      <c r="H270" s="3">
        <v>5570</v>
      </c>
      <c r="I270" s="3">
        <v>1779</v>
      </c>
      <c r="J270" s="3">
        <v>0</v>
      </c>
      <c r="K270" s="3">
        <v>0</v>
      </c>
      <c r="L270" s="3">
        <v>0</v>
      </c>
      <c r="M270" s="3">
        <v>407</v>
      </c>
      <c r="N270">
        <f t="shared" si="12"/>
        <v>49577</v>
      </c>
      <c r="O270" s="12">
        <f t="shared" si="13"/>
        <v>0.64770975412192</v>
      </c>
    </row>
    <row r="271" spans="1:15" x14ac:dyDescent="0.2">
      <c r="A271" t="s">
        <v>140</v>
      </c>
      <c r="B271" t="s">
        <v>141</v>
      </c>
      <c r="C271" s="3">
        <v>10</v>
      </c>
      <c r="D271" t="s">
        <v>19</v>
      </c>
      <c r="E271" s="3">
        <v>72766</v>
      </c>
      <c r="F271" s="3">
        <v>10812</v>
      </c>
      <c r="G271" s="3">
        <v>21994</v>
      </c>
      <c r="H271" s="3">
        <v>6821</v>
      </c>
      <c r="I271" s="3">
        <v>1721</v>
      </c>
      <c r="J271" s="3">
        <v>0</v>
      </c>
      <c r="K271" s="3">
        <v>0</v>
      </c>
      <c r="L271" s="3">
        <v>0</v>
      </c>
      <c r="M271" s="3">
        <v>2640</v>
      </c>
      <c r="N271">
        <f t="shared" si="12"/>
        <v>43988</v>
      </c>
      <c r="O271" s="12">
        <f t="shared" si="13"/>
        <v>0.60451309677596676</v>
      </c>
    </row>
    <row r="272" spans="1:15" x14ac:dyDescent="0.2">
      <c r="A272" t="s">
        <v>154</v>
      </c>
      <c r="B272" t="s">
        <v>155</v>
      </c>
      <c r="C272" s="3">
        <v>10</v>
      </c>
      <c r="D272" t="s">
        <v>156</v>
      </c>
      <c r="E272" s="3">
        <v>77296</v>
      </c>
      <c r="F272" s="3">
        <v>23132</v>
      </c>
      <c r="G272" s="3">
        <v>8674</v>
      </c>
      <c r="H272" s="3">
        <v>18100</v>
      </c>
      <c r="I272" s="3">
        <v>1098</v>
      </c>
      <c r="J272" s="3">
        <v>0</v>
      </c>
      <c r="K272" s="3">
        <v>0</v>
      </c>
      <c r="L272" s="3">
        <v>0</v>
      </c>
      <c r="M272" s="3">
        <v>3270</v>
      </c>
      <c r="N272">
        <f t="shared" si="12"/>
        <v>54274</v>
      </c>
      <c r="O272" s="12">
        <f t="shared" si="13"/>
        <v>0.70215793831504869</v>
      </c>
    </row>
    <row r="273" spans="1:15" x14ac:dyDescent="0.2">
      <c r="A273" t="s">
        <v>211</v>
      </c>
      <c r="B273" t="s">
        <v>212</v>
      </c>
      <c r="C273" s="3">
        <v>10</v>
      </c>
      <c r="D273" t="s">
        <v>25</v>
      </c>
      <c r="E273" s="3">
        <v>72042</v>
      </c>
      <c r="F273" s="3">
        <v>20585</v>
      </c>
      <c r="G273" s="3">
        <v>20196</v>
      </c>
      <c r="H273" s="3">
        <v>8907</v>
      </c>
      <c r="I273" s="3">
        <v>1194</v>
      </c>
      <c r="J273" s="3">
        <v>423</v>
      </c>
      <c r="K273" s="3">
        <v>0</v>
      </c>
      <c r="L273" s="3">
        <v>0</v>
      </c>
      <c r="M273" s="3">
        <v>1422</v>
      </c>
      <c r="N273">
        <f t="shared" si="12"/>
        <v>52727</v>
      </c>
      <c r="O273" s="12">
        <f t="shared" si="13"/>
        <v>0.73189250714860776</v>
      </c>
    </row>
    <row r="274" spans="1:15" x14ac:dyDescent="0.2">
      <c r="A274" t="s">
        <v>256</v>
      </c>
      <c r="B274" t="s">
        <v>1444</v>
      </c>
      <c r="C274" s="3">
        <v>10</v>
      </c>
      <c r="D274" t="s">
        <v>156</v>
      </c>
      <c r="E274" s="3">
        <v>74473</v>
      </c>
      <c r="F274" s="3">
        <v>26560</v>
      </c>
      <c r="G274" s="3">
        <v>10536</v>
      </c>
      <c r="H274" s="3">
        <v>11531</v>
      </c>
      <c r="I274" s="3">
        <v>1799</v>
      </c>
      <c r="J274" s="3">
        <v>0</v>
      </c>
      <c r="K274" s="3">
        <v>0</v>
      </c>
      <c r="L274" s="3">
        <v>0</v>
      </c>
      <c r="M274" s="3">
        <v>3116</v>
      </c>
      <c r="N274">
        <f t="shared" si="12"/>
        <v>53542</v>
      </c>
      <c r="O274" s="12">
        <f t="shared" si="13"/>
        <v>0.71894512105058206</v>
      </c>
    </row>
    <row r="275" spans="1:15" x14ac:dyDescent="0.2">
      <c r="A275" t="s">
        <v>275</v>
      </c>
      <c r="B275" t="s">
        <v>276</v>
      </c>
      <c r="C275" s="3">
        <v>10</v>
      </c>
      <c r="D275" t="s">
        <v>19</v>
      </c>
      <c r="E275" s="3">
        <v>71878</v>
      </c>
      <c r="F275" s="3">
        <v>7214</v>
      </c>
      <c r="G275" s="3">
        <v>17891</v>
      </c>
      <c r="H275" s="3">
        <v>17342</v>
      </c>
      <c r="I275" s="3">
        <v>1432</v>
      </c>
      <c r="J275" s="3">
        <v>600</v>
      </c>
      <c r="K275" s="3">
        <v>0</v>
      </c>
      <c r="L275" s="3">
        <v>0</v>
      </c>
      <c r="M275" s="3">
        <v>1360</v>
      </c>
      <c r="N275">
        <f t="shared" si="12"/>
        <v>45839</v>
      </c>
      <c r="O275" s="12">
        <f t="shared" si="13"/>
        <v>0.63773338156320436</v>
      </c>
    </row>
    <row r="276" spans="1:15" x14ac:dyDescent="0.2">
      <c r="A276" t="s">
        <v>344</v>
      </c>
      <c r="B276" t="s">
        <v>1455</v>
      </c>
      <c r="C276" s="3">
        <v>10</v>
      </c>
      <c r="D276" t="s">
        <v>19</v>
      </c>
      <c r="E276" s="3">
        <v>71484</v>
      </c>
      <c r="F276" s="3">
        <v>14283</v>
      </c>
      <c r="G276" s="3">
        <v>14896</v>
      </c>
      <c r="H276" s="3">
        <v>12638</v>
      </c>
      <c r="I276" s="3">
        <v>829</v>
      </c>
      <c r="J276" s="3">
        <v>0</v>
      </c>
      <c r="K276" s="3">
        <v>0</v>
      </c>
      <c r="L276" s="3">
        <v>0</v>
      </c>
      <c r="M276" s="3">
        <v>2434</v>
      </c>
      <c r="N276">
        <f t="shared" si="12"/>
        <v>45080</v>
      </c>
      <c r="O276" s="12">
        <f t="shared" si="13"/>
        <v>0.63063063063063063</v>
      </c>
    </row>
    <row r="277" spans="1:15" x14ac:dyDescent="0.2">
      <c r="A277" t="s">
        <v>346</v>
      </c>
      <c r="B277" t="s">
        <v>347</v>
      </c>
      <c r="C277" s="3">
        <v>10</v>
      </c>
      <c r="D277" t="s">
        <v>19</v>
      </c>
      <c r="E277" s="3">
        <v>71012</v>
      </c>
      <c r="F277" s="3">
        <v>11729</v>
      </c>
      <c r="G277" s="3">
        <v>17851</v>
      </c>
      <c r="H277" s="3">
        <v>8430</v>
      </c>
      <c r="I277" s="3">
        <v>1821</v>
      </c>
      <c r="J277" s="3">
        <v>0</v>
      </c>
      <c r="K277" s="3">
        <v>0</v>
      </c>
      <c r="L277" s="3">
        <v>0</v>
      </c>
      <c r="M277" s="3">
        <v>1357</v>
      </c>
      <c r="N277">
        <f t="shared" si="12"/>
        <v>41188</v>
      </c>
      <c r="O277" s="12">
        <f t="shared" si="13"/>
        <v>0.58001464541204306</v>
      </c>
    </row>
    <row r="278" spans="1:15" x14ac:dyDescent="0.2">
      <c r="A278" t="s">
        <v>348</v>
      </c>
      <c r="B278" t="s">
        <v>349</v>
      </c>
      <c r="C278" s="3">
        <v>10</v>
      </c>
      <c r="D278" t="s">
        <v>19</v>
      </c>
      <c r="E278" s="3">
        <v>63367</v>
      </c>
      <c r="F278" s="3">
        <v>24378</v>
      </c>
      <c r="G278" s="3">
        <v>9061</v>
      </c>
      <c r="H278" s="3">
        <v>10512</v>
      </c>
      <c r="I278" s="3">
        <v>1779</v>
      </c>
      <c r="J278" s="3">
        <v>772</v>
      </c>
      <c r="K278" s="3">
        <v>0</v>
      </c>
      <c r="L278" s="3">
        <v>0</v>
      </c>
      <c r="M278" s="3">
        <v>278</v>
      </c>
      <c r="N278">
        <f t="shared" si="12"/>
        <v>46780</v>
      </c>
      <c r="O278" s="12">
        <f t="shared" si="13"/>
        <v>0.73823914655893441</v>
      </c>
    </row>
    <row r="279" spans="1:15" x14ac:dyDescent="0.2">
      <c r="A279" t="s">
        <v>350</v>
      </c>
      <c r="B279" t="s">
        <v>351</v>
      </c>
      <c r="C279" s="3">
        <v>10</v>
      </c>
      <c r="D279" t="s">
        <v>19</v>
      </c>
      <c r="E279" s="3">
        <v>66297</v>
      </c>
      <c r="F279" s="3">
        <v>22877</v>
      </c>
      <c r="G279" s="3">
        <v>11585</v>
      </c>
      <c r="H279" s="3">
        <v>9711</v>
      </c>
      <c r="I279" s="3">
        <v>1252</v>
      </c>
      <c r="J279" s="3">
        <v>0</v>
      </c>
      <c r="K279" s="3">
        <v>0</v>
      </c>
      <c r="L279" s="3">
        <v>0</v>
      </c>
      <c r="M279" s="3">
        <v>1917</v>
      </c>
      <c r="N279">
        <f t="shared" si="12"/>
        <v>47342</v>
      </c>
      <c r="O279" s="12">
        <f t="shared" si="13"/>
        <v>0.71408962698161305</v>
      </c>
    </row>
    <row r="280" spans="1:15" x14ac:dyDescent="0.2">
      <c r="A280" t="s">
        <v>352</v>
      </c>
      <c r="B280" t="s">
        <v>353</v>
      </c>
      <c r="C280" s="3">
        <v>10</v>
      </c>
      <c r="D280" t="s">
        <v>19</v>
      </c>
      <c r="E280" s="3">
        <v>71422</v>
      </c>
      <c r="F280" s="3">
        <v>15503</v>
      </c>
      <c r="G280" s="3">
        <v>17948</v>
      </c>
      <c r="H280" s="3">
        <v>10947</v>
      </c>
      <c r="I280" s="3">
        <v>2636</v>
      </c>
      <c r="J280" s="3">
        <v>0</v>
      </c>
      <c r="K280" s="3">
        <v>0</v>
      </c>
      <c r="L280" s="3">
        <v>0</v>
      </c>
      <c r="M280" s="3">
        <v>0</v>
      </c>
      <c r="N280">
        <f t="shared" si="12"/>
        <v>47034</v>
      </c>
      <c r="O280" s="12">
        <f t="shared" si="13"/>
        <v>0.65853658536585369</v>
      </c>
    </row>
    <row r="281" spans="1:15" x14ac:dyDescent="0.2">
      <c r="A281" t="s">
        <v>354</v>
      </c>
      <c r="B281" t="s">
        <v>355</v>
      </c>
      <c r="C281" s="3">
        <v>10</v>
      </c>
      <c r="D281" t="s">
        <v>19</v>
      </c>
      <c r="E281" s="3">
        <v>70610</v>
      </c>
      <c r="F281" s="3">
        <v>22935</v>
      </c>
      <c r="G281" s="3">
        <v>15807</v>
      </c>
      <c r="H281" s="3">
        <v>8012</v>
      </c>
      <c r="I281" s="3">
        <v>1206</v>
      </c>
      <c r="J281" s="3">
        <v>0</v>
      </c>
      <c r="K281" s="3">
        <v>0</v>
      </c>
      <c r="L281" s="3">
        <v>0</v>
      </c>
      <c r="M281" s="3">
        <v>2459</v>
      </c>
      <c r="N281">
        <f t="shared" si="12"/>
        <v>50419</v>
      </c>
      <c r="O281" s="12">
        <f t="shared" si="13"/>
        <v>0.714049001557853</v>
      </c>
    </row>
    <row r="282" spans="1:15" x14ac:dyDescent="0.2">
      <c r="A282" t="s">
        <v>437</v>
      </c>
      <c r="B282" t="s">
        <v>1469</v>
      </c>
      <c r="C282" s="3">
        <v>10</v>
      </c>
      <c r="D282" t="s">
        <v>19</v>
      </c>
      <c r="E282" s="3">
        <v>69654</v>
      </c>
      <c r="F282" s="3">
        <v>18805</v>
      </c>
      <c r="G282" s="3">
        <v>16304</v>
      </c>
      <c r="H282" s="3">
        <v>8343</v>
      </c>
      <c r="I282" s="3">
        <v>855</v>
      </c>
      <c r="J282" s="3">
        <v>534</v>
      </c>
      <c r="K282" s="3">
        <v>0</v>
      </c>
      <c r="L282" s="3">
        <v>0</v>
      </c>
      <c r="M282" s="3">
        <v>2801</v>
      </c>
      <c r="N282">
        <f t="shared" si="12"/>
        <v>47642</v>
      </c>
      <c r="O282" s="12">
        <f t="shared" si="13"/>
        <v>0.6839808194791398</v>
      </c>
    </row>
    <row r="283" spans="1:15" x14ac:dyDescent="0.2">
      <c r="A283" t="s">
        <v>467</v>
      </c>
      <c r="B283" t="s">
        <v>468</v>
      </c>
      <c r="C283" s="3">
        <v>10</v>
      </c>
      <c r="D283" t="s">
        <v>25</v>
      </c>
      <c r="E283" s="3">
        <v>70590</v>
      </c>
      <c r="F283" s="3">
        <v>17962</v>
      </c>
      <c r="G283" s="3">
        <v>19821</v>
      </c>
      <c r="H283" s="3">
        <v>7350</v>
      </c>
      <c r="I283" s="3">
        <v>1459</v>
      </c>
      <c r="J283" s="3">
        <v>0</v>
      </c>
      <c r="K283" s="3">
        <v>0</v>
      </c>
      <c r="L283" s="3">
        <v>0</v>
      </c>
      <c r="M283" s="3">
        <v>1598</v>
      </c>
      <c r="N283">
        <f t="shared" si="12"/>
        <v>48190</v>
      </c>
      <c r="O283" s="12">
        <f t="shared" si="13"/>
        <v>0.68267459980167167</v>
      </c>
    </row>
    <row r="284" spans="1:15" x14ac:dyDescent="0.2">
      <c r="A284" t="s">
        <v>511</v>
      </c>
      <c r="B284" t="s">
        <v>512</v>
      </c>
      <c r="C284" s="3">
        <v>10</v>
      </c>
      <c r="D284" t="s">
        <v>156</v>
      </c>
      <c r="E284" s="3">
        <v>77917</v>
      </c>
      <c r="F284" s="3">
        <v>26894</v>
      </c>
      <c r="G284" s="3">
        <v>6981</v>
      </c>
      <c r="H284" s="3">
        <v>17097</v>
      </c>
      <c r="I284" s="3">
        <v>1462</v>
      </c>
      <c r="J284" s="3">
        <v>0</v>
      </c>
      <c r="K284" s="3">
        <v>0</v>
      </c>
      <c r="L284" s="3">
        <v>0</v>
      </c>
      <c r="M284" s="3">
        <v>2511</v>
      </c>
      <c r="N284">
        <f t="shared" si="12"/>
        <v>54945</v>
      </c>
      <c r="O284" s="12">
        <f t="shared" si="13"/>
        <v>0.70517345380340624</v>
      </c>
    </row>
    <row r="285" spans="1:15" x14ac:dyDescent="0.2">
      <c r="A285" t="s">
        <v>561</v>
      </c>
      <c r="B285" t="s">
        <v>562</v>
      </c>
      <c r="C285" s="3">
        <v>10</v>
      </c>
      <c r="D285" t="s">
        <v>19</v>
      </c>
      <c r="E285" s="3">
        <v>71973</v>
      </c>
      <c r="F285" s="3">
        <v>20587</v>
      </c>
      <c r="G285" s="3">
        <v>15910</v>
      </c>
      <c r="H285" s="3">
        <v>10993</v>
      </c>
      <c r="I285" s="3">
        <v>1690</v>
      </c>
      <c r="J285" s="3">
        <v>922</v>
      </c>
      <c r="K285" s="3">
        <v>0</v>
      </c>
      <c r="L285" s="3">
        <v>0</v>
      </c>
      <c r="M285" s="3">
        <v>235</v>
      </c>
      <c r="N285">
        <f t="shared" si="12"/>
        <v>50337</v>
      </c>
      <c r="O285" s="12">
        <f t="shared" si="13"/>
        <v>0.69938727022633485</v>
      </c>
    </row>
    <row r="286" spans="1:15" x14ac:dyDescent="0.2">
      <c r="A286" t="s">
        <v>609</v>
      </c>
      <c r="B286" t="s">
        <v>610</v>
      </c>
      <c r="C286" s="3">
        <v>10</v>
      </c>
      <c r="D286" t="s">
        <v>611</v>
      </c>
      <c r="E286" s="3">
        <v>64362</v>
      </c>
      <c r="F286" s="3">
        <v>25945</v>
      </c>
      <c r="G286" s="3">
        <v>6949</v>
      </c>
      <c r="H286" s="3">
        <v>13393</v>
      </c>
      <c r="I286" s="3">
        <v>1214</v>
      </c>
      <c r="J286" s="3">
        <v>568</v>
      </c>
      <c r="K286" s="3">
        <v>0</v>
      </c>
      <c r="L286" s="3">
        <v>0</v>
      </c>
      <c r="M286" s="3">
        <v>362</v>
      </c>
      <c r="N286">
        <f t="shared" si="12"/>
        <v>48431</v>
      </c>
      <c r="O286" s="12">
        <f t="shared" si="13"/>
        <v>0.75247817034896369</v>
      </c>
    </row>
    <row r="287" spans="1:15" x14ac:dyDescent="0.2">
      <c r="A287" t="s">
        <v>638</v>
      </c>
      <c r="B287" t="s">
        <v>639</v>
      </c>
      <c r="C287" s="3">
        <v>10</v>
      </c>
      <c r="D287" t="s">
        <v>156</v>
      </c>
      <c r="E287" s="3">
        <v>72986</v>
      </c>
      <c r="F287" s="3">
        <v>11722</v>
      </c>
      <c r="G287" s="3">
        <v>25804</v>
      </c>
      <c r="H287" s="3">
        <v>6817</v>
      </c>
      <c r="I287" s="3">
        <v>725</v>
      </c>
      <c r="J287" s="3">
        <v>733</v>
      </c>
      <c r="K287" s="3">
        <v>0</v>
      </c>
      <c r="L287" s="3">
        <v>0</v>
      </c>
      <c r="M287" s="3">
        <v>2194</v>
      </c>
      <c r="N287">
        <f t="shared" si="12"/>
        <v>47995</v>
      </c>
      <c r="O287" s="12">
        <f t="shared" si="13"/>
        <v>0.65759186693338445</v>
      </c>
    </row>
    <row r="288" spans="1:15" x14ac:dyDescent="0.2">
      <c r="A288" t="s">
        <v>640</v>
      </c>
      <c r="B288" t="s">
        <v>1492</v>
      </c>
      <c r="C288" s="3">
        <v>10</v>
      </c>
      <c r="D288" t="s">
        <v>156</v>
      </c>
      <c r="E288" s="3">
        <v>77175</v>
      </c>
      <c r="F288" s="3">
        <v>10066</v>
      </c>
      <c r="G288" s="3">
        <v>21479</v>
      </c>
      <c r="H288" s="3">
        <v>12671</v>
      </c>
      <c r="I288" s="3">
        <v>720</v>
      </c>
      <c r="J288" s="3">
        <v>770</v>
      </c>
      <c r="K288" s="3">
        <v>0</v>
      </c>
      <c r="L288" s="3">
        <v>0</v>
      </c>
      <c r="M288" s="3">
        <v>1418</v>
      </c>
      <c r="N288">
        <f t="shared" si="12"/>
        <v>47124</v>
      </c>
      <c r="O288" s="12">
        <f t="shared" si="13"/>
        <v>0.61061224489795918</v>
      </c>
    </row>
    <row r="289" spans="1:15" x14ac:dyDescent="0.2">
      <c r="A289" t="s">
        <v>642</v>
      </c>
      <c r="B289" t="s">
        <v>643</v>
      </c>
      <c r="C289" s="3">
        <v>10</v>
      </c>
      <c r="D289" t="s">
        <v>156</v>
      </c>
      <c r="E289" s="3">
        <v>64900</v>
      </c>
      <c r="F289" s="3">
        <v>9728</v>
      </c>
      <c r="G289" s="3">
        <v>13745</v>
      </c>
      <c r="H289" s="3">
        <v>8107</v>
      </c>
      <c r="I289" s="3">
        <v>883</v>
      </c>
      <c r="J289" s="3">
        <v>639</v>
      </c>
      <c r="K289" s="3">
        <v>0</v>
      </c>
      <c r="L289" s="3">
        <v>0</v>
      </c>
      <c r="M289" s="3">
        <v>2717</v>
      </c>
      <c r="N289">
        <f t="shared" si="12"/>
        <v>35819</v>
      </c>
      <c r="O289" s="12">
        <f t="shared" si="13"/>
        <v>0.55191063174114019</v>
      </c>
    </row>
    <row r="290" spans="1:15" x14ac:dyDescent="0.2">
      <c r="A290" t="s">
        <v>644</v>
      </c>
      <c r="B290" t="s">
        <v>645</v>
      </c>
      <c r="C290" s="3">
        <v>10</v>
      </c>
      <c r="D290" t="s">
        <v>156</v>
      </c>
      <c r="E290" s="3">
        <v>71219</v>
      </c>
      <c r="F290" s="3">
        <v>23147</v>
      </c>
      <c r="G290" s="3">
        <v>15636</v>
      </c>
      <c r="H290" s="3">
        <v>8639</v>
      </c>
      <c r="I290" s="3">
        <v>1134</v>
      </c>
      <c r="J290" s="3">
        <v>0</v>
      </c>
      <c r="K290" s="3">
        <v>0</v>
      </c>
      <c r="L290" s="3">
        <v>0</v>
      </c>
      <c r="M290" s="3">
        <v>3396</v>
      </c>
      <c r="N290">
        <f t="shared" si="12"/>
        <v>51952</v>
      </c>
      <c r="O290" s="12">
        <f t="shared" si="13"/>
        <v>0.72946825987447173</v>
      </c>
    </row>
    <row r="291" spans="1:15" x14ac:dyDescent="0.2">
      <c r="A291" t="s">
        <v>646</v>
      </c>
      <c r="B291" t="s">
        <v>1493</v>
      </c>
      <c r="C291" s="3">
        <v>10</v>
      </c>
      <c r="D291" t="s">
        <v>156</v>
      </c>
      <c r="E291" s="3">
        <v>76639</v>
      </c>
      <c r="F291" s="3">
        <v>27000</v>
      </c>
      <c r="G291" s="3">
        <v>11392</v>
      </c>
      <c r="H291" s="3">
        <v>11476</v>
      </c>
      <c r="I291" s="3">
        <v>1988</v>
      </c>
      <c r="J291" s="3">
        <v>0</v>
      </c>
      <c r="K291" s="3">
        <v>0</v>
      </c>
      <c r="L291" s="3">
        <v>0</v>
      </c>
      <c r="M291" s="3">
        <v>2721</v>
      </c>
      <c r="N291">
        <f t="shared" si="12"/>
        <v>54577</v>
      </c>
      <c r="O291" s="12">
        <f t="shared" si="13"/>
        <v>0.71213089941152674</v>
      </c>
    </row>
    <row r="292" spans="1:15" x14ac:dyDescent="0.2">
      <c r="A292" t="s">
        <v>673</v>
      </c>
      <c r="B292" t="s">
        <v>674</v>
      </c>
      <c r="C292" s="3">
        <v>10</v>
      </c>
      <c r="D292" t="s">
        <v>156</v>
      </c>
      <c r="E292" s="3">
        <v>77502</v>
      </c>
      <c r="F292" s="3">
        <v>21971</v>
      </c>
      <c r="G292" s="3">
        <v>18227</v>
      </c>
      <c r="H292" s="3">
        <v>9675</v>
      </c>
      <c r="I292" s="3">
        <v>925</v>
      </c>
      <c r="J292" s="3">
        <v>0</v>
      </c>
      <c r="K292" s="3">
        <v>0</v>
      </c>
      <c r="L292" s="3">
        <v>0</v>
      </c>
      <c r="M292" s="3">
        <v>2040</v>
      </c>
      <c r="N292">
        <f t="shared" si="12"/>
        <v>52838</v>
      </c>
      <c r="O292" s="12">
        <f t="shared" si="13"/>
        <v>0.68176305127609615</v>
      </c>
    </row>
    <row r="293" spans="1:15" x14ac:dyDescent="0.2">
      <c r="A293" t="s">
        <v>700</v>
      </c>
      <c r="B293" t="s">
        <v>701</v>
      </c>
      <c r="C293" s="3">
        <v>10</v>
      </c>
      <c r="D293" t="s">
        <v>25</v>
      </c>
      <c r="E293" s="3">
        <v>80069</v>
      </c>
      <c r="F293" s="3">
        <v>12741</v>
      </c>
      <c r="G293" s="3">
        <v>18753</v>
      </c>
      <c r="H293" s="3">
        <v>7469</v>
      </c>
      <c r="I293" s="3">
        <v>2985</v>
      </c>
      <c r="J293" s="3">
        <v>0</v>
      </c>
      <c r="K293" s="3">
        <v>0</v>
      </c>
      <c r="L293" s="3">
        <v>4339</v>
      </c>
      <c r="M293" s="3">
        <v>2108</v>
      </c>
      <c r="N293">
        <f t="shared" si="12"/>
        <v>48395</v>
      </c>
      <c r="O293" s="12">
        <f t="shared" si="13"/>
        <v>0.60441619103523214</v>
      </c>
    </row>
    <row r="294" spans="1:15" x14ac:dyDescent="0.2">
      <c r="A294" t="s">
        <v>727</v>
      </c>
      <c r="B294" t="s">
        <v>1501</v>
      </c>
      <c r="C294" s="3">
        <v>10</v>
      </c>
      <c r="D294" t="s">
        <v>25</v>
      </c>
      <c r="E294" s="3">
        <v>71785</v>
      </c>
      <c r="F294" s="3">
        <v>27590</v>
      </c>
      <c r="G294" s="3">
        <v>11438</v>
      </c>
      <c r="H294" s="3">
        <v>10246</v>
      </c>
      <c r="I294" s="3">
        <v>1954</v>
      </c>
      <c r="J294" s="3">
        <v>0</v>
      </c>
      <c r="K294" s="3">
        <v>0</v>
      </c>
      <c r="L294" s="3">
        <v>0</v>
      </c>
      <c r="M294" s="3">
        <v>0</v>
      </c>
      <c r="N294">
        <f t="shared" si="12"/>
        <v>51228</v>
      </c>
      <c r="O294" s="12">
        <f t="shared" si="13"/>
        <v>0.71363098140280001</v>
      </c>
    </row>
    <row r="295" spans="1:15" x14ac:dyDescent="0.2">
      <c r="A295" t="s">
        <v>763</v>
      </c>
      <c r="B295" t="s">
        <v>764</v>
      </c>
      <c r="C295" s="3">
        <v>10</v>
      </c>
      <c r="D295" t="s">
        <v>25</v>
      </c>
      <c r="E295" s="3">
        <v>58707</v>
      </c>
      <c r="F295" s="3">
        <v>7846</v>
      </c>
      <c r="G295" s="3">
        <v>15022</v>
      </c>
      <c r="H295" s="3">
        <v>8053</v>
      </c>
      <c r="I295" s="3">
        <v>1138</v>
      </c>
      <c r="J295" s="3">
        <v>928</v>
      </c>
      <c r="K295" s="3">
        <v>0</v>
      </c>
      <c r="L295" s="3">
        <v>0</v>
      </c>
      <c r="M295" s="3">
        <v>125</v>
      </c>
      <c r="N295">
        <f t="shared" si="12"/>
        <v>33112</v>
      </c>
      <c r="O295" s="12">
        <f t="shared" si="13"/>
        <v>0.56402132624729584</v>
      </c>
    </row>
    <row r="296" spans="1:15" x14ac:dyDescent="0.2">
      <c r="A296" t="s">
        <v>765</v>
      </c>
      <c r="B296" t="s">
        <v>766</v>
      </c>
      <c r="C296" s="3">
        <v>10</v>
      </c>
      <c r="D296" t="s">
        <v>25</v>
      </c>
      <c r="E296" s="3">
        <v>63240</v>
      </c>
      <c r="F296" s="3">
        <v>8508</v>
      </c>
      <c r="G296" s="3">
        <v>16646</v>
      </c>
      <c r="H296" s="3">
        <v>5849</v>
      </c>
      <c r="I296" s="3">
        <v>1338</v>
      </c>
      <c r="J296" s="3">
        <v>0</v>
      </c>
      <c r="K296" s="3">
        <v>0</v>
      </c>
      <c r="L296" s="3">
        <v>0</v>
      </c>
      <c r="M296" s="3">
        <v>1944</v>
      </c>
      <c r="N296">
        <f t="shared" si="12"/>
        <v>34285</v>
      </c>
      <c r="O296" s="12">
        <f t="shared" si="13"/>
        <v>0.54214104996837442</v>
      </c>
    </row>
    <row r="297" spans="1:15" x14ac:dyDescent="0.2">
      <c r="A297" t="s">
        <v>767</v>
      </c>
      <c r="B297" t="s">
        <v>768</v>
      </c>
      <c r="C297" s="3">
        <v>10</v>
      </c>
      <c r="D297" t="s">
        <v>25</v>
      </c>
      <c r="E297" s="3">
        <v>67441</v>
      </c>
      <c r="F297" s="3">
        <v>13437</v>
      </c>
      <c r="G297" s="3">
        <v>15209</v>
      </c>
      <c r="H297" s="3">
        <v>9406</v>
      </c>
      <c r="I297" s="3">
        <v>967</v>
      </c>
      <c r="J297" s="3">
        <v>630</v>
      </c>
      <c r="K297" s="3">
        <v>0</v>
      </c>
      <c r="L297" s="3">
        <v>0</v>
      </c>
      <c r="M297" s="3">
        <v>1140</v>
      </c>
      <c r="N297">
        <f t="shared" si="12"/>
        <v>40789</v>
      </c>
      <c r="O297" s="12">
        <f t="shared" si="13"/>
        <v>0.60481013033614561</v>
      </c>
    </row>
    <row r="298" spans="1:15" x14ac:dyDescent="0.2">
      <c r="A298" t="s">
        <v>769</v>
      </c>
      <c r="B298" t="s">
        <v>770</v>
      </c>
      <c r="C298" s="3">
        <v>10</v>
      </c>
      <c r="D298" t="s">
        <v>611</v>
      </c>
      <c r="E298" s="3">
        <v>67837</v>
      </c>
      <c r="F298" s="3">
        <v>18536</v>
      </c>
      <c r="G298" s="3">
        <v>16467</v>
      </c>
      <c r="H298" s="3">
        <v>6846</v>
      </c>
      <c r="I298" s="3">
        <v>0</v>
      </c>
      <c r="J298" s="3">
        <v>0</v>
      </c>
      <c r="K298" s="3">
        <v>0</v>
      </c>
      <c r="L298" s="3">
        <v>0</v>
      </c>
      <c r="M298" s="3">
        <v>2797</v>
      </c>
      <c r="N298">
        <f t="shared" si="12"/>
        <v>44646</v>
      </c>
      <c r="O298" s="12">
        <f t="shared" si="13"/>
        <v>0.65813641523062638</v>
      </c>
    </row>
    <row r="299" spans="1:15" x14ac:dyDescent="0.2">
      <c r="A299" t="s">
        <v>846</v>
      </c>
      <c r="B299" t="s">
        <v>847</v>
      </c>
      <c r="C299" s="3">
        <v>10</v>
      </c>
      <c r="D299" t="s">
        <v>611</v>
      </c>
      <c r="E299" s="3">
        <v>68914</v>
      </c>
      <c r="F299" s="3">
        <v>20901</v>
      </c>
      <c r="G299" s="3">
        <v>14901</v>
      </c>
      <c r="H299" s="3">
        <v>9434</v>
      </c>
      <c r="I299" s="3">
        <v>406</v>
      </c>
      <c r="J299" s="3">
        <v>451</v>
      </c>
      <c r="K299" s="3">
        <v>0</v>
      </c>
      <c r="L299" s="3">
        <v>0</v>
      </c>
      <c r="M299" s="3">
        <v>1375</v>
      </c>
      <c r="N299">
        <f t="shared" si="12"/>
        <v>47468</v>
      </c>
      <c r="O299" s="12">
        <f t="shared" si="13"/>
        <v>0.68880053399889718</v>
      </c>
    </row>
    <row r="300" spans="1:15" x14ac:dyDescent="0.2">
      <c r="A300" t="s">
        <v>852</v>
      </c>
      <c r="B300" t="s">
        <v>853</v>
      </c>
      <c r="C300" s="3">
        <v>10</v>
      </c>
      <c r="D300" t="s">
        <v>25</v>
      </c>
      <c r="E300" s="3">
        <v>72955</v>
      </c>
      <c r="F300" s="3">
        <v>27470</v>
      </c>
      <c r="G300" s="3">
        <v>11128</v>
      </c>
      <c r="H300" s="3">
        <v>11659</v>
      </c>
      <c r="I300" s="3">
        <v>2179</v>
      </c>
      <c r="J300" s="3">
        <v>1251</v>
      </c>
      <c r="K300" s="3">
        <v>0</v>
      </c>
      <c r="L300" s="3">
        <v>0</v>
      </c>
      <c r="M300" s="3">
        <v>0</v>
      </c>
      <c r="N300">
        <f t="shared" si="12"/>
        <v>53687</v>
      </c>
      <c r="O300" s="12">
        <f t="shared" si="13"/>
        <v>0.73589198821191149</v>
      </c>
    </row>
    <row r="301" spans="1:15" x14ac:dyDescent="0.2">
      <c r="A301" t="s">
        <v>854</v>
      </c>
      <c r="B301" t="s">
        <v>855</v>
      </c>
      <c r="C301" s="3">
        <v>10</v>
      </c>
      <c r="D301" t="s">
        <v>156</v>
      </c>
      <c r="E301" s="3">
        <v>77185</v>
      </c>
      <c r="F301" s="3">
        <v>28228</v>
      </c>
      <c r="G301" s="3">
        <v>7893</v>
      </c>
      <c r="H301" s="3">
        <v>14228</v>
      </c>
      <c r="I301" s="3">
        <v>2526</v>
      </c>
      <c r="J301" s="3">
        <v>0</v>
      </c>
      <c r="K301" s="3">
        <v>0</v>
      </c>
      <c r="L301" s="3">
        <v>0</v>
      </c>
      <c r="M301" s="3">
        <v>2345</v>
      </c>
      <c r="N301">
        <f t="shared" si="12"/>
        <v>55220</v>
      </c>
      <c r="O301" s="12">
        <f t="shared" si="13"/>
        <v>0.71542398134352525</v>
      </c>
    </row>
    <row r="302" spans="1:15" x14ac:dyDescent="0.2">
      <c r="A302" t="s">
        <v>884</v>
      </c>
      <c r="B302" t="s">
        <v>885</v>
      </c>
      <c r="C302" s="3">
        <v>10</v>
      </c>
      <c r="D302" t="s">
        <v>25</v>
      </c>
      <c r="E302" s="3">
        <v>71043</v>
      </c>
      <c r="F302" s="3">
        <v>19211</v>
      </c>
      <c r="G302" s="3">
        <v>18997</v>
      </c>
      <c r="H302" s="3">
        <v>7283</v>
      </c>
      <c r="I302" s="3">
        <v>1490</v>
      </c>
      <c r="J302" s="3">
        <v>0</v>
      </c>
      <c r="K302" s="3">
        <v>0</v>
      </c>
      <c r="L302" s="3">
        <v>0</v>
      </c>
      <c r="M302" s="3">
        <v>1973</v>
      </c>
      <c r="N302">
        <f t="shared" si="12"/>
        <v>48954</v>
      </c>
      <c r="O302" s="12">
        <f t="shared" si="13"/>
        <v>0.68907563025210083</v>
      </c>
    </row>
    <row r="303" spans="1:15" x14ac:dyDescent="0.2">
      <c r="A303" t="s">
        <v>958</v>
      </c>
      <c r="B303" t="s">
        <v>959</v>
      </c>
      <c r="C303" s="3">
        <v>10</v>
      </c>
      <c r="D303" t="s">
        <v>611</v>
      </c>
      <c r="E303" s="3">
        <v>69516</v>
      </c>
      <c r="F303" s="3">
        <v>26052</v>
      </c>
      <c r="G303" s="3">
        <v>4809</v>
      </c>
      <c r="H303" s="3">
        <v>14706</v>
      </c>
      <c r="I303" s="3">
        <v>1846</v>
      </c>
      <c r="J303" s="3">
        <v>527</v>
      </c>
      <c r="K303" s="3">
        <v>0</v>
      </c>
      <c r="L303" s="3">
        <v>0</v>
      </c>
      <c r="M303" s="3">
        <v>2602</v>
      </c>
      <c r="N303">
        <f t="shared" si="12"/>
        <v>50542</v>
      </c>
      <c r="O303" s="12">
        <f t="shared" si="13"/>
        <v>0.72705564186662064</v>
      </c>
    </row>
    <row r="304" spans="1:15" x14ac:dyDescent="0.2">
      <c r="A304" t="s">
        <v>1058</v>
      </c>
      <c r="B304" t="s">
        <v>1059</v>
      </c>
      <c r="C304" s="3">
        <v>10</v>
      </c>
      <c r="D304" t="s">
        <v>611</v>
      </c>
      <c r="E304" s="3">
        <v>67800</v>
      </c>
      <c r="F304" s="3">
        <v>20876</v>
      </c>
      <c r="G304" s="3">
        <v>17363</v>
      </c>
      <c r="H304" s="3">
        <v>8977</v>
      </c>
      <c r="I304" s="3">
        <v>926</v>
      </c>
      <c r="J304" s="3">
        <v>693</v>
      </c>
      <c r="K304" s="3">
        <v>0</v>
      </c>
      <c r="L304" s="3">
        <v>0</v>
      </c>
      <c r="M304" s="3">
        <v>197</v>
      </c>
      <c r="N304">
        <f t="shared" si="12"/>
        <v>49032</v>
      </c>
      <c r="O304" s="12">
        <f t="shared" si="13"/>
        <v>0.72318584070796466</v>
      </c>
    </row>
    <row r="305" spans="1:15" x14ac:dyDescent="0.2">
      <c r="A305" t="s">
        <v>1060</v>
      </c>
      <c r="B305" t="s">
        <v>1535</v>
      </c>
      <c r="C305" s="3">
        <v>10</v>
      </c>
      <c r="D305" t="s">
        <v>611</v>
      </c>
      <c r="E305" s="3">
        <v>70143</v>
      </c>
      <c r="F305" s="3">
        <v>18993</v>
      </c>
      <c r="G305" s="3">
        <v>18939</v>
      </c>
      <c r="H305" s="3">
        <v>5481</v>
      </c>
      <c r="I305" s="3">
        <v>1335</v>
      </c>
      <c r="J305" s="3">
        <v>0</v>
      </c>
      <c r="K305" s="3">
        <v>0</v>
      </c>
      <c r="L305" s="3">
        <v>0</v>
      </c>
      <c r="M305" s="3">
        <v>2517</v>
      </c>
      <c r="N305">
        <f t="shared" si="12"/>
        <v>47265</v>
      </c>
      <c r="O305" s="12">
        <f t="shared" si="13"/>
        <v>0.67383773149138193</v>
      </c>
    </row>
    <row r="306" spans="1:15" x14ac:dyDescent="0.2">
      <c r="A306" t="s">
        <v>205</v>
      </c>
      <c r="B306" t="s">
        <v>206</v>
      </c>
      <c r="C306" s="3">
        <v>11</v>
      </c>
      <c r="D306" t="s">
        <v>207</v>
      </c>
      <c r="E306" s="3">
        <v>73086</v>
      </c>
      <c r="F306" s="3">
        <v>22558</v>
      </c>
      <c r="G306" s="3">
        <v>11250</v>
      </c>
      <c r="H306" s="3">
        <v>10124</v>
      </c>
      <c r="I306" s="3">
        <v>2950</v>
      </c>
      <c r="J306" s="3">
        <v>0</v>
      </c>
      <c r="K306" s="3">
        <v>0</v>
      </c>
      <c r="L306" s="3">
        <v>0</v>
      </c>
      <c r="M306" s="3">
        <v>4748</v>
      </c>
      <c r="N306">
        <f t="shared" si="12"/>
        <v>51630</v>
      </c>
      <c r="O306" s="12">
        <f t="shared" si="13"/>
        <v>0.70642804367457512</v>
      </c>
    </row>
    <row r="307" spans="1:15" x14ac:dyDescent="0.2">
      <c r="A307" t="s">
        <v>217</v>
      </c>
      <c r="B307" t="s">
        <v>218</v>
      </c>
      <c r="C307" s="3">
        <v>11</v>
      </c>
      <c r="D307" t="s">
        <v>219</v>
      </c>
      <c r="E307" s="3">
        <v>74874</v>
      </c>
      <c r="F307" s="3">
        <v>22188</v>
      </c>
      <c r="G307" s="3">
        <v>15884</v>
      </c>
      <c r="H307" s="3">
        <v>7891</v>
      </c>
      <c r="I307" s="3">
        <v>1451</v>
      </c>
      <c r="J307" s="3">
        <v>0</v>
      </c>
      <c r="K307" s="3">
        <v>0</v>
      </c>
      <c r="L307" s="3">
        <v>0</v>
      </c>
      <c r="M307" s="3">
        <v>2409</v>
      </c>
      <c r="N307">
        <f t="shared" si="12"/>
        <v>49823</v>
      </c>
      <c r="O307" s="12">
        <f t="shared" si="13"/>
        <v>0.66542457996100113</v>
      </c>
    </row>
    <row r="308" spans="1:15" x14ac:dyDescent="0.2">
      <c r="A308" t="s">
        <v>245</v>
      </c>
      <c r="B308" t="s">
        <v>1443</v>
      </c>
      <c r="C308" s="3">
        <v>11</v>
      </c>
      <c r="D308" t="s">
        <v>219</v>
      </c>
      <c r="E308" s="3">
        <v>74509</v>
      </c>
      <c r="F308" s="3">
        <v>18271</v>
      </c>
      <c r="G308" s="3">
        <v>15076</v>
      </c>
      <c r="H308" s="3">
        <v>7732</v>
      </c>
      <c r="I308" s="3">
        <v>1580</v>
      </c>
      <c r="J308" s="3">
        <v>0</v>
      </c>
      <c r="K308" s="3">
        <v>0</v>
      </c>
      <c r="L308" s="3">
        <v>2168</v>
      </c>
      <c r="M308" s="3">
        <v>732</v>
      </c>
      <c r="N308">
        <f t="shared" si="12"/>
        <v>45559</v>
      </c>
      <c r="O308" s="12">
        <f t="shared" si="13"/>
        <v>0.61145633413413147</v>
      </c>
    </row>
    <row r="309" spans="1:15" x14ac:dyDescent="0.2">
      <c r="A309" t="s">
        <v>272</v>
      </c>
      <c r="B309" t="s">
        <v>1447</v>
      </c>
      <c r="C309" s="3">
        <v>11</v>
      </c>
      <c r="D309" t="s">
        <v>274</v>
      </c>
      <c r="E309" s="3">
        <v>68874</v>
      </c>
      <c r="F309" s="3">
        <v>18995</v>
      </c>
      <c r="G309" s="3">
        <v>16412</v>
      </c>
      <c r="H309" s="3">
        <v>8930</v>
      </c>
      <c r="I309" s="3">
        <v>1225</v>
      </c>
      <c r="J309" s="3">
        <v>535</v>
      </c>
      <c r="K309" s="3">
        <v>0</v>
      </c>
      <c r="L309" s="3">
        <v>0</v>
      </c>
      <c r="M309" s="3">
        <v>693</v>
      </c>
      <c r="N309">
        <f t="shared" si="12"/>
        <v>46790</v>
      </c>
      <c r="O309" s="12">
        <f t="shared" si="13"/>
        <v>0.6793565060835729</v>
      </c>
    </row>
    <row r="310" spans="1:15" x14ac:dyDescent="0.2">
      <c r="A310" t="s">
        <v>303</v>
      </c>
      <c r="B310" t="s">
        <v>304</v>
      </c>
      <c r="C310" s="3">
        <v>11</v>
      </c>
      <c r="D310" t="s">
        <v>274</v>
      </c>
      <c r="E310" s="3">
        <v>73692</v>
      </c>
      <c r="F310" s="3">
        <v>23250</v>
      </c>
      <c r="G310" s="3">
        <v>8747</v>
      </c>
      <c r="H310" s="3">
        <v>16187</v>
      </c>
      <c r="I310" s="3">
        <v>2147</v>
      </c>
      <c r="J310" s="3">
        <v>0</v>
      </c>
      <c r="K310" s="3">
        <v>0</v>
      </c>
      <c r="L310" s="3">
        <v>0</v>
      </c>
      <c r="M310" s="3">
        <v>449</v>
      </c>
      <c r="N310">
        <f t="shared" si="12"/>
        <v>50780</v>
      </c>
      <c r="O310" s="12">
        <f t="shared" si="13"/>
        <v>0.68908429680290939</v>
      </c>
    </row>
    <row r="311" spans="1:15" x14ac:dyDescent="0.2">
      <c r="A311" t="s">
        <v>325</v>
      </c>
      <c r="B311" t="s">
        <v>326</v>
      </c>
      <c r="C311" s="3">
        <v>11</v>
      </c>
      <c r="D311" t="s">
        <v>274</v>
      </c>
      <c r="E311" s="3">
        <v>77460</v>
      </c>
      <c r="F311" s="3">
        <v>23420</v>
      </c>
      <c r="G311" s="3">
        <v>17374</v>
      </c>
      <c r="H311" s="3">
        <v>7656</v>
      </c>
      <c r="I311" s="3">
        <v>1414</v>
      </c>
      <c r="J311" s="3">
        <v>0</v>
      </c>
      <c r="K311" s="3">
        <v>0</v>
      </c>
      <c r="L311" s="3">
        <v>0</v>
      </c>
      <c r="M311" s="3">
        <v>1220</v>
      </c>
      <c r="N311">
        <f t="shared" si="12"/>
        <v>51084</v>
      </c>
      <c r="O311" s="12">
        <f t="shared" si="13"/>
        <v>0.65948876839659176</v>
      </c>
    </row>
    <row r="312" spans="1:15" x14ac:dyDescent="0.2">
      <c r="A312" t="s">
        <v>416</v>
      </c>
      <c r="B312" t="s">
        <v>1465</v>
      </c>
      <c r="C312" s="3">
        <v>11</v>
      </c>
      <c r="D312" t="s">
        <v>274</v>
      </c>
      <c r="E312" s="3">
        <v>65306</v>
      </c>
      <c r="F312" s="3">
        <v>23472</v>
      </c>
      <c r="G312" s="3">
        <v>9794</v>
      </c>
      <c r="H312" s="3">
        <v>10217</v>
      </c>
      <c r="I312" s="3">
        <v>1931</v>
      </c>
      <c r="J312" s="3">
        <v>0</v>
      </c>
      <c r="K312" s="3">
        <v>0</v>
      </c>
      <c r="L312" s="3">
        <v>0</v>
      </c>
      <c r="M312" s="3">
        <v>0</v>
      </c>
      <c r="N312">
        <f t="shared" si="12"/>
        <v>45414</v>
      </c>
      <c r="O312" s="12">
        <f t="shared" si="13"/>
        <v>0.69540317888096037</v>
      </c>
    </row>
    <row r="313" spans="1:15" x14ac:dyDescent="0.2">
      <c r="A313" t="s">
        <v>421</v>
      </c>
      <c r="B313" t="s">
        <v>1467</v>
      </c>
      <c r="C313" s="3">
        <v>11</v>
      </c>
      <c r="D313" t="s">
        <v>274</v>
      </c>
      <c r="E313" s="3">
        <v>63097</v>
      </c>
      <c r="F313" s="3">
        <v>15419</v>
      </c>
      <c r="G313" s="3">
        <v>19750</v>
      </c>
      <c r="H313" s="3">
        <v>6663</v>
      </c>
      <c r="I313" s="3">
        <v>1619</v>
      </c>
      <c r="J313" s="3">
        <v>0</v>
      </c>
      <c r="K313" s="3">
        <v>0</v>
      </c>
      <c r="L313" s="3">
        <v>0</v>
      </c>
      <c r="M313" s="3">
        <v>782</v>
      </c>
      <c r="N313">
        <f t="shared" si="12"/>
        <v>44233</v>
      </c>
      <c r="O313" s="12">
        <f t="shared" si="13"/>
        <v>0.7010317447739195</v>
      </c>
    </row>
    <row r="314" spans="1:15" x14ac:dyDescent="0.2">
      <c r="A314" t="s">
        <v>498</v>
      </c>
      <c r="B314" t="s">
        <v>499</v>
      </c>
      <c r="C314" s="3">
        <v>11</v>
      </c>
      <c r="D314" t="s">
        <v>274</v>
      </c>
      <c r="E314" s="3">
        <v>68884</v>
      </c>
      <c r="F314" s="3">
        <v>8339</v>
      </c>
      <c r="G314" s="3">
        <v>23843</v>
      </c>
      <c r="H314" s="3">
        <v>5718</v>
      </c>
      <c r="I314" s="3">
        <v>1228</v>
      </c>
      <c r="J314" s="3">
        <v>647</v>
      </c>
      <c r="K314" s="3">
        <v>0</v>
      </c>
      <c r="L314" s="3">
        <v>0</v>
      </c>
      <c r="M314" s="3">
        <v>1563</v>
      </c>
      <c r="N314">
        <f t="shared" si="12"/>
        <v>41338</v>
      </c>
      <c r="O314" s="12">
        <f t="shared" si="13"/>
        <v>0.60011033041054529</v>
      </c>
    </row>
    <row r="315" spans="1:15" x14ac:dyDescent="0.2">
      <c r="A315" t="s">
        <v>545</v>
      </c>
      <c r="B315" t="s">
        <v>546</v>
      </c>
      <c r="C315" s="3">
        <v>11</v>
      </c>
      <c r="D315" t="s">
        <v>207</v>
      </c>
      <c r="E315" s="3">
        <v>71435</v>
      </c>
      <c r="F315" s="3">
        <v>22366</v>
      </c>
      <c r="G315" s="3">
        <v>3506</v>
      </c>
      <c r="H315" s="3">
        <v>19885</v>
      </c>
      <c r="I315" s="3">
        <v>1638</v>
      </c>
      <c r="J315" s="3">
        <v>0</v>
      </c>
      <c r="K315" s="3">
        <v>0</v>
      </c>
      <c r="L315" s="3">
        <v>0</v>
      </c>
      <c r="M315" s="3">
        <v>986</v>
      </c>
      <c r="N315">
        <f t="shared" si="12"/>
        <v>48381</v>
      </c>
      <c r="O315" s="12">
        <f t="shared" si="13"/>
        <v>0.67727304542591171</v>
      </c>
    </row>
    <row r="316" spans="1:15" x14ac:dyDescent="0.2">
      <c r="A316" t="s">
        <v>547</v>
      </c>
      <c r="B316" t="s">
        <v>548</v>
      </c>
      <c r="C316" s="3">
        <v>11</v>
      </c>
      <c r="D316" t="s">
        <v>207</v>
      </c>
      <c r="E316" s="3">
        <v>66525</v>
      </c>
      <c r="F316" s="3">
        <v>24631</v>
      </c>
      <c r="G316" s="3">
        <v>3373</v>
      </c>
      <c r="H316" s="3">
        <v>14744</v>
      </c>
      <c r="I316" s="3">
        <v>2701</v>
      </c>
      <c r="J316" s="3">
        <v>1533</v>
      </c>
      <c r="K316" s="3">
        <v>0</v>
      </c>
      <c r="L316" s="3">
        <v>0</v>
      </c>
      <c r="M316" s="3">
        <v>586</v>
      </c>
      <c r="N316">
        <f t="shared" si="12"/>
        <v>47568</v>
      </c>
      <c r="O316" s="12">
        <f t="shared" si="13"/>
        <v>0.71503945885005638</v>
      </c>
    </row>
    <row r="317" spans="1:15" x14ac:dyDescent="0.2">
      <c r="A317" t="s">
        <v>661</v>
      </c>
      <c r="B317" t="s">
        <v>662</v>
      </c>
      <c r="C317" s="3">
        <v>11</v>
      </c>
      <c r="D317" t="s">
        <v>219</v>
      </c>
      <c r="E317" s="3">
        <v>72586</v>
      </c>
      <c r="F317" s="3">
        <v>28048</v>
      </c>
      <c r="G317" s="3">
        <v>10230</v>
      </c>
      <c r="H317" s="3">
        <v>10365</v>
      </c>
      <c r="I317" s="3">
        <v>2920</v>
      </c>
      <c r="J317" s="3">
        <v>0</v>
      </c>
      <c r="K317" s="3">
        <v>0</v>
      </c>
      <c r="L317" s="3">
        <v>0</v>
      </c>
      <c r="M317" s="3">
        <v>0</v>
      </c>
      <c r="N317">
        <f t="shared" si="12"/>
        <v>51563</v>
      </c>
      <c r="O317" s="12">
        <f t="shared" si="13"/>
        <v>0.71037114595100981</v>
      </c>
    </row>
    <row r="318" spans="1:15" x14ac:dyDescent="0.2">
      <c r="A318" t="s">
        <v>677</v>
      </c>
      <c r="B318" t="s">
        <v>678</v>
      </c>
      <c r="C318" s="3">
        <v>11</v>
      </c>
      <c r="D318" t="s">
        <v>679</v>
      </c>
      <c r="E318" s="3">
        <v>66631</v>
      </c>
      <c r="F318" s="3">
        <v>25720</v>
      </c>
      <c r="G318" s="3">
        <v>3272</v>
      </c>
      <c r="H318" s="3">
        <v>15971</v>
      </c>
      <c r="I318" s="3">
        <v>2127</v>
      </c>
      <c r="J318" s="3">
        <v>447</v>
      </c>
      <c r="K318" s="3">
        <v>0</v>
      </c>
      <c r="L318" s="3">
        <v>0</v>
      </c>
      <c r="M318" s="3">
        <v>1195</v>
      </c>
      <c r="N318">
        <f t="shared" si="12"/>
        <v>48732</v>
      </c>
      <c r="O318" s="12">
        <f t="shared" si="13"/>
        <v>0.73137128363674564</v>
      </c>
    </row>
    <row r="319" spans="1:15" x14ac:dyDescent="0.2">
      <c r="A319" t="s">
        <v>684</v>
      </c>
      <c r="B319" t="s">
        <v>685</v>
      </c>
      <c r="C319" s="3">
        <v>11</v>
      </c>
      <c r="D319" t="s">
        <v>274</v>
      </c>
      <c r="E319" s="3">
        <v>73417</v>
      </c>
      <c r="F319" s="3">
        <v>23503</v>
      </c>
      <c r="G319" s="3">
        <v>10164</v>
      </c>
      <c r="H319" s="3">
        <v>11544</v>
      </c>
      <c r="I319" s="3">
        <v>1418</v>
      </c>
      <c r="J319" s="3">
        <v>840</v>
      </c>
      <c r="K319" s="3">
        <v>0</v>
      </c>
      <c r="L319" s="3">
        <v>0</v>
      </c>
      <c r="M319" s="3">
        <v>2590</v>
      </c>
      <c r="N319">
        <f t="shared" si="12"/>
        <v>50059</v>
      </c>
      <c r="O319" s="12">
        <f t="shared" si="13"/>
        <v>0.68184480433687022</v>
      </c>
    </row>
    <row r="320" spans="1:15" x14ac:dyDescent="0.2">
      <c r="A320" t="s">
        <v>737</v>
      </c>
      <c r="B320" t="s">
        <v>738</v>
      </c>
      <c r="C320" s="3">
        <v>11</v>
      </c>
      <c r="D320" t="s">
        <v>219</v>
      </c>
      <c r="E320" s="3">
        <v>69433</v>
      </c>
      <c r="F320" s="3">
        <v>14841</v>
      </c>
      <c r="G320" s="3">
        <v>16393</v>
      </c>
      <c r="H320" s="3">
        <v>8466</v>
      </c>
      <c r="I320" s="3">
        <v>3491</v>
      </c>
      <c r="J320" s="3">
        <v>0</v>
      </c>
      <c r="K320" s="3">
        <v>0</v>
      </c>
      <c r="L320" s="3">
        <v>0</v>
      </c>
      <c r="M320" s="3">
        <v>0</v>
      </c>
      <c r="N320">
        <f t="shared" si="12"/>
        <v>43191</v>
      </c>
      <c r="O320" s="12">
        <f t="shared" si="13"/>
        <v>0.62205291432027998</v>
      </c>
    </row>
    <row r="321" spans="1:15" x14ac:dyDescent="0.2">
      <c r="A321" t="s">
        <v>817</v>
      </c>
      <c r="B321" t="s">
        <v>818</v>
      </c>
      <c r="C321" s="3">
        <v>11</v>
      </c>
      <c r="D321" t="s">
        <v>207</v>
      </c>
      <c r="E321" s="3">
        <v>68550</v>
      </c>
      <c r="F321" s="3">
        <v>19138</v>
      </c>
      <c r="G321" s="3">
        <v>13317</v>
      </c>
      <c r="H321" s="3">
        <v>7750</v>
      </c>
      <c r="I321" s="3">
        <v>1497</v>
      </c>
      <c r="J321" s="3">
        <v>393</v>
      </c>
      <c r="K321" s="3">
        <v>0</v>
      </c>
      <c r="L321" s="3">
        <v>0</v>
      </c>
      <c r="M321" s="3">
        <v>1923</v>
      </c>
      <c r="N321">
        <f t="shared" si="12"/>
        <v>44018</v>
      </c>
      <c r="O321" s="12">
        <f t="shared" si="13"/>
        <v>0.64212983223924147</v>
      </c>
    </row>
    <row r="322" spans="1:15" x14ac:dyDescent="0.2">
      <c r="A322" t="s">
        <v>888</v>
      </c>
      <c r="B322" t="s">
        <v>889</v>
      </c>
      <c r="C322" s="3">
        <v>11</v>
      </c>
      <c r="D322" t="s">
        <v>679</v>
      </c>
      <c r="E322" s="3">
        <v>75438</v>
      </c>
      <c r="F322" s="3">
        <v>23313</v>
      </c>
      <c r="G322" s="3">
        <v>10915</v>
      </c>
      <c r="H322" s="3">
        <v>15369</v>
      </c>
      <c r="I322" s="3">
        <v>1627</v>
      </c>
      <c r="J322" s="3">
        <v>565</v>
      </c>
      <c r="K322" s="3">
        <v>0</v>
      </c>
      <c r="L322" s="3">
        <v>0</v>
      </c>
      <c r="M322" s="3">
        <v>1256</v>
      </c>
      <c r="N322">
        <f t="shared" si="12"/>
        <v>53045</v>
      </c>
      <c r="O322" s="12">
        <f t="shared" si="13"/>
        <v>0.70316021103422677</v>
      </c>
    </row>
    <row r="323" spans="1:15" x14ac:dyDescent="0.2">
      <c r="A323" t="s">
        <v>890</v>
      </c>
      <c r="B323" t="s">
        <v>891</v>
      </c>
      <c r="C323" s="3">
        <v>11</v>
      </c>
      <c r="D323" t="s">
        <v>679</v>
      </c>
      <c r="E323" s="3">
        <v>78926</v>
      </c>
      <c r="F323" s="3">
        <v>26692</v>
      </c>
      <c r="G323" s="3">
        <v>9406</v>
      </c>
      <c r="H323" s="3">
        <v>10864</v>
      </c>
      <c r="I323" s="3">
        <v>2432</v>
      </c>
      <c r="J323" s="3">
        <v>808</v>
      </c>
      <c r="K323" s="3">
        <v>0</v>
      </c>
      <c r="L323" s="3">
        <v>0</v>
      </c>
      <c r="M323" s="3">
        <v>1667</v>
      </c>
      <c r="N323">
        <f t="shared" si="12"/>
        <v>51869</v>
      </c>
      <c r="O323" s="12">
        <f t="shared" si="13"/>
        <v>0.65718521146390285</v>
      </c>
    </row>
    <row r="324" spans="1:15" x14ac:dyDescent="0.2">
      <c r="A324" t="s">
        <v>932</v>
      </c>
      <c r="B324" t="s">
        <v>933</v>
      </c>
      <c r="C324" s="3">
        <v>11</v>
      </c>
      <c r="D324" t="s">
        <v>219</v>
      </c>
      <c r="E324" s="3">
        <v>70587</v>
      </c>
      <c r="F324" s="3">
        <v>22047</v>
      </c>
      <c r="G324" s="3">
        <v>16587</v>
      </c>
      <c r="H324" s="3">
        <v>8211</v>
      </c>
      <c r="I324" s="3">
        <v>1727</v>
      </c>
      <c r="J324" s="3">
        <v>564</v>
      </c>
      <c r="K324" s="3">
        <v>0</v>
      </c>
      <c r="L324" s="3">
        <v>0</v>
      </c>
      <c r="M324" s="3">
        <v>1103</v>
      </c>
      <c r="N324">
        <f t="shared" si="12"/>
        <v>50239</v>
      </c>
      <c r="O324" s="12">
        <f t="shared" si="13"/>
        <v>0.71173162197005113</v>
      </c>
    </row>
    <row r="325" spans="1:15" x14ac:dyDescent="0.2">
      <c r="A325" t="s">
        <v>934</v>
      </c>
      <c r="B325" t="s">
        <v>935</v>
      </c>
      <c r="C325" s="3">
        <v>11</v>
      </c>
      <c r="D325" t="s">
        <v>219</v>
      </c>
      <c r="E325" s="3">
        <v>62071</v>
      </c>
      <c r="F325" s="3">
        <v>19793</v>
      </c>
      <c r="G325" s="3">
        <v>13104</v>
      </c>
      <c r="H325" s="3">
        <v>7338</v>
      </c>
      <c r="I325" s="3">
        <v>3580</v>
      </c>
      <c r="J325" s="3">
        <v>0</v>
      </c>
      <c r="K325" s="3">
        <v>0</v>
      </c>
      <c r="L325" s="3">
        <v>0</v>
      </c>
      <c r="M325" s="3">
        <v>0</v>
      </c>
      <c r="N325">
        <f t="shared" si="12"/>
        <v>43815</v>
      </c>
      <c r="O325" s="12">
        <f t="shared" si="13"/>
        <v>0.70588519598524269</v>
      </c>
    </row>
    <row r="326" spans="1:15" x14ac:dyDescent="0.2">
      <c r="A326" t="s">
        <v>936</v>
      </c>
      <c r="B326" t="s">
        <v>937</v>
      </c>
      <c r="C326" s="3">
        <v>11</v>
      </c>
      <c r="D326" t="s">
        <v>219</v>
      </c>
      <c r="E326" s="3">
        <v>73390</v>
      </c>
      <c r="F326" s="3">
        <v>26834</v>
      </c>
      <c r="G326" s="3">
        <v>10244</v>
      </c>
      <c r="H326" s="3">
        <v>8427</v>
      </c>
      <c r="I326" s="3">
        <v>2753</v>
      </c>
      <c r="J326" s="3">
        <v>0</v>
      </c>
      <c r="K326" s="3">
        <v>0</v>
      </c>
      <c r="L326" s="3">
        <v>0</v>
      </c>
      <c r="M326" s="3">
        <v>2182</v>
      </c>
      <c r="N326">
        <f t="shared" si="12"/>
        <v>50440</v>
      </c>
      <c r="O326" s="12">
        <f t="shared" si="13"/>
        <v>0.68728709633465046</v>
      </c>
    </row>
    <row r="327" spans="1:15" x14ac:dyDescent="0.2">
      <c r="A327" t="s">
        <v>948</v>
      </c>
      <c r="B327" t="s">
        <v>949</v>
      </c>
      <c r="C327" s="3">
        <v>11</v>
      </c>
      <c r="D327" t="s">
        <v>219</v>
      </c>
      <c r="E327" s="3">
        <v>60995</v>
      </c>
      <c r="F327" s="3">
        <v>6833</v>
      </c>
      <c r="G327" s="3">
        <v>12605</v>
      </c>
      <c r="H327" s="3">
        <v>7039</v>
      </c>
      <c r="I327" s="3">
        <v>1402</v>
      </c>
      <c r="J327" s="3">
        <v>0</v>
      </c>
      <c r="K327" s="3">
        <v>0</v>
      </c>
      <c r="L327" s="3">
        <v>0</v>
      </c>
      <c r="M327" s="3">
        <v>4591</v>
      </c>
      <c r="N327">
        <f t="shared" si="12"/>
        <v>32470</v>
      </c>
      <c r="O327" s="12">
        <f t="shared" si="13"/>
        <v>0.53233871628822038</v>
      </c>
    </row>
    <row r="328" spans="1:15" x14ac:dyDescent="0.2">
      <c r="A328" t="s">
        <v>950</v>
      </c>
      <c r="B328" t="s">
        <v>1523</v>
      </c>
      <c r="C328" s="3">
        <v>11</v>
      </c>
      <c r="D328" t="s">
        <v>219</v>
      </c>
      <c r="E328" s="3">
        <v>72052</v>
      </c>
      <c r="F328" s="3">
        <v>9580</v>
      </c>
      <c r="G328" s="3">
        <v>17815</v>
      </c>
      <c r="H328" s="3">
        <v>7120</v>
      </c>
      <c r="I328" s="3">
        <v>2485</v>
      </c>
      <c r="J328" s="3">
        <v>0</v>
      </c>
      <c r="K328" s="3">
        <v>0</v>
      </c>
      <c r="L328" s="3">
        <v>0</v>
      </c>
      <c r="M328" s="3">
        <v>3196</v>
      </c>
      <c r="N328">
        <f t="shared" si="12"/>
        <v>40196</v>
      </c>
      <c r="O328" s="12">
        <f t="shared" si="13"/>
        <v>0.55787486815078002</v>
      </c>
    </row>
    <row r="329" spans="1:15" x14ac:dyDescent="0.2">
      <c r="A329" t="s">
        <v>952</v>
      </c>
      <c r="B329" t="s">
        <v>953</v>
      </c>
      <c r="C329" s="3">
        <v>11</v>
      </c>
      <c r="D329" t="s">
        <v>219</v>
      </c>
      <c r="E329" s="3">
        <v>68031</v>
      </c>
      <c r="F329" s="3">
        <v>11316</v>
      </c>
      <c r="G329" s="3">
        <v>15446</v>
      </c>
      <c r="H329" s="3">
        <v>6323</v>
      </c>
      <c r="I329" s="3">
        <v>1363</v>
      </c>
      <c r="J329" s="3">
        <v>0</v>
      </c>
      <c r="K329" s="3">
        <v>0</v>
      </c>
      <c r="L329" s="3">
        <v>3762</v>
      </c>
      <c r="M329" s="3">
        <v>1642</v>
      </c>
      <c r="N329">
        <f t="shared" si="12"/>
        <v>39852</v>
      </c>
      <c r="O329" s="12">
        <f t="shared" si="13"/>
        <v>0.58579177139833316</v>
      </c>
    </row>
    <row r="330" spans="1:15" x14ac:dyDescent="0.2">
      <c r="A330" t="s">
        <v>954</v>
      </c>
      <c r="B330" t="s">
        <v>955</v>
      </c>
      <c r="C330" s="3">
        <v>11</v>
      </c>
      <c r="D330" t="s">
        <v>219</v>
      </c>
      <c r="E330" s="3">
        <v>66979</v>
      </c>
      <c r="F330" s="3">
        <v>23890</v>
      </c>
      <c r="G330" s="3">
        <v>9770</v>
      </c>
      <c r="H330" s="3">
        <v>10598</v>
      </c>
      <c r="I330" s="3">
        <v>2481</v>
      </c>
      <c r="J330" s="3">
        <v>490</v>
      </c>
      <c r="K330" s="3">
        <v>0</v>
      </c>
      <c r="L330" s="3">
        <v>0</v>
      </c>
      <c r="M330" s="3">
        <v>0</v>
      </c>
      <c r="N330">
        <f t="shared" ref="N330:N393" si="14">SUM(F330:M330)</f>
        <v>47229</v>
      </c>
      <c r="O330" s="12">
        <f t="shared" ref="O330:O393" si="15">N330/E330</f>
        <v>0.70513145911405062</v>
      </c>
    </row>
    <row r="331" spans="1:15" x14ac:dyDescent="0.2">
      <c r="A331" t="s">
        <v>992</v>
      </c>
      <c r="B331" t="s">
        <v>993</v>
      </c>
      <c r="C331" s="3">
        <v>11</v>
      </c>
      <c r="D331" t="s">
        <v>219</v>
      </c>
      <c r="E331" s="3">
        <v>72693</v>
      </c>
      <c r="F331" s="3">
        <v>21238</v>
      </c>
      <c r="G331" s="3">
        <v>15148</v>
      </c>
      <c r="H331" s="3">
        <v>7516</v>
      </c>
      <c r="I331" s="3">
        <v>2253</v>
      </c>
      <c r="J331" s="3">
        <v>0</v>
      </c>
      <c r="K331" s="3">
        <v>0</v>
      </c>
      <c r="L331" s="3">
        <v>0</v>
      </c>
      <c r="M331" s="3">
        <v>235</v>
      </c>
      <c r="N331">
        <f t="shared" si="14"/>
        <v>46390</v>
      </c>
      <c r="O331" s="12">
        <f t="shared" si="15"/>
        <v>0.6381632344242224</v>
      </c>
    </row>
    <row r="332" spans="1:15" x14ac:dyDescent="0.2">
      <c r="A332" t="s">
        <v>994</v>
      </c>
      <c r="B332" t="s">
        <v>995</v>
      </c>
      <c r="C332" s="3">
        <v>11</v>
      </c>
      <c r="D332" t="s">
        <v>274</v>
      </c>
      <c r="E332" s="3">
        <v>65689</v>
      </c>
      <c r="F332" s="3">
        <v>24687</v>
      </c>
      <c r="G332" s="3">
        <v>7803</v>
      </c>
      <c r="H332" s="3">
        <v>10200</v>
      </c>
      <c r="I332" s="3">
        <v>0</v>
      </c>
      <c r="J332" s="3">
        <v>0</v>
      </c>
      <c r="K332" s="3">
        <v>0</v>
      </c>
      <c r="L332" s="3">
        <v>0</v>
      </c>
      <c r="M332" s="3">
        <v>2541</v>
      </c>
      <c r="N332">
        <f t="shared" si="14"/>
        <v>45231</v>
      </c>
      <c r="O332" s="12">
        <f t="shared" si="15"/>
        <v>0.68856277306702796</v>
      </c>
    </row>
    <row r="333" spans="1:15" x14ac:dyDescent="0.2">
      <c r="A333" t="s">
        <v>998</v>
      </c>
      <c r="B333" t="s">
        <v>1527</v>
      </c>
      <c r="C333" s="3">
        <v>11</v>
      </c>
      <c r="D333" t="s">
        <v>679</v>
      </c>
      <c r="E333" s="3">
        <v>65061</v>
      </c>
      <c r="F333" s="3">
        <v>14996</v>
      </c>
      <c r="G333" s="3">
        <v>15974</v>
      </c>
      <c r="H333" s="3">
        <v>6399</v>
      </c>
      <c r="I333" s="3">
        <v>2428</v>
      </c>
      <c r="J333" s="3">
        <v>0</v>
      </c>
      <c r="K333" s="3">
        <v>0</v>
      </c>
      <c r="L333" s="3">
        <v>0</v>
      </c>
      <c r="M333" s="3">
        <v>1513</v>
      </c>
      <c r="N333">
        <f t="shared" si="14"/>
        <v>41310</v>
      </c>
      <c r="O333" s="12">
        <f t="shared" si="15"/>
        <v>0.6349425923364227</v>
      </c>
    </row>
    <row r="334" spans="1:15" x14ac:dyDescent="0.2">
      <c r="A334" t="s">
        <v>1054</v>
      </c>
      <c r="B334" t="s">
        <v>1055</v>
      </c>
      <c r="C334" s="3">
        <v>11</v>
      </c>
      <c r="D334" t="s">
        <v>274</v>
      </c>
      <c r="E334" s="3">
        <v>71601</v>
      </c>
      <c r="F334" s="3">
        <v>13364</v>
      </c>
      <c r="G334" s="3">
        <v>20135</v>
      </c>
      <c r="H334" s="3">
        <v>9196</v>
      </c>
      <c r="I334" s="3">
        <v>0</v>
      </c>
      <c r="J334" s="3">
        <v>0</v>
      </c>
      <c r="K334" s="3">
        <v>0</v>
      </c>
      <c r="L334" s="3">
        <v>0</v>
      </c>
      <c r="M334" s="3">
        <v>1516</v>
      </c>
      <c r="N334">
        <f t="shared" si="14"/>
        <v>44211</v>
      </c>
      <c r="O334" s="12">
        <f t="shared" si="15"/>
        <v>0.61746344324799929</v>
      </c>
    </row>
    <row r="335" spans="1:15" x14ac:dyDescent="0.2">
      <c r="A335" t="s">
        <v>1056</v>
      </c>
      <c r="B335" t="s">
        <v>1057</v>
      </c>
      <c r="C335" s="3">
        <v>11</v>
      </c>
      <c r="D335" t="s">
        <v>274</v>
      </c>
      <c r="E335" s="3">
        <v>80506</v>
      </c>
      <c r="F335" s="3">
        <v>19641</v>
      </c>
      <c r="G335" s="3">
        <v>18088</v>
      </c>
      <c r="H335" s="3">
        <v>15094</v>
      </c>
      <c r="I335" s="3">
        <v>1624</v>
      </c>
      <c r="J335" s="3">
        <v>427</v>
      </c>
      <c r="K335" s="3">
        <v>0</v>
      </c>
      <c r="L335" s="3">
        <v>0</v>
      </c>
      <c r="M335" s="3">
        <v>0</v>
      </c>
      <c r="N335">
        <f t="shared" si="14"/>
        <v>54874</v>
      </c>
      <c r="O335" s="12">
        <f t="shared" si="15"/>
        <v>0.68161379276078804</v>
      </c>
    </row>
    <row r="336" spans="1:15" x14ac:dyDescent="0.2">
      <c r="A336" t="s">
        <v>1070</v>
      </c>
      <c r="B336" t="s">
        <v>1071</v>
      </c>
      <c r="C336" s="3">
        <v>11</v>
      </c>
      <c r="D336" t="s">
        <v>274</v>
      </c>
      <c r="E336" s="3">
        <v>66538</v>
      </c>
      <c r="F336" s="3">
        <v>16953</v>
      </c>
      <c r="G336" s="3">
        <v>15962</v>
      </c>
      <c r="H336" s="3">
        <v>8196</v>
      </c>
      <c r="I336" s="3">
        <v>1018</v>
      </c>
      <c r="J336" s="3">
        <v>338</v>
      </c>
      <c r="K336" s="3">
        <v>0</v>
      </c>
      <c r="L336" s="3">
        <v>0</v>
      </c>
      <c r="M336" s="3">
        <v>1523</v>
      </c>
      <c r="N336">
        <f t="shared" si="14"/>
        <v>43990</v>
      </c>
      <c r="O336" s="12">
        <f t="shared" si="15"/>
        <v>0.66112597312813726</v>
      </c>
    </row>
    <row r="337" spans="1:15" x14ac:dyDescent="0.2">
      <c r="A337" t="s">
        <v>1122</v>
      </c>
      <c r="B337" t="s">
        <v>1123</v>
      </c>
      <c r="C337" s="3">
        <v>11</v>
      </c>
      <c r="D337" t="s">
        <v>207</v>
      </c>
      <c r="E337" s="3">
        <v>72831</v>
      </c>
      <c r="F337" s="3">
        <v>19358</v>
      </c>
      <c r="G337" s="3">
        <v>16376</v>
      </c>
      <c r="H337" s="3">
        <v>9525</v>
      </c>
      <c r="I337" s="3">
        <v>1360</v>
      </c>
      <c r="J337" s="3">
        <v>735</v>
      </c>
      <c r="K337" s="3">
        <v>0</v>
      </c>
      <c r="L337" s="3">
        <v>0</v>
      </c>
      <c r="M337" s="3">
        <v>1620</v>
      </c>
      <c r="N337">
        <f t="shared" si="14"/>
        <v>48974</v>
      </c>
      <c r="O337" s="12">
        <f t="shared" si="15"/>
        <v>0.67243344180362763</v>
      </c>
    </row>
    <row r="338" spans="1:15" x14ac:dyDescent="0.2">
      <c r="A338" t="s">
        <v>1124</v>
      </c>
      <c r="B338" t="s">
        <v>1540</v>
      </c>
      <c r="C338" s="3">
        <v>11</v>
      </c>
      <c r="D338" t="s">
        <v>207</v>
      </c>
      <c r="E338" s="3">
        <v>72171</v>
      </c>
      <c r="F338" s="3">
        <v>27770</v>
      </c>
      <c r="G338" s="3">
        <v>7613</v>
      </c>
      <c r="H338" s="3">
        <v>11906</v>
      </c>
      <c r="I338" s="3">
        <v>3049</v>
      </c>
      <c r="J338" s="3">
        <v>593</v>
      </c>
      <c r="K338" s="3">
        <v>0</v>
      </c>
      <c r="L338" s="3">
        <v>0</v>
      </c>
      <c r="M338" s="3">
        <v>0</v>
      </c>
      <c r="N338">
        <f t="shared" si="14"/>
        <v>50931</v>
      </c>
      <c r="O338" s="12">
        <f t="shared" si="15"/>
        <v>0.70569896495822426</v>
      </c>
    </row>
    <row r="339" spans="1:15" x14ac:dyDescent="0.2">
      <c r="A339" t="s">
        <v>1126</v>
      </c>
      <c r="B339" t="s">
        <v>1127</v>
      </c>
      <c r="C339" s="3">
        <v>11</v>
      </c>
      <c r="D339" t="s">
        <v>207</v>
      </c>
      <c r="E339" s="3">
        <v>73270</v>
      </c>
      <c r="F339" s="3">
        <v>27213</v>
      </c>
      <c r="G339" s="3">
        <v>3661</v>
      </c>
      <c r="H339" s="3">
        <v>20459</v>
      </c>
      <c r="I339" s="3">
        <v>2119</v>
      </c>
      <c r="J339" s="3">
        <v>641</v>
      </c>
      <c r="K339" s="3">
        <v>0</v>
      </c>
      <c r="L339" s="3">
        <v>0</v>
      </c>
      <c r="M339" s="3">
        <v>0</v>
      </c>
      <c r="N339">
        <f t="shared" si="14"/>
        <v>54093</v>
      </c>
      <c r="O339" s="12">
        <f t="shared" si="15"/>
        <v>0.73826941449433603</v>
      </c>
    </row>
    <row r="340" spans="1:15" x14ac:dyDescent="0.2">
      <c r="A340" t="s">
        <v>1136</v>
      </c>
      <c r="B340" t="s">
        <v>1137</v>
      </c>
      <c r="C340" s="3">
        <v>11</v>
      </c>
      <c r="D340" t="s">
        <v>679</v>
      </c>
      <c r="E340" s="3">
        <v>65544</v>
      </c>
      <c r="F340" s="3">
        <v>21922</v>
      </c>
      <c r="G340" s="3">
        <v>12472</v>
      </c>
      <c r="H340" s="3">
        <v>8019</v>
      </c>
      <c r="I340" s="3">
        <v>2050</v>
      </c>
      <c r="J340" s="3">
        <v>0</v>
      </c>
      <c r="K340" s="3">
        <v>0</v>
      </c>
      <c r="L340" s="3">
        <v>0</v>
      </c>
      <c r="M340" s="3">
        <v>1505</v>
      </c>
      <c r="N340">
        <f t="shared" si="14"/>
        <v>45968</v>
      </c>
      <c r="O340" s="12">
        <f t="shared" si="15"/>
        <v>0.70133040400341751</v>
      </c>
    </row>
    <row r="341" spans="1:15" x14ac:dyDescent="0.2">
      <c r="A341" t="s">
        <v>1142</v>
      </c>
      <c r="B341" t="s">
        <v>1143</v>
      </c>
      <c r="C341" s="3">
        <v>11</v>
      </c>
      <c r="D341" t="s">
        <v>207</v>
      </c>
      <c r="E341" s="3">
        <v>76711</v>
      </c>
      <c r="F341" s="3">
        <v>18793</v>
      </c>
      <c r="G341" s="3">
        <v>7298</v>
      </c>
      <c r="H341" s="3">
        <v>6040</v>
      </c>
      <c r="I341" s="3">
        <v>1498</v>
      </c>
      <c r="J341" s="3">
        <v>0</v>
      </c>
      <c r="K341" s="3">
        <v>0</v>
      </c>
      <c r="L341" s="3">
        <v>16150</v>
      </c>
      <c r="M341" s="3">
        <v>1120</v>
      </c>
      <c r="N341">
        <f t="shared" si="14"/>
        <v>50899</v>
      </c>
      <c r="O341" s="12">
        <f t="shared" si="15"/>
        <v>0.66351631447901871</v>
      </c>
    </row>
    <row r="342" spans="1:15" x14ac:dyDescent="0.2">
      <c r="A342" t="s">
        <v>1154</v>
      </c>
      <c r="B342" t="s">
        <v>1545</v>
      </c>
      <c r="C342" s="3">
        <v>12</v>
      </c>
      <c r="D342" t="s">
        <v>1156</v>
      </c>
      <c r="E342" s="3">
        <v>50789</v>
      </c>
      <c r="F342" s="3">
        <v>4411</v>
      </c>
      <c r="G342" s="3">
        <v>16073</v>
      </c>
      <c r="H342" s="3">
        <v>5034</v>
      </c>
      <c r="I342" s="3">
        <v>489</v>
      </c>
      <c r="J342" s="3">
        <v>0</v>
      </c>
      <c r="K342" s="3">
        <v>2198</v>
      </c>
      <c r="L342" s="3">
        <v>1276</v>
      </c>
      <c r="M342" s="3">
        <v>1477</v>
      </c>
      <c r="N342">
        <f t="shared" si="14"/>
        <v>30958</v>
      </c>
      <c r="O342" s="12">
        <f t="shared" si="15"/>
        <v>0.60954143613774636</v>
      </c>
    </row>
    <row r="343" spans="1:15" x14ac:dyDescent="0.2">
      <c r="A343" t="s">
        <v>1157</v>
      </c>
      <c r="B343" t="s">
        <v>1158</v>
      </c>
      <c r="C343" s="3">
        <v>12</v>
      </c>
      <c r="D343" t="s">
        <v>1159</v>
      </c>
      <c r="E343" s="3">
        <v>44593</v>
      </c>
      <c r="F343" s="3">
        <v>10734</v>
      </c>
      <c r="G343" s="3">
        <v>7336</v>
      </c>
      <c r="H343" s="3">
        <v>5786</v>
      </c>
      <c r="I343" s="3">
        <v>632</v>
      </c>
      <c r="J343" s="3">
        <v>0</v>
      </c>
      <c r="K343" s="3">
        <v>5341</v>
      </c>
      <c r="L343" s="3">
        <v>0</v>
      </c>
      <c r="M343" s="3">
        <v>137</v>
      </c>
      <c r="N343">
        <f t="shared" si="14"/>
        <v>29966</v>
      </c>
      <c r="O343" s="12">
        <f t="shared" si="15"/>
        <v>0.67198887717803246</v>
      </c>
    </row>
    <row r="344" spans="1:15" x14ac:dyDescent="0.2">
      <c r="A344" t="s">
        <v>1160</v>
      </c>
      <c r="B344" t="s">
        <v>1161</v>
      </c>
      <c r="C344" s="3">
        <v>12</v>
      </c>
      <c r="D344" t="s">
        <v>1159</v>
      </c>
      <c r="E344" s="3">
        <v>60931</v>
      </c>
      <c r="F344" s="3">
        <v>12885</v>
      </c>
      <c r="G344" s="3">
        <v>15804</v>
      </c>
      <c r="H344" s="3">
        <v>7308</v>
      </c>
      <c r="I344" s="3">
        <v>1009</v>
      </c>
      <c r="J344" s="3">
        <v>0</v>
      </c>
      <c r="K344" s="3">
        <v>1549</v>
      </c>
      <c r="L344" s="3">
        <v>1368</v>
      </c>
      <c r="M344" s="3">
        <v>0</v>
      </c>
      <c r="N344">
        <f t="shared" si="14"/>
        <v>39923</v>
      </c>
      <c r="O344" s="12">
        <f t="shared" si="15"/>
        <v>0.65521655643268617</v>
      </c>
    </row>
    <row r="345" spans="1:15" x14ac:dyDescent="0.2">
      <c r="A345" t="s">
        <v>1162</v>
      </c>
      <c r="B345" t="s">
        <v>1163</v>
      </c>
      <c r="C345" s="3">
        <v>12</v>
      </c>
      <c r="D345" t="s">
        <v>1164</v>
      </c>
      <c r="E345" s="3">
        <v>41198</v>
      </c>
      <c r="F345" s="3">
        <v>4416</v>
      </c>
      <c r="G345" s="3">
        <v>7928</v>
      </c>
      <c r="H345" s="3">
        <v>3666</v>
      </c>
      <c r="I345" s="3">
        <v>685</v>
      </c>
      <c r="J345" s="3">
        <v>0</v>
      </c>
      <c r="K345" s="3">
        <v>9383</v>
      </c>
      <c r="L345" s="3">
        <v>0</v>
      </c>
      <c r="M345" s="3">
        <v>0</v>
      </c>
      <c r="N345">
        <f t="shared" si="14"/>
        <v>26078</v>
      </c>
      <c r="O345" s="12">
        <f t="shared" si="15"/>
        <v>0.63299189281033064</v>
      </c>
    </row>
    <row r="346" spans="1:15" x14ac:dyDescent="0.2">
      <c r="A346" t="s">
        <v>1165</v>
      </c>
      <c r="B346" t="s">
        <v>1166</v>
      </c>
      <c r="C346" s="3">
        <v>12</v>
      </c>
      <c r="D346" t="s">
        <v>1167</v>
      </c>
      <c r="E346" s="3">
        <v>52438</v>
      </c>
      <c r="F346" s="3">
        <v>2265</v>
      </c>
      <c r="G346" s="3">
        <v>16974</v>
      </c>
      <c r="H346" s="3">
        <v>3285</v>
      </c>
      <c r="I346" s="3">
        <v>488</v>
      </c>
      <c r="J346" s="3">
        <v>0</v>
      </c>
      <c r="K346" s="3">
        <v>1333</v>
      </c>
      <c r="L346" s="3">
        <v>6458</v>
      </c>
      <c r="M346" s="3">
        <v>1592</v>
      </c>
      <c r="N346">
        <f t="shared" si="14"/>
        <v>32395</v>
      </c>
      <c r="O346" s="12">
        <f t="shared" si="15"/>
        <v>0.61777718448453411</v>
      </c>
    </row>
    <row r="347" spans="1:15" x14ac:dyDescent="0.2">
      <c r="A347" t="s">
        <v>1168</v>
      </c>
      <c r="B347" t="s">
        <v>1546</v>
      </c>
      <c r="C347" s="3">
        <v>12</v>
      </c>
      <c r="D347" t="s">
        <v>1170</v>
      </c>
      <c r="E347" s="3">
        <v>53589</v>
      </c>
      <c r="F347" s="3">
        <v>14182</v>
      </c>
      <c r="G347" s="3">
        <v>4096</v>
      </c>
      <c r="H347" s="3">
        <v>17929</v>
      </c>
      <c r="I347" s="3">
        <v>876</v>
      </c>
      <c r="J347" s="3">
        <v>341</v>
      </c>
      <c r="K347" s="3">
        <v>989</v>
      </c>
      <c r="L347" s="3">
        <v>0</v>
      </c>
      <c r="M347" s="3">
        <v>432</v>
      </c>
      <c r="N347">
        <f t="shared" si="14"/>
        <v>38845</v>
      </c>
      <c r="O347" s="12">
        <f t="shared" si="15"/>
        <v>0.72486890966429673</v>
      </c>
    </row>
    <row r="348" spans="1:15" x14ac:dyDescent="0.2">
      <c r="A348" t="s">
        <v>1171</v>
      </c>
      <c r="B348" t="s">
        <v>1172</v>
      </c>
      <c r="C348" s="3">
        <v>12</v>
      </c>
      <c r="D348" t="s">
        <v>1173</v>
      </c>
      <c r="E348" s="3">
        <v>58700</v>
      </c>
      <c r="F348" s="3">
        <v>11668</v>
      </c>
      <c r="G348" s="3">
        <v>13931</v>
      </c>
      <c r="H348" s="3">
        <v>8658</v>
      </c>
      <c r="I348" s="3">
        <v>801</v>
      </c>
      <c r="J348" s="3">
        <v>0</v>
      </c>
      <c r="K348" s="3">
        <v>2269</v>
      </c>
      <c r="L348" s="3">
        <v>1020</v>
      </c>
      <c r="M348" s="3">
        <v>0</v>
      </c>
      <c r="N348">
        <f t="shared" si="14"/>
        <v>38347</v>
      </c>
      <c r="O348" s="12">
        <f t="shared" si="15"/>
        <v>0.65327086882453156</v>
      </c>
    </row>
    <row r="349" spans="1:15" x14ac:dyDescent="0.2">
      <c r="A349" t="s">
        <v>1174</v>
      </c>
      <c r="B349" t="s">
        <v>1175</v>
      </c>
      <c r="C349" s="3">
        <v>12</v>
      </c>
      <c r="D349" t="s">
        <v>1167</v>
      </c>
      <c r="E349" s="3">
        <v>62134</v>
      </c>
      <c r="F349" s="3">
        <v>6622</v>
      </c>
      <c r="G349" s="3">
        <v>17377</v>
      </c>
      <c r="H349" s="3">
        <v>5688</v>
      </c>
      <c r="I349" s="3">
        <v>910</v>
      </c>
      <c r="J349" s="3">
        <v>0</v>
      </c>
      <c r="K349" s="3">
        <v>6460</v>
      </c>
      <c r="L349" s="3">
        <v>1635</v>
      </c>
      <c r="M349" s="3">
        <v>0</v>
      </c>
      <c r="N349">
        <f t="shared" si="14"/>
        <v>38692</v>
      </c>
      <c r="O349" s="12">
        <f t="shared" si="15"/>
        <v>0.62271864035793612</v>
      </c>
    </row>
    <row r="350" spans="1:15" x14ac:dyDescent="0.2">
      <c r="A350" t="s">
        <v>1176</v>
      </c>
      <c r="B350" t="s">
        <v>1547</v>
      </c>
      <c r="C350" s="3">
        <v>12</v>
      </c>
      <c r="D350" t="s">
        <v>1178</v>
      </c>
      <c r="E350" s="3">
        <v>61162</v>
      </c>
      <c r="F350" s="3">
        <v>7799</v>
      </c>
      <c r="G350" s="3">
        <v>10400</v>
      </c>
      <c r="H350" s="3">
        <v>14976</v>
      </c>
      <c r="I350" s="3">
        <v>765</v>
      </c>
      <c r="J350" s="3">
        <v>575</v>
      </c>
      <c r="K350" s="3">
        <v>1246</v>
      </c>
      <c r="L350" s="3">
        <v>0</v>
      </c>
      <c r="M350" s="3">
        <v>390</v>
      </c>
      <c r="N350">
        <f t="shared" si="14"/>
        <v>36151</v>
      </c>
      <c r="O350" s="12">
        <f t="shared" si="15"/>
        <v>0.59106961839050387</v>
      </c>
    </row>
    <row r="351" spans="1:15" x14ac:dyDescent="0.2">
      <c r="A351" t="s">
        <v>1179</v>
      </c>
      <c r="B351" t="s">
        <v>1548</v>
      </c>
      <c r="C351" s="3">
        <v>12</v>
      </c>
      <c r="D351" t="s">
        <v>1178</v>
      </c>
      <c r="E351" s="3">
        <v>65553</v>
      </c>
      <c r="F351" s="3">
        <v>17860</v>
      </c>
      <c r="G351" s="3">
        <v>17666</v>
      </c>
      <c r="H351" s="3">
        <v>8724</v>
      </c>
      <c r="I351" s="3">
        <v>1130</v>
      </c>
      <c r="J351" s="3">
        <v>362</v>
      </c>
      <c r="K351" s="3">
        <v>1588</v>
      </c>
      <c r="L351" s="3">
        <v>0</v>
      </c>
      <c r="M351" s="3">
        <v>300</v>
      </c>
      <c r="N351">
        <f t="shared" si="14"/>
        <v>47630</v>
      </c>
      <c r="O351" s="12">
        <f t="shared" si="15"/>
        <v>0.72658764663707232</v>
      </c>
    </row>
    <row r="352" spans="1:15" x14ac:dyDescent="0.2">
      <c r="A352" t="s">
        <v>1181</v>
      </c>
      <c r="B352" t="s">
        <v>1549</v>
      </c>
      <c r="C352" s="3">
        <v>12</v>
      </c>
      <c r="D352" t="s">
        <v>1178</v>
      </c>
      <c r="E352" s="3">
        <v>73704</v>
      </c>
      <c r="F352" s="3">
        <v>12553</v>
      </c>
      <c r="G352" s="3">
        <v>17262</v>
      </c>
      <c r="H352" s="3">
        <v>9875</v>
      </c>
      <c r="I352" s="3">
        <v>1145</v>
      </c>
      <c r="J352" s="3">
        <v>554</v>
      </c>
      <c r="K352" s="3">
        <v>1851</v>
      </c>
      <c r="L352" s="3">
        <v>0</v>
      </c>
      <c r="M352" s="3">
        <v>1129</v>
      </c>
      <c r="N352">
        <f t="shared" si="14"/>
        <v>44369</v>
      </c>
      <c r="O352" s="12">
        <f t="shared" si="15"/>
        <v>0.60198903723000108</v>
      </c>
    </row>
    <row r="353" spans="1:15" x14ac:dyDescent="0.2">
      <c r="A353" t="s">
        <v>1183</v>
      </c>
      <c r="B353" t="s">
        <v>1184</v>
      </c>
      <c r="C353" s="3">
        <v>12</v>
      </c>
      <c r="D353" t="s">
        <v>1178</v>
      </c>
      <c r="E353" s="3">
        <v>62787</v>
      </c>
      <c r="F353" s="3">
        <v>12143</v>
      </c>
      <c r="G353" s="3">
        <v>16894</v>
      </c>
      <c r="H353" s="3">
        <v>7186</v>
      </c>
      <c r="I353" s="3">
        <v>1117</v>
      </c>
      <c r="J353" s="3">
        <v>750</v>
      </c>
      <c r="K353" s="3">
        <v>2868</v>
      </c>
      <c r="L353" s="3">
        <v>0</v>
      </c>
      <c r="M353" s="3">
        <v>0</v>
      </c>
      <c r="N353">
        <f t="shared" si="14"/>
        <v>40958</v>
      </c>
      <c r="O353" s="12">
        <f t="shared" si="15"/>
        <v>0.65233248920954978</v>
      </c>
    </row>
    <row r="354" spans="1:15" x14ac:dyDescent="0.2">
      <c r="A354" t="s">
        <v>1185</v>
      </c>
      <c r="B354" t="s">
        <v>1186</v>
      </c>
      <c r="C354" s="3">
        <v>12</v>
      </c>
      <c r="D354" t="s">
        <v>1187</v>
      </c>
      <c r="E354" s="3">
        <v>52385</v>
      </c>
      <c r="F354" s="3">
        <v>8506</v>
      </c>
      <c r="G354" s="3">
        <v>10065</v>
      </c>
      <c r="H354" s="3">
        <v>4609</v>
      </c>
      <c r="I354" s="3">
        <v>1285</v>
      </c>
      <c r="J354" s="3">
        <v>0</v>
      </c>
      <c r="K354" s="3">
        <v>13546</v>
      </c>
      <c r="L354" s="3">
        <v>0</v>
      </c>
      <c r="M354" s="3">
        <v>0</v>
      </c>
      <c r="N354">
        <f t="shared" si="14"/>
        <v>38011</v>
      </c>
      <c r="O354" s="12">
        <f t="shared" si="15"/>
        <v>0.72560847570869524</v>
      </c>
    </row>
    <row r="355" spans="1:15" x14ac:dyDescent="0.2">
      <c r="A355" t="s">
        <v>1188</v>
      </c>
      <c r="B355" t="s">
        <v>1189</v>
      </c>
      <c r="C355" s="3">
        <v>12</v>
      </c>
      <c r="D355" t="s">
        <v>1187</v>
      </c>
      <c r="E355" s="3">
        <v>57519</v>
      </c>
      <c r="F355" s="3">
        <v>16649</v>
      </c>
      <c r="G355" s="3">
        <v>13226</v>
      </c>
      <c r="H355" s="3">
        <v>4890</v>
      </c>
      <c r="I355" s="3">
        <v>1146</v>
      </c>
      <c r="J355" s="3">
        <v>0</v>
      </c>
      <c r="K355" s="3">
        <v>4232</v>
      </c>
      <c r="L355" s="3">
        <v>0</v>
      </c>
      <c r="M355" s="3">
        <v>364</v>
      </c>
      <c r="N355">
        <f t="shared" si="14"/>
        <v>40507</v>
      </c>
      <c r="O355" s="12">
        <f t="shared" si="15"/>
        <v>0.7042368608633669</v>
      </c>
    </row>
    <row r="356" spans="1:15" x14ac:dyDescent="0.2">
      <c r="A356" t="s">
        <v>1190</v>
      </c>
      <c r="B356" t="s">
        <v>1191</v>
      </c>
      <c r="C356" s="3">
        <v>12</v>
      </c>
      <c r="D356" t="s">
        <v>1187</v>
      </c>
      <c r="E356" s="3">
        <v>59043</v>
      </c>
      <c r="F356" s="3">
        <v>4421</v>
      </c>
      <c r="G356" s="3">
        <v>2210</v>
      </c>
      <c r="H356" s="3">
        <v>19139</v>
      </c>
      <c r="I356" s="3">
        <v>977</v>
      </c>
      <c r="J356" s="3">
        <v>696</v>
      </c>
      <c r="K356" s="3">
        <v>10815</v>
      </c>
      <c r="L356" s="3">
        <v>0</v>
      </c>
      <c r="M356" s="3">
        <v>0</v>
      </c>
      <c r="N356">
        <f t="shared" si="14"/>
        <v>38258</v>
      </c>
      <c r="O356" s="12">
        <f t="shared" si="15"/>
        <v>0.64796842978845925</v>
      </c>
    </row>
    <row r="357" spans="1:15" x14ac:dyDescent="0.2">
      <c r="A357" t="s">
        <v>1192</v>
      </c>
      <c r="B357" t="s">
        <v>1193</v>
      </c>
      <c r="C357" s="3">
        <v>12</v>
      </c>
      <c r="D357" t="s">
        <v>1159</v>
      </c>
      <c r="E357" s="3">
        <v>53748</v>
      </c>
      <c r="F357" s="3">
        <v>10477</v>
      </c>
      <c r="G357" s="3">
        <v>13311</v>
      </c>
      <c r="H357" s="3">
        <v>5965</v>
      </c>
      <c r="I357" s="3">
        <v>819</v>
      </c>
      <c r="J357" s="3">
        <v>0</v>
      </c>
      <c r="K357" s="3">
        <v>3009</v>
      </c>
      <c r="L357" s="3">
        <v>1100</v>
      </c>
      <c r="M357" s="3">
        <v>0</v>
      </c>
      <c r="N357">
        <f t="shared" si="14"/>
        <v>34681</v>
      </c>
      <c r="O357" s="12">
        <f t="shared" si="15"/>
        <v>0.64525191635037582</v>
      </c>
    </row>
    <row r="358" spans="1:15" x14ac:dyDescent="0.2">
      <c r="A358" t="s">
        <v>1194</v>
      </c>
      <c r="B358" t="s">
        <v>1195</v>
      </c>
      <c r="C358" s="3">
        <v>12</v>
      </c>
      <c r="D358" t="s">
        <v>1159</v>
      </c>
      <c r="E358" s="3">
        <v>57913</v>
      </c>
      <c r="F358" s="3">
        <v>15833</v>
      </c>
      <c r="G358" s="3">
        <v>9414</v>
      </c>
      <c r="H358" s="3">
        <v>5801</v>
      </c>
      <c r="I358" s="3">
        <v>864</v>
      </c>
      <c r="J358" s="3">
        <v>0</v>
      </c>
      <c r="K358" s="3">
        <v>5864</v>
      </c>
      <c r="L358" s="3">
        <v>0</v>
      </c>
      <c r="M358" s="3">
        <v>335</v>
      </c>
      <c r="N358">
        <f t="shared" si="14"/>
        <v>38111</v>
      </c>
      <c r="O358" s="12">
        <f t="shared" si="15"/>
        <v>0.65807331687185955</v>
      </c>
    </row>
    <row r="359" spans="1:15" x14ac:dyDescent="0.2">
      <c r="A359" t="s">
        <v>1196</v>
      </c>
      <c r="B359" t="s">
        <v>1197</v>
      </c>
      <c r="C359" s="3">
        <v>12</v>
      </c>
      <c r="D359" t="s">
        <v>1173</v>
      </c>
      <c r="E359" s="3">
        <v>50656</v>
      </c>
      <c r="F359" s="3">
        <v>3010</v>
      </c>
      <c r="G359" s="3">
        <v>15681</v>
      </c>
      <c r="H359" s="3">
        <v>4120</v>
      </c>
      <c r="I359" s="3">
        <v>1001</v>
      </c>
      <c r="J359" s="3">
        <v>0</v>
      </c>
      <c r="K359" s="3">
        <v>6064</v>
      </c>
      <c r="L359" s="3">
        <v>0</v>
      </c>
      <c r="M359" s="3">
        <v>0</v>
      </c>
      <c r="N359">
        <f t="shared" si="14"/>
        <v>29876</v>
      </c>
      <c r="O359" s="12">
        <f t="shared" si="15"/>
        <v>0.58978205938092232</v>
      </c>
    </row>
    <row r="360" spans="1:15" x14ac:dyDescent="0.2">
      <c r="A360" t="s">
        <v>1198</v>
      </c>
      <c r="B360" t="s">
        <v>1199</v>
      </c>
      <c r="C360" s="3">
        <v>12</v>
      </c>
      <c r="D360" t="s">
        <v>1159</v>
      </c>
      <c r="E360" s="3">
        <v>53470</v>
      </c>
      <c r="F360" s="3">
        <v>12811</v>
      </c>
      <c r="G360" s="3">
        <v>15083</v>
      </c>
      <c r="H360" s="3">
        <v>5747</v>
      </c>
      <c r="I360" s="3">
        <v>655</v>
      </c>
      <c r="J360" s="3">
        <v>0</v>
      </c>
      <c r="K360" s="3">
        <v>1844</v>
      </c>
      <c r="L360" s="3">
        <v>844</v>
      </c>
      <c r="M360" s="3">
        <v>0</v>
      </c>
      <c r="N360">
        <f t="shared" si="14"/>
        <v>36984</v>
      </c>
      <c r="O360" s="12">
        <f t="shared" si="15"/>
        <v>0.69167757621095938</v>
      </c>
    </row>
    <row r="361" spans="1:15" x14ac:dyDescent="0.2">
      <c r="A361" t="s">
        <v>1200</v>
      </c>
      <c r="B361" t="s">
        <v>1550</v>
      </c>
      <c r="C361" s="3">
        <v>12</v>
      </c>
      <c r="D361" t="s">
        <v>1164</v>
      </c>
      <c r="E361" s="3">
        <v>45354</v>
      </c>
      <c r="F361" s="3">
        <v>6447</v>
      </c>
      <c r="G361" s="3">
        <v>4021</v>
      </c>
      <c r="H361" s="3">
        <v>3538</v>
      </c>
      <c r="I361" s="3">
        <v>776</v>
      </c>
      <c r="J361" s="3">
        <v>0</v>
      </c>
      <c r="K361" s="3">
        <v>12814</v>
      </c>
      <c r="L361" s="3">
        <v>1310</v>
      </c>
      <c r="M361" s="3">
        <v>0</v>
      </c>
      <c r="N361">
        <f t="shared" si="14"/>
        <v>28906</v>
      </c>
      <c r="O361" s="12">
        <f t="shared" si="15"/>
        <v>0.63734180006173657</v>
      </c>
    </row>
    <row r="362" spans="1:15" x14ac:dyDescent="0.2">
      <c r="A362" t="s">
        <v>1202</v>
      </c>
      <c r="B362" t="s">
        <v>1551</v>
      </c>
      <c r="C362" s="3">
        <v>12</v>
      </c>
      <c r="D362" t="s">
        <v>1156</v>
      </c>
      <c r="E362" s="3">
        <v>61696</v>
      </c>
      <c r="F362" s="3">
        <v>13333</v>
      </c>
      <c r="G362" s="3">
        <v>16016</v>
      </c>
      <c r="H362" s="3">
        <v>7947</v>
      </c>
      <c r="I362" s="3">
        <v>652</v>
      </c>
      <c r="J362" s="3">
        <v>0</v>
      </c>
      <c r="K362" s="3">
        <v>2760</v>
      </c>
      <c r="L362" s="3">
        <v>963</v>
      </c>
      <c r="M362" s="3">
        <v>0</v>
      </c>
      <c r="N362">
        <f t="shared" si="14"/>
        <v>41671</v>
      </c>
      <c r="O362" s="12">
        <f t="shared" si="15"/>
        <v>0.67542466286307057</v>
      </c>
    </row>
    <row r="363" spans="1:15" x14ac:dyDescent="0.2">
      <c r="A363" t="s">
        <v>1204</v>
      </c>
      <c r="B363" t="s">
        <v>1205</v>
      </c>
      <c r="C363" s="3">
        <v>12</v>
      </c>
      <c r="D363" t="s">
        <v>1167</v>
      </c>
      <c r="E363" s="3">
        <v>54826</v>
      </c>
      <c r="F363" s="3">
        <v>4854</v>
      </c>
      <c r="G363" s="3">
        <v>17069</v>
      </c>
      <c r="H363" s="3">
        <v>3597</v>
      </c>
      <c r="I363" s="3">
        <v>936</v>
      </c>
      <c r="J363" s="3">
        <v>0</v>
      </c>
      <c r="K363" s="3">
        <v>4518</v>
      </c>
      <c r="L363" s="3">
        <v>1495</v>
      </c>
      <c r="M363" s="3">
        <v>2221</v>
      </c>
      <c r="N363">
        <f t="shared" si="14"/>
        <v>34690</v>
      </c>
      <c r="O363" s="12">
        <f t="shared" si="15"/>
        <v>0.63272899719111375</v>
      </c>
    </row>
    <row r="364" spans="1:15" x14ac:dyDescent="0.2">
      <c r="A364" t="s">
        <v>1206</v>
      </c>
      <c r="B364" t="s">
        <v>1207</v>
      </c>
      <c r="C364" s="3">
        <v>12</v>
      </c>
      <c r="D364" t="s">
        <v>1187</v>
      </c>
      <c r="E364" s="3">
        <v>55637</v>
      </c>
      <c r="F364" s="3">
        <v>5381</v>
      </c>
      <c r="G364" s="3">
        <v>15916</v>
      </c>
      <c r="H364" s="3">
        <v>3902</v>
      </c>
      <c r="I364" s="3">
        <v>1047</v>
      </c>
      <c r="J364" s="3">
        <v>0</v>
      </c>
      <c r="K364" s="3">
        <v>11215</v>
      </c>
      <c r="L364" s="3">
        <v>0</v>
      </c>
      <c r="M364" s="3">
        <v>0</v>
      </c>
      <c r="N364">
        <f t="shared" si="14"/>
        <v>37461</v>
      </c>
      <c r="O364" s="12">
        <f t="shared" si="15"/>
        <v>0.67331092618221688</v>
      </c>
    </row>
    <row r="365" spans="1:15" x14ac:dyDescent="0.2">
      <c r="A365" t="s">
        <v>1208</v>
      </c>
      <c r="B365" t="s">
        <v>1552</v>
      </c>
      <c r="C365" s="3">
        <v>12</v>
      </c>
      <c r="D365" t="s">
        <v>1173</v>
      </c>
      <c r="E365" s="3">
        <v>54715</v>
      </c>
      <c r="F365" s="3">
        <v>2412</v>
      </c>
      <c r="G365" s="3">
        <v>14007</v>
      </c>
      <c r="H365" s="3">
        <v>9951</v>
      </c>
      <c r="I365" s="3">
        <v>872</v>
      </c>
      <c r="J365" s="3">
        <v>0</v>
      </c>
      <c r="K365" s="3">
        <v>1621</v>
      </c>
      <c r="L365" s="3">
        <v>1845</v>
      </c>
      <c r="M365" s="3">
        <v>1368</v>
      </c>
      <c r="N365">
        <f t="shared" si="14"/>
        <v>32076</v>
      </c>
      <c r="O365" s="12">
        <f t="shared" si="15"/>
        <v>0.5862377775747053</v>
      </c>
    </row>
    <row r="366" spans="1:15" x14ac:dyDescent="0.2">
      <c r="A366" t="s">
        <v>1210</v>
      </c>
      <c r="B366" t="s">
        <v>1211</v>
      </c>
      <c r="C366" s="3">
        <v>12</v>
      </c>
      <c r="D366" t="s">
        <v>1167</v>
      </c>
      <c r="E366" s="3">
        <v>62768</v>
      </c>
      <c r="F366" s="3">
        <v>22466</v>
      </c>
      <c r="G366" s="3">
        <v>12041</v>
      </c>
      <c r="H366" s="3">
        <v>9026</v>
      </c>
      <c r="I366" s="3">
        <v>1126</v>
      </c>
      <c r="J366" s="3">
        <v>587</v>
      </c>
      <c r="K366" s="3">
        <v>1273</v>
      </c>
      <c r="L366" s="3">
        <v>0</v>
      </c>
      <c r="M366" s="3">
        <v>0</v>
      </c>
      <c r="N366">
        <f t="shared" si="14"/>
        <v>46519</v>
      </c>
      <c r="O366" s="12">
        <f t="shared" si="15"/>
        <v>0.7411260514912057</v>
      </c>
    </row>
    <row r="367" spans="1:15" x14ac:dyDescent="0.2">
      <c r="A367" t="s">
        <v>1212</v>
      </c>
      <c r="B367" t="s">
        <v>1213</v>
      </c>
      <c r="C367" s="3">
        <v>12</v>
      </c>
      <c r="D367" t="s">
        <v>1170</v>
      </c>
      <c r="E367" s="3">
        <v>48730</v>
      </c>
      <c r="F367" s="3">
        <v>13976</v>
      </c>
      <c r="G367" s="3">
        <v>2407</v>
      </c>
      <c r="H367" s="3">
        <v>12792</v>
      </c>
      <c r="I367" s="3">
        <v>1128</v>
      </c>
      <c r="J367" s="3">
        <v>0</v>
      </c>
      <c r="K367" s="3">
        <v>2802</v>
      </c>
      <c r="L367" s="3">
        <v>0</v>
      </c>
      <c r="M367" s="3">
        <v>708</v>
      </c>
      <c r="N367">
        <f t="shared" si="14"/>
        <v>33813</v>
      </c>
      <c r="O367" s="12">
        <f t="shared" si="15"/>
        <v>0.6938846706341063</v>
      </c>
    </row>
    <row r="368" spans="1:15" x14ac:dyDescent="0.2">
      <c r="A368" t="s">
        <v>1214</v>
      </c>
      <c r="B368" t="s">
        <v>1553</v>
      </c>
      <c r="C368" s="3">
        <v>12</v>
      </c>
      <c r="D368" t="s">
        <v>1156</v>
      </c>
      <c r="E368" s="3">
        <v>57186</v>
      </c>
      <c r="F368" s="3">
        <v>4847</v>
      </c>
      <c r="G368" s="3">
        <v>17172</v>
      </c>
      <c r="H368" s="3">
        <v>5535</v>
      </c>
      <c r="I368" s="3">
        <v>829</v>
      </c>
      <c r="J368" s="3">
        <v>0</v>
      </c>
      <c r="K368" s="3">
        <v>7397</v>
      </c>
      <c r="L368" s="3">
        <v>1342</v>
      </c>
      <c r="M368" s="3">
        <v>0</v>
      </c>
      <c r="N368">
        <f t="shared" si="14"/>
        <v>37122</v>
      </c>
      <c r="O368" s="12">
        <f t="shared" si="15"/>
        <v>0.64914489560381916</v>
      </c>
    </row>
    <row r="369" spans="1:15" x14ac:dyDescent="0.2">
      <c r="A369" t="s">
        <v>1216</v>
      </c>
      <c r="B369" t="s">
        <v>1217</v>
      </c>
      <c r="C369" s="3">
        <v>12</v>
      </c>
      <c r="D369" t="s">
        <v>1167</v>
      </c>
      <c r="E369" s="3">
        <v>54437</v>
      </c>
      <c r="F369" s="3">
        <v>7918</v>
      </c>
      <c r="G369" s="3">
        <v>12744</v>
      </c>
      <c r="H369" s="3">
        <v>11094</v>
      </c>
      <c r="I369" s="3">
        <v>677</v>
      </c>
      <c r="J369" s="3">
        <v>0</v>
      </c>
      <c r="K369" s="3">
        <v>724</v>
      </c>
      <c r="L369" s="3">
        <v>1168</v>
      </c>
      <c r="M369" s="3">
        <v>123</v>
      </c>
      <c r="N369">
        <f t="shared" si="14"/>
        <v>34448</v>
      </c>
      <c r="O369" s="12">
        <f t="shared" si="15"/>
        <v>0.63280489373036719</v>
      </c>
    </row>
    <row r="370" spans="1:15" x14ac:dyDescent="0.2">
      <c r="A370" t="s">
        <v>1218</v>
      </c>
      <c r="B370" t="s">
        <v>1219</v>
      </c>
      <c r="C370" s="3">
        <v>12</v>
      </c>
      <c r="D370" t="s">
        <v>1167</v>
      </c>
      <c r="E370" s="3">
        <v>62111</v>
      </c>
      <c r="F370" s="3">
        <v>12845</v>
      </c>
      <c r="G370" s="3">
        <v>16389</v>
      </c>
      <c r="H370" s="3">
        <v>6587</v>
      </c>
      <c r="I370" s="3">
        <v>1144</v>
      </c>
      <c r="J370" s="3">
        <v>450</v>
      </c>
      <c r="K370" s="3">
        <v>1122</v>
      </c>
      <c r="L370" s="3">
        <v>1183</v>
      </c>
      <c r="M370" s="3">
        <v>0</v>
      </c>
      <c r="N370">
        <f t="shared" si="14"/>
        <v>39720</v>
      </c>
      <c r="O370" s="12">
        <f t="shared" si="15"/>
        <v>0.63950024955321927</v>
      </c>
    </row>
    <row r="371" spans="1:15" x14ac:dyDescent="0.2">
      <c r="A371" t="s">
        <v>1220</v>
      </c>
      <c r="B371" t="s">
        <v>1221</v>
      </c>
      <c r="C371" s="3">
        <v>12</v>
      </c>
      <c r="D371" t="s">
        <v>1173</v>
      </c>
      <c r="E371" s="3">
        <v>55527</v>
      </c>
      <c r="F371" s="3">
        <v>5398</v>
      </c>
      <c r="G371" s="3">
        <v>18644</v>
      </c>
      <c r="H371" s="3">
        <v>5260</v>
      </c>
      <c r="I371" s="3">
        <v>780</v>
      </c>
      <c r="J371" s="3">
        <v>0</v>
      </c>
      <c r="K371" s="3">
        <v>3326</v>
      </c>
      <c r="L371" s="3">
        <v>1242</v>
      </c>
      <c r="M371" s="3">
        <v>0</v>
      </c>
      <c r="N371">
        <f t="shared" si="14"/>
        <v>34650</v>
      </c>
      <c r="O371" s="12">
        <f t="shared" si="15"/>
        <v>0.62402074666378515</v>
      </c>
    </row>
    <row r="372" spans="1:15" x14ac:dyDescent="0.2">
      <c r="A372" t="s">
        <v>1222</v>
      </c>
      <c r="B372" t="s">
        <v>1223</v>
      </c>
      <c r="C372" s="3">
        <v>12</v>
      </c>
      <c r="D372" t="s">
        <v>1173</v>
      </c>
      <c r="E372" s="3">
        <v>58219</v>
      </c>
      <c r="F372" s="3">
        <v>5932</v>
      </c>
      <c r="G372" s="3">
        <v>14220</v>
      </c>
      <c r="H372" s="3">
        <v>11435</v>
      </c>
      <c r="I372" s="3">
        <v>1229</v>
      </c>
      <c r="J372" s="3">
        <v>361</v>
      </c>
      <c r="K372" s="3">
        <v>2673</v>
      </c>
      <c r="L372" s="3">
        <v>0</v>
      </c>
      <c r="M372" s="3">
        <v>821</v>
      </c>
      <c r="N372">
        <f t="shared" si="14"/>
        <v>36671</v>
      </c>
      <c r="O372" s="12">
        <f t="shared" si="15"/>
        <v>0.62988027963379656</v>
      </c>
    </row>
    <row r="373" spans="1:15" x14ac:dyDescent="0.2">
      <c r="A373" t="s">
        <v>1224</v>
      </c>
      <c r="B373" t="s">
        <v>1225</v>
      </c>
      <c r="C373" s="3">
        <v>12</v>
      </c>
      <c r="D373" t="s">
        <v>1187</v>
      </c>
      <c r="E373" s="3">
        <v>57419</v>
      </c>
      <c r="F373" s="3">
        <v>16944</v>
      </c>
      <c r="G373" s="3">
        <v>12339</v>
      </c>
      <c r="H373" s="3">
        <v>5759</v>
      </c>
      <c r="I373" s="3">
        <v>906</v>
      </c>
      <c r="J373" s="3">
        <v>0</v>
      </c>
      <c r="K373" s="3">
        <v>3654</v>
      </c>
      <c r="L373" s="3">
        <v>0</v>
      </c>
      <c r="M373" s="3">
        <v>0</v>
      </c>
      <c r="N373">
        <f t="shared" si="14"/>
        <v>39602</v>
      </c>
      <c r="O373" s="12">
        <f t="shared" si="15"/>
        <v>0.68970201501245232</v>
      </c>
    </row>
    <row r="374" spans="1:15" x14ac:dyDescent="0.2">
      <c r="A374" t="s">
        <v>1226</v>
      </c>
      <c r="B374" t="s">
        <v>1227</v>
      </c>
      <c r="C374" s="3">
        <v>12</v>
      </c>
      <c r="D374" t="s">
        <v>1173</v>
      </c>
      <c r="E374" s="3">
        <v>51554</v>
      </c>
      <c r="F374" s="3">
        <v>1993</v>
      </c>
      <c r="G374" s="3">
        <v>17183</v>
      </c>
      <c r="H374" s="3">
        <v>3309</v>
      </c>
      <c r="I374" s="3">
        <v>358</v>
      </c>
      <c r="J374" s="3">
        <v>0</v>
      </c>
      <c r="K374" s="3">
        <v>5630</v>
      </c>
      <c r="L374" s="3">
        <v>2599</v>
      </c>
      <c r="M374" s="3">
        <v>0</v>
      </c>
      <c r="N374">
        <f t="shared" si="14"/>
        <v>31072</v>
      </c>
      <c r="O374" s="12">
        <f t="shared" si="15"/>
        <v>0.60270784032276836</v>
      </c>
    </row>
    <row r="375" spans="1:15" x14ac:dyDescent="0.2">
      <c r="A375" t="s">
        <v>1228</v>
      </c>
      <c r="B375" t="s">
        <v>1554</v>
      </c>
      <c r="C375" s="3">
        <v>12</v>
      </c>
      <c r="D375" t="s">
        <v>1156</v>
      </c>
      <c r="E375" s="3">
        <v>59823</v>
      </c>
      <c r="F375" s="3">
        <v>4823</v>
      </c>
      <c r="G375" s="3">
        <v>16819</v>
      </c>
      <c r="H375" s="3">
        <v>5981</v>
      </c>
      <c r="I375" s="3">
        <v>839</v>
      </c>
      <c r="J375" s="3">
        <v>318</v>
      </c>
      <c r="K375" s="3">
        <v>2181</v>
      </c>
      <c r="L375" s="3">
        <v>1715</v>
      </c>
      <c r="M375" s="3">
        <v>0</v>
      </c>
      <c r="N375">
        <f t="shared" si="14"/>
        <v>32676</v>
      </c>
      <c r="O375" s="12">
        <f t="shared" si="15"/>
        <v>0.54621132340404188</v>
      </c>
    </row>
    <row r="376" spans="1:15" x14ac:dyDescent="0.2">
      <c r="A376" t="s">
        <v>1230</v>
      </c>
      <c r="B376" t="s">
        <v>1231</v>
      </c>
      <c r="C376" s="3">
        <v>12</v>
      </c>
      <c r="D376" t="s">
        <v>1156</v>
      </c>
      <c r="E376" s="3">
        <v>61334</v>
      </c>
      <c r="F376" s="3">
        <v>7407</v>
      </c>
      <c r="G376" s="3">
        <v>12335</v>
      </c>
      <c r="H376" s="3">
        <v>11831</v>
      </c>
      <c r="I376" s="3">
        <v>716</v>
      </c>
      <c r="J376" s="3">
        <v>404</v>
      </c>
      <c r="K376" s="3">
        <v>1437</v>
      </c>
      <c r="L376" s="3">
        <v>910</v>
      </c>
      <c r="M376" s="3">
        <v>553</v>
      </c>
      <c r="N376">
        <f t="shared" si="14"/>
        <v>35593</v>
      </c>
      <c r="O376" s="12">
        <f t="shared" si="15"/>
        <v>0.58031434440929985</v>
      </c>
    </row>
    <row r="377" spans="1:15" x14ac:dyDescent="0.2">
      <c r="A377" t="s">
        <v>1232</v>
      </c>
      <c r="B377" t="s">
        <v>1555</v>
      </c>
      <c r="C377" s="3">
        <v>12</v>
      </c>
      <c r="D377" t="s">
        <v>1167</v>
      </c>
      <c r="E377" s="3">
        <v>61178</v>
      </c>
      <c r="F377" s="3">
        <v>7541</v>
      </c>
      <c r="G377" s="3">
        <v>16847</v>
      </c>
      <c r="H377" s="3">
        <v>6264</v>
      </c>
      <c r="I377" s="3">
        <v>862</v>
      </c>
      <c r="J377" s="3">
        <v>438</v>
      </c>
      <c r="K377" s="3">
        <v>2005</v>
      </c>
      <c r="L377" s="3">
        <v>1657</v>
      </c>
      <c r="M377" s="3">
        <v>2026</v>
      </c>
      <c r="N377">
        <f t="shared" si="14"/>
        <v>37640</v>
      </c>
      <c r="O377" s="12">
        <f t="shared" si="15"/>
        <v>0.61525384942299521</v>
      </c>
    </row>
    <row r="378" spans="1:15" x14ac:dyDescent="0.2">
      <c r="A378" t="s">
        <v>1234</v>
      </c>
      <c r="B378" t="s">
        <v>1556</v>
      </c>
      <c r="C378" s="3">
        <v>12</v>
      </c>
      <c r="D378" t="s">
        <v>1159</v>
      </c>
      <c r="E378" s="3">
        <v>55781</v>
      </c>
      <c r="F378" s="3">
        <v>12508</v>
      </c>
      <c r="G378" s="3">
        <v>15017</v>
      </c>
      <c r="H378" s="3">
        <v>4472</v>
      </c>
      <c r="I378" s="3">
        <v>515</v>
      </c>
      <c r="J378" s="3">
        <v>0</v>
      </c>
      <c r="K378" s="3">
        <v>2068</v>
      </c>
      <c r="L378" s="3">
        <v>827</v>
      </c>
      <c r="M378" s="3">
        <v>127</v>
      </c>
      <c r="N378">
        <f t="shared" si="14"/>
        <v>35534</v>
      </c>
      <c r="O378" s="12">
        <f t="shared" si="15"/>
        <v>0.63702694465857546</v>
      </c>
    </row>
    <row r="379" spans="1:15" x14ac:dyDescent="0.2">
      <c r="A379" t="s">
        <v>1236</v>
      </c>
      <c r="B379" t="s">
        <v>1237</v>
      </c>
      <c r="C379" s="3">
        <v>12</v>
      </c>
      <c r="D379" t="s">
        <v>1178</v>
      </c>
      <c r="E379" s="3">
        <v>70262</v>
      </c>
      <c r="F379" s="3">
        <v>20341</v>
      </c>
      <c r="G379" s="3">
        <v>16034</v>
      </c>
      <c r="H379" s="3">
        <v>7403</v>
      </c>
      <c r="I379" s="3">
        <v>1529</v>
      </c>
      <c r="J379" s="3">
        <v>457</v>
      </c>
      <c r="K379" s="3">
        <v>2667</v>
      </c>
      <c r="L379" s="3">
        <v>0</v>
      </c>
      <c r="M379" s="3">
        <v>236</v>
      </c>
      <c r="N379">
        <f t="shared" si="14"/>
        <v>48667</v>
      </c>
      <c r="O379" s="12">
        <f t="shared" si="15"/>
        <v>0.692650365773818</v>
      </c>
    </row>
    <row r="380" spans="1:15" x14ac:dyDescent="0.2">
      <c r="A380" t="s">
        <v>1238</v>
      </c>
      <c r="B380" t="s">
        <v>1239</v>
      </c>
      <c r="C380" s="3">
        <v>12</v>
      </c>
      <c r="D380" t="s">
        <v>1159</v>
      </c>
      <c r="E380" s="3">
        <v>50872</v>
      </c>
      <c r="F380" s="3">
        <v>8375</v>
      </c>
      <c r="G380" s="3">
        <v>12161</v>
      </c>
      <c r="H380" s="3">
        <v>8503</v>
      </c>
      <c r="I380" s="3">
        <v>774</v>
      </c>
      <c r="J380" s="3">
        <v>0</v>
      </c>
      <c r="K380" s="3">
        <v>2029</v>
      </c>
      <c r="L380" s="3">
        <v>1134</v>
      </c>
      <c r="M380" s="3">
        <v>0</v>
      </c>
      <c r="N380">
        <f t="shared" si="14"/>
        <v>32976</v>
      </c>
      <c r="O380" s="12">
        <f t="shared" si="15"/>
        <v>0.64821512816480575</v>
      </c>
    </row>
    <row r="381" spans="1:15" x14ac:dyDescent="0.2">
      <c r="A381" t="s">
        <v>1240</v>
      </c>
      <c r="B381" t="s">
        <v>1241</v>
      </c>
      <c r="C381" s="3">
        <v>12</v>
      </c>
      <c r="D381" t="s">
        <v>1164</v>
      </c>
      <c r="E381" s="3">
        <v>50075</v>
      </c>
      <c r="F381" s="3">
        <v>7744</v>
      </c>
      <c r="G381" s="3">
        <v>11490</v>
      </c>
      <c r="H381" s="3">
        <v>2592</v>
      </c>
      <c r="I381" s="3">
        <v>1201</v>
      </c>
      <c r="J381" s="3">
        <v>0</v>
      </c>
      <c r="K381" s="3">
        <v>9029</v>
      </c>
      <c r="L381" s="3">
        <v>2225</v>
      </c>
      <c r="M381" s="3">
        <v>163</v>
      </c>
      <c r="N381">
        <f t="shared" si="14"/>
        <v>34444</v>
      </c>
      <c r="O381" s="12">
        <f t="shared" si="15"/>
        <v>0.68784822765851228</v>
      </c>
    </row>
    <row r="382" spans="1:15" x14ac:dyDescent="0.2">
      <c r="A382" t="s">
        <v>72</v>
      </c>
      <c r="B382" t="s">
        <v>73</v>
      </c>
      <c r="C382" s="3">
        <v>13</v>
      </c>
      <c r="D382" t="s">
        <v>74</v>
      </c>
      <c r="E382" s="3">
        <v>68491</v>
      </c>
      <c r="F382" s="3">
        <v>17546</v>
      </c>
      <c r="G382" s="3">
        <v>16193</v>
      </c>
      <c r="H382" s="3">
        <v>8957</v>
      </c>
      <c r="I382" s="3">
        <v>1136</v>
      </c>
      <c r="J382" s="3">
        <v>393</v>
      </c>
      <c r="K382" s="3">
        <v>0</v>
      </c>
      <c r="L382" s="3">
        <v>0</v>
      </c>
      <c r="M382" s="3">
        <v>877</v>
      </c>
      <c r="N382">
        <f t="shared" si="14"/>
        <v>45102</v>
      </c>
      <c r="O382" s="12">
        <f t="shared" si="15"/>
        <v>0.65850987721014442</v>
      </c>
    </row>
    <row r="383" spans="1:15" x14ac:dyDescent="0.2">
      <c r="A383" t="s">
        <v>75</v>
      </c>
      <c r="B383" t="s">
        <v>76</v>
      </c>
      <c r="C383" s="3">
        <v>13</v>
      </c>
      <c r="D383" t="s">
        <v>74</v>
      </c>
      <c r="E383" s="3">
        <v>76023</v>
      </c>
      <c r="F383" s="3">
        <v>28815</v>
      </c>
      <c r="G383" s="3">
        <v>8108</v>
      </c>
      <c r="H383" s="3">
        <v>13663</v>
      </c>
      <c r="I383" s="3">
        <v>2826</v>
      </c>
      <c r="J383" s="3">
        <v>773</v>
      </c>
      <c r="K383" s="3">
        <v>0</v>
      </c>
      <c r="L383" s="3">
        <v>0</v>
      </c>
      <c r="M383" s="3">
        <v>712</v>
      </c>
      <c r="N383">
        <f t="shared" si="14"/>
        <v>54897</v>
      </c>
      <c r="O383" s="12">
        <f t="shared" si="15"/>
        <v>0.72211041395367193</v>
      </c>
    </row>
    <row r="384" spans="1:15" x14ac:dyDescent="0.2">
      <c r="A384" t="s">
        <v>77</v>
      </c>
      <c r="B384" t="s">
        <v>78</v>
      </c>
      <c r="C384" s="3">
        <v>13</v>
      </c>
      <c r="D384" t="s">
        <v>74</v>
      </c>
      <c r="E384" s="3">
        <v>78060</v>
      </c>
      <c r="F384" s="3">
        <v>30989</v>
      </c>
      <c r="G384" s="3">
        <v>8957</v>
      </c>
      <c r="H384" s="3">
        <v>12047</v>
      </c>
      <c r="I384" s="3">
        <v>2294</v>
      </c>
      <c r="J384" s="3">
        <v>0</v>
      </c>
      <c r="K384" s="3">
        <v>0</v>
      </c>
      <c r="L384" s="3">
        <v>0</v>
      </c>
      <c r="M384" s="3">
        <v>1265</v>
      </c>
      <c r="N384">
        <f t="shared" si="14"/>
        <v>55552</v>
      </c>
      <c r="O384" s="12">
        <f t="shared" si="15"/>
        <v>0.71165769920573918</v>
      </c>
    </row>
    <row r="385" spans="1:15" x14ac:dyDescent="0.2">
      <c r="A385" t="s">
        <v>79</v>
      </c>
      <c r="B385" t="s">
        <v>80</v>
      </c>
      <c r="C385" s="3">
        <v>13</v>
      </c>
      <c r="D385" t="s">
        <v>74</v>
      </c>
      <c r="E385" s="3">
        <v>76559</v>
      </c>
      <c r="F385" s="3">
        <v>26815</v>
      </c>
      <c r="G385" s="3">
        <v>9948</v>
      </c>
      <c r="H385" s="3">
        <v>10166</v>
      </c>
      <c r="I385" s="3">
        <v>2142</v>
      </c>
      <c r="J385" s="3">
        <v>0</v>
      </c>
      <c r="K385" s="3">
        <v>0</v>
      </c>
      <c r="L385" s="3">
        <v>0</v>
      </c>
      <c r="M385" s="3">
        <v>1703</v>
      </c>
      <c r="N385">
        <f t="shared" si="14"/>
        <v>50774</v>
      </c>
      <c r="O385" s="12">
        <f t="shared" si="15"/>
        <v>0.663200930001698</v>
      </c>
    </row>
    <row r="386" spans="1:15" x14ac:dyDescent="0.2">
      <c r="A386" t="s">
        <v>200</v>
      </c>
      <c r="B386" t="s">
        <v>201</v>
      </c>
      <c r="C386" s="3">
        <v>13</v>
      </c>
      <c r="D386" t="s">
        <v>202</v>
      </c>
      <c r="E386" s="3">
        <v>73168</v>
      </c>
      <c r="F386" s="3">
        <v>24338</v>
      </c>
      <c r="G386" s="3">
        <v>7287</v>
      </c>
      <c r="H386" s="3">
        <v>17046</v>
      </c>
      <c r="I386" s="3">
        <v>2382</v>
      </c>
      <c r="J386" s="3">
        <v>752</v>
      </c>
      <c r="K386" s="3">
        <v>0</v>
      </c>
      <c r="L386" s="3">
        <v>0</v>
      </c>
      <c r="M386" s="3">
        <v>871</v>
      </c>
      <c r="N386">
        <f t="shared" si="14"/>
        <v>52676</v>
      </c>
      <c r="O386" s="12">
        <f t="shared" si="15"/>
        <v>0.71993221080253667</v>
      </c>
    </row>
    <row r="387" spans="1:15" x14ac:dyDescent="0.2">
      <c r="A387" t="s">
        <v>224</v>
      </c>
      <c r="B387" t="s">
        <v>1439</v>
      </c>
      <c r="C387" s="3">
        <v>13</v>
      </c>
      <c r="D387" t="s">
        <v>226</v>
      </c>
      <c r="E387" s="3">
        <v>84727</v>
      </c>
      <c r="F387" s="3">
        <v>27899</v>
      </c>
      <c r="G387" s="3">
        <v>9776</v>
      </c>
      <c r="H387" s="3">
        <v>15519</v>
      </c>
      <c r="I387" s="3">
        <v>3003</v>
      </c>
      <c r="J387" s="3">
        <v>2521</v>
      </c>
      <c r="K387" s="3">
        <v>0</v>
      </c>
      <c r="L387" s="3">
        <v>0</v>
      </c>
      <c r="M387" s="3">
        <v>0</v>
      </c>
      <c r="N387">
        <f t="shared" si="14"/>
        <v>58718</v>
      </c>
      <c r="O387" s="12">
        <f t="shared" si="15"/>
        <v>0.69302583592007272</v>
      </c>
    </row>
    <row r="388" spans="1:15" x14ac:dyDescent="0.2">
      <c r="A388" t="s">
        <v>234</v>
      </c>
      <c r="B388" t="s">
        <v>1440</v>
      </c>
      <c r="C388" s="3">
        <v>13</v>
      </c>
      <c r="D388" t="s">
        <v>236</v>
      </c>
      <c r="E388" s="3">
        <v>77081</v>
      </c>
      <c r="F388" s="3">
        <v>12829</v>
      </c>
      <c r="G388" s="3">
        <v>12174</v>
      </c>
      <c r="H388" s="3">
        <v>19621</v>
      </c>
      <c r="I388" s="3">
        <v>1195</v>
      </c>
      <c r="J388" s="3">
        <v>3804</v>
      </c>
      <c r="K388" s="3">
        <v>0</v>
      </c>
      <c r="L388" s="3">
        <v>0</v>
      </c>
      <c r="M388" s="3">
        <v>507</v>
      </c>
      <c r="N388">
        <f t="shared" si="14"/>
        <v>50130</v>
      </c>
      <c r="O388" s="12">
        <f t="shared" si="15"/>
        <v>0.65035482155135504</v>
      </c>
    </row>
    <row r="389" spans="1:15" x14ac:dyDescent="0.2">
      <c r="A389" t="s">
        <v>237</v>
      </c>
      <c r="B389" t="s">
        <v>238</v>
      </c>
      <c r="C389" s="3">
        <v>13</v>
      </c>
      <c r="D389" t="s">
        <v>236</v>
      </c>
      <c r="E389" s="3">
        <v>73224</v>
      </c>
      <c r="F389" s="3">
        <v>26862</v>
      </c>
      <c r="G389" s="3">
        <v>9274</v>
      </c>
      <c r="H389" s="3">
        <v>10437</v>
      </c>
      <c r="I389" s="3">
        <v>2991</v>
      </c>
      <c r="J389" s="3">
        <v>0</v>
      </c>
      <c r="K389" s="3">
        <v>0</v>
      </c>
      <c r="L389" s="3">
        <v>0</v>
      </c>
      <c r="M389" s="3">
        <v>2500</v>
      </c>
      <c r="N389">
        <f t="shared" si="14"/>
        <v>52064</v>
      </c>
      <c r="O389" s="12">
        <f t="shared" si="15"/>
        <v>0.71102370807385562</v>
      </c>
    </row>
    <row r="390" spans="1:15" x14ac:dyDescent="0.2">
      <c r="A390" t="s">
        <v>239</v>
      </c>
      <c r="B390" t="s">
        <v>240</v>
      </c>
      <c r="C390" s="3">
        <v>13</v>
      </c>
      <c r="D390" t="s">
        <v>236</v>
      </c>
      <c r="E390" s="3">
        <v>88857</v>
      </c>
      <c r="F390" s="3">
        <v>29425</v>
      </c>
      <c r="G390" s="3">
        <v>9877</v>
      </c>
      <c r="H390" s="3">
        <v>12748</v>
      </c>
      <c r="I390" s="3">
        <v>4826</v>
      </c>
      <c r="J390" s="3">
        <v>0</v>
      </c>
      <c r="K390" s="3">
        <v>0</v>
      </c>
      <c r="L390" s="3">
        <v>0</v>
      </c>
      <c r="M390" s="3">
        <v>1407</v>
      </c>
      <c r="N390">
        <f t="shared" si="14"/>
        <v>58283</v>
      </c>
      <c r="O390" s="12">
        <f t="shared" si="15"/>
        <v>0.65591906096312047</v>
      </c>
    </row>
    <row r="391" spans="1:15" x14ac:dyDescent="0.2">
      <c r="A391" t="s">
        <v>241</v>
      </c>
      <c r="B391" t="s">
        <v>1441</v>
      </c>
      <c r="C391" s="3">
        <v>13</v>
      </c>
      <c r="D391" t="s">
        <v>236</v>
      </c>
      <c r="E391" s="3">
        <v>78995</v>
      </c>
      <c r="F391" s="3">
        <v>27995</v>
      </c>
      <c r="G391" s="3">
        <v>6024</v>
      </c>
      <c r="H391" s="3">
        <v>20157</v>
      </c>
      <c r="I391" s="3">
        <v>1873</v>
      </c>
      <c r="J391" s="3">
        <v>1039</v>
      </c>
      <c r="K391" s="3">
        <v>0</v>
      </c>
      <c r="L391" s="3">
        <v>0</v>
      </c>
      <c r="M391" s="3">
        <v>1968</v>
      </c>
      <c r="N391">
        <f t="shared" si="14"/>
        <v>59056</v>
      </c>
      <c r="O391" s="12">
        <f t="shared" si="15"/>
        <v>0.74759161972276722</v>
      </c>
    </row>
    <row r="392" spans="1:15" x14ac:dyDescent="0.2">
      <c r="A392" t="s">
        <v>243</v>
      </c>
      <c r="B392" t="s">
        <v>1442</v>
      </c>
      <c r="C392" s="3">
        <v>13</v>
      </c>
      <c r="D392" t="s">
        <v>236</v>
      </c>
      <c r="E392" s="3">
        <v>83068</v>
      </c>
      <c r="F392" s="3">
        <v>27629</v>
      </c>
      <c r="G392" s="3">
        <v>4380</v>
      </c>
      <c r="H392" s="3">
        <v>21683</v>
      </c>
      <c r="I392" s="3">
        <v>2138</v>
      </c>
      <c r="J392" s="3">
        <v>766</v>
      </c>
      <c r="K392" s="3">
        <v>0</v>
      </c>
      <c r="L392" s="3">
        <v>0</v>
      </c>
      <c r="M392" s="3">
        <v>1006</v>
      </c>
      <c r="N392">
        <f t="shared" si="14"/>
        <v>57602</v>
      </c>
      <c r="O392" s="12">
        <f t="shared" si="15"/>
        <v>0.69343188712861747</v>
      </c>
    </row>
    <row r="393" spans="1:15" x14ac:dyDescent="0.2">
      <c r="A393" t="s">
        <v>307</v>
      </c>
      <c r="B393" t="s">
        <v>1450</v>
      </c>
      <c r="C393" s="3">
        <v>13</v>
      </c>
      <c r="D393" t="s">
        <v>309</v>
      </c>
      <c r="E393" s="3">
        <v>78305</v>
      </c>
      <c r="F393" s="3">
        <v>22886</v>
      </c>
      <c r="G393" s="3">
        <v>20991</v>
      </c>
      <c r="H393" s="3">
        <v>7834</v>
      </c>
      <c r="I393" s="3">
        <v>0</v>
      </c>
      <c r="J393" s="3">
        <v>0</v>
      </c>
      <c r="K393" s="3">
        <v>0</v>
      </c>
      <c r="L393" s="3">
        <v>0</v>
      </c>
      <c r="M393" s="3">
        <v>2525</v>
      </c>
      <c r="N393">
        <f t="shared" si="14"/>
        <v>54236</v>
      </c>
      <c r="O393" s="12">
        <f t="shared" si="15"/>
        <v>0.69262499201838967</v>
      </c>
    </row>
    <row r="394" spans="1:15" x14ac:dyDescent="0.2">
      <c r="A394" t="s">
        <v>340</v>
      </c>
      <c r="B394" t="s">
        <v>341</v>
      </c>
      <c r="C394" s="3">
        <v>13</v>
      </c>
      <c r="D394" t="s">
        <v>309</v>
      </c>
      <c r="E394" s="3">
        <v>71451</v>
      </c>
      <c r="F394" s="3">
        <v>29252</v>
      </c>
      <c r="G394" s="3">
        <v>8168</v>
      </c>
      <c r="H394" s="3">
        <v>10064</v>
      </c>
      <c r="I394" s="3">
        <v>2333</v>
      </c>
      <c r="J394" s="3">
        <v>770</v>
      </c>
      <c r="K394" s="3">
        <v>0</v>
      </c>
      <c r="L394" s="3">
        <v>0</v>
      </c>
      <c r="M394" s="3">
        <v>1187</v>
      </c>
      <c r="N394">
        <f t="shared" ref="N394:N457" si="16">SUM(F394:M394)</f>
        <v>51774</v>
      </c>
      <c r="O394" s="12">
        <f t="shared" ref="O394:O457" si="17">N394/E394</f>
        <v>0.72460847293949704</v>
      </c>
    </row>
    <row r="395" spans="1:15" x14ac:dyDescent="0.2">
      <c r="A395" t="s">
        <v>481</v>
      </c>
      <c r="B395" t="s">
        <v>482</v>
      </c>
      <c r="C395" s="3">
        <v>13</v>
      </c>
      <c r="D395" t="s">
        <v>202</v>
      </c>
      <c r="E395" s="3">
        <v>70315</v>
      </c>
      <c r="F395" s="3">
        <v>18571</v>
      </c>
      <c r="G395" s="3">
        <v>14295</v>
      </c>
      <c r="H395" s="3">
        <v>6188</v>
      </c>
      <c r="I395" s="3">
        <v>2066</v>
      </c>
      <c r="J395" s="3">
        <v>416</v>
      </c>
      <c r="K395" s="3">
        <v>0</v>
      </c>
      <c r="L395" s="3">
        <v>0</v>
      </c>
      <c r="M395" s="3">
        <v>1521</v>
      </c>
      <c r="N395">
        <f t="shared" si="16"/>
        <v>43057</v>
      </c>
      <c r="O395" s="12">
        <f t="shared" si="17"/>
        <v>0.61234444997511195</v>
      </c>
    </row>
    <row r="396" spans="1:15" x14ac:dyDescent="0.2">
      <c r="A396" t="s">
        <v>587</v>
      </c>
      <c r="B396" t="s">
        <v>588</v>
      </c>
      <c r="C396" s="3">
        <v>13</v>
      </c>
      <c r="D396" t="s">
        <v>236</v>
      </c>
      <c r="E396" s="3">
        <v>83557</v>
      </c>
      <c r="F396" s="3">
        <v>26516</v>
      </c>
      <c r="G396" s="3">
        <v>5982</v>
      </c>
      <c r="H396" s="3">
        <v>15697</v>
      </c>
      <c r="I396" s="3">
        <v>3258</v>
      </c>
      <c r="J396" s="3">
        <v>652</v>
      </c>
      <c r="K396" s="3">
        <v>0</v>
      </c>
      <c r="L396" s="3">
        <v>0</v>
      </c>
      <c r="M396" s="3">
        <v>2161</v>
      </c>
      <c r="N396">
        <f t="shared" si="16"/>
        <v>54266</v>
      </c>
      <c r="O396" s="12">
        <f t="shared" si="17"/>
        <v>0.64944887920820515</v>
      </c>
    </row>
    <row r="397" spans="1:15" x14ac:dyDescent="0.2">
      <c r="A397" t="s">
        <v>596</v>
      </c>
      <c r="B397" t="s">
        <v>597</v>
      </c>
      <c r="C397" s="3">
        <v>13</v>
      </c>
      <c r="D397" t="s">
        <v>226</v>
      </c>
      <c r="E397" s="3">
        <v>78371</v>
      </c>
      <c r="F397" s="3">
        <v>18371</v>
      </c>
      <c r="G397" s="3">
        <v>16292</v>
      </c>
      <c r="H397" s="3">
        <v>8556</v>
      </c>
      <c r="I397" s="3">
        <v>1365</v>
      </c>
      <c r="J397" s="3">
        <v>775</v>
      </c>
      <c r="K397" s="3">
        <v>0</v>
      </c>
      <c r="L397" s="3">
        <v>0</v>
      </c>
      <c r="M397" s="3">
        <v>1582</v>
      </c>
      <c r="N397">
        <f t="shared" si="16"/>
        <v>46941</v>
      </c>
      <c r="O397" s="12">
        <f t="shared" si="17"/>
        <v>0.59895879853517242</v>
      </c>
    </row>
    <row r="398" spans="1:15" x14ac:dyDescent="0.2">
      <c r="A398" t="s">
        <v>615</v>
      </c>
      <c r="B398" t="s">
        <v>616</v>
      </c>
      <c r="C398" s="3">
        <v>13</v>
      </c>
      <c r="D398" t="s">
        <v>309</v>
      </c>
      <c r="E398" s="3">
        <v>68837</v>
      </c>
      <c r="F398" s="3">
        <v>23247</v>
      </c>
      <c r="G398" s="3">
        <v>14153</v>
      </c>
      <c r="H398" s="3">
        <v>7498</v>
      </c>
      <c r="I398" s="3">
        <v>0</v>
      </c>
      <c r="J398" s="3">
        <v>0</v>
      </c>
      <c r="K398" s="3">
        <v>0</v>
      </c>
      <c r="L398" s="3">
        <v>0</v>
      </c>
      <c r="M398" s="3">
        <v>2430</v>
      </c>
      <c r="N398">
        <f t="shared" si="16"/>
        <v>47328</v>
      </c>
      <c r="O398" s="12">
        <f t="shared" si="17"/>
        <v>0.68753722561994279</v>
      </c>
    </row>
    <row r="399" spans="1:15" x14ac:dyDescent="0.2">
      <c r="A399" t="s">
        <v>680</v>
      </c>
      <c r="B399" t="s">
        <v>681</v>
      </c>
      <c r="C399" s="3">
        <v>13</v>
      </c>
      <c r="D399" t="s">
        <v>74</v>
      </c>
      <c r="E399" s="3">
        <v>65062</v>
      </c>
      <c r="F399" s="3">
        <v>13672</v>
      </c>
      <c r="G399" s="3">
        <v>21192</v>
      </c>
      <c r="H399" s="3">
        <v>4784</v>
      </c>
      <c r="I399" s="3">
        <v>1564</v>
      </c>
      <c r="J399" s="3">
        <v>490</v>
      </c>
      <c r="K399" s="3">
        <v>0</v>
      </c>
      <c r="L399" s="3">
        <v>0</v>
      </c>
      <c r="M399" s="3">
        <v>1316</v>
      </c>
      <c r="N399">
        <f t="shared" si="16"/>
        <v>43018</v>
      </c>
      <c r="O399" s="12">
        <f t="shared" si="17"/>
        <v>0.66118471611693463</v>
      </c>
    </row>
    <row r="400" spans="1:15" x14ac:dyDescent="0.2">
      <c r="A400" t="s">
        <v>682</v>
      </c>
      <c r="B400" t="s">
        <v>683</v>
      </c>
      <c r="C400" s="3">
        <v>13</v>
      </c>
      <c r="D400" t="s">
        <v>74</v>
      </c>
      <c r="E400" s="3">
        <v>59962</v>
      </c>
      <c r="F400" s="3">
        <v>12396</v>
      </c>
      <c r="G400" s="3">
        <v>14725</v>
      </c>
      <c r="H400" s="3">
        <v>9567</v>
      </c>
      <c r="I400" s="3">
        <v>975</v>
      </c>
      <c r="J400" s="3">
        <v>366</v>
      </c>
      <c r="K400" s="3">
        <v>0</v>
      </c>
      <c r="L400" s="3">
        <v>0</v>
      </c>
      <c r="M400" s="3">
        <v>4187</v>
      </c>
      <c r="N400">
        <f t="shared" si="16"/>
        <v>42216</v>
      </c>
      <c r="O400" s="12">
        <f t="shared" si="17"/>
        <v>0.70404589573396481</v>
      </c>
    </row>
    <row r="401" spans="1:15" x14ac:dyDescent="0.2">
      <c r="A401" t="s">
        <v>741</v>
      </c>
      <c r="B401" t="s">
        <v>742</v>
      </c>
      <c r="C401" s="3">
        <v>13</v>
      </c>
      <c r="D401" t="s">
        <v>202</v>
      </c>
      <c r="E401" s="3">
        <v>74260</v>
      </c>
      <c r="F401" s="3">
        <v>25123</v>
      </c>
      <c r="G401" s="3">
        <v>8857</v>
      </c>
      <c r="H401" s="3">
        <v>11267</v>
      </c>
      <c r="I401" s="3">
        <v>2800</v>
      </c>
      <c r="J401" s="3">
        <v>1457</v>
      </c>
      <c r="K401" s="3">
        <v>0</v>
      </c>
      <c r="L401" s="3">
        <v>0</v>
      </c>
      <c r="M401" s="3">
        <v>1261</v>
      </c>
      <c r="N401">
        <f t="shared" si="16"/>
        <v>50765</v>
      </c>
      <c r="O401" s="12">
        <f t="shared" si="17"/>
        <v>0.68361163479666043</v>
      </c>
    </row>
    <row r="402" spans="1:15" x14ac:dyDescent="0.2">
      <c r="A402" t="s">
        <v>743</v>
      </c>
      <c r="B402" t="s">
        <v>744</v>
      </c>
      <c r="C402" s="3">
        <v>13</v>
      </c>
      <c r="D402" t="s">
        <v>202</v>
      </c>
      <c r="E402" s="3">
        <v>67841</v>
      </c>
      <c r="F402" s="3">
        <v>15928</v>
      </c>
      <c r="G402" s="3">
        <v>2896</v>
      </c>
      <c r="H402" s="3">
        <v>27554</v>
      </c>
      <c r="I402" s="3">
        <v>2680</v>
      </c>
      <c r="J402" s="3">
        <v>508</v>
      </c>
      <c r="K402" s="3">
        <v>0</v>
      </c>
      <c r="L402" s="3">
        <v>0</v>
      </c>
      <c r="M402" s="3">
        <v>95</v>
      </c>
      <c r="N402">
        <f t="shared" si="16"/>
        <v>49661</v>
      </c>
      <c r="O402" s="12">
        <f t="shared" si="17"/>
        <v>0.73202045960407425</v>
      </c>
    </row>
    <row r="403" spans="1:15" x14ac:dyDescent="0.2">
      <c r="A403" t="s">
        <v>745</v>
      </c>
      <c r="B403" t="s">
        <v>746</v>
      </c>
      <c r="C403" s="3">
        <v>13</v>
      </c>
      <c r="D403" t="s">
        <v>202</v>
      </c>
      <c r="E403" s="3">
        <v>73207</v>
      </c>
      <c r="F403" s="3">
        <v>25916</v>
      </c>
      <c r="G403" s="3">
        <v>6353</v>
      </c>
      <c r="H403" s="3">
        <v>11106</v>
      </c>
      <c r="I403" s="3">
        <v>1841</v>
      </c>
      <c r="J403" s="3">
        <v>745</v>
      </c>
      <c r="K403" s="3">
        <v>0</v>
      </c>
      <c r="L403" s="3">
        <v>0</v>
      </c>
      <c r="M403" s="3">
        <v>1839</v>
      </c>
      <c r="N403">
        <f t="shared" si="16"/>
        <v>47800</v>
      </c>
      <c r="O403" s="12">
        <f t="shared" si="17"/>
        <v>0.65294302457415276</v>
      </c>
    </row>
    <row r="404" spans="1:15" x14ac:dyDescent="0.2">
      <c r="A404" t="s">
        <v>747</v>
      </c>
      <c r="B404" t="s">
        <v>748</v>
      </c>
      <c r="C404" s="3">
        <v>13</v>
      </c>
      <c r="D404" t="s">
        <v>202</v>
      </c>
      <c r="E404" s="3">
        <v>76165</v>
      </c>
      <c r="F404" s="3">
        <v>27133</v>
      </c>
      <c r="G404" s="3">
        <v>7252</v>
      </c>
      <c r="H404" s="3">
        <v>16193</v>
      </c>
      <c r="I404" s="3">
        <v>2329</v>
      </c>
      <c r="J404" s="3">
        <v>1000</v>
      </c>
      <c r="K404" s="3">
        <v>0</v>
      </c>
      <c r="L404" s="3">
        <v>0</v>
      </c>
      <c r="M404" s="3">
        <v>1086</v>
      </c>
      <c r="N404">
        <f t="shared" si="16"/>
        <v>54993</v>
      </c>
      <c r="O404" s="12">
        <f t="shared" si="17"/>
        <v>0.7220245519595615</v>
      </c>
    </row>
    <row r="405" spans="1:15" x14ac:dyDescent="0.2">
      <c r="A405" t="s">
        <v>749</v>
      </c>
      <c r="B405" t="s">
        <v>750</v>
      </c>
      <c r="C405" s="3">
        <v>13</v>
      </c>
      <c r="D405" t="s">
        <v>202</v>
      </c>
      <c r="E405" s="3">
        <v>74298</v>
      </c>
      <c r="F405" s="3">
        <v>23753</v>
      </c>
      <c r="G405" s="3">
        <v>9119</v>
      </c>
      <c r="H405" s="3">
        <v>10613</v>
      </c>
      <c r="I405" s="3">
        <v>3061</v>
      </c>
      <c r="J405" s="3">
        <v>830</v>
      </c>
      <c r="K405" s="3">
        <v>0</v>
      </c>
      <c r="L405" s="3">
        <v>0</v>
      </c>
      <c r="M405" s="3">
        <v>1774</v>
      </c>
      <c r="N405">
        <f t="shared" si="16"/>
        <v>49150</v>
      </c>
      <c r="O405" s="12">
        <f t="shared" si="17"/>
        <v>0.6615252092923094</v>
      </c>
    </row>
    <row r="406" spans="1:15" x14ac:dyDescent="0.2">
      <c r="A406" t="s">
        <v>753</v>
      </c>
      <c r="B406" t="s">
        <v>754</v>
      </c>
      <c r="C406" s="3">
        <v>13</v>
      </c>
      <c r="D406" t="s">
        <v>309</v>
      </c>
      <c r="E406" s="3">
        <v>64230</v>
      </c>
      <c r="F406" s="3">
        <v>13735</v>
      </c>
      <c r="G406" s="3">
        <v>11799</v>
      </c>
      <c r="H406" s="3">
        <v>11250</v>
      </c>
      <c r="I406" s="3">
        <v>1238</v>
      </c>
      <c r="J406" s="3">
        <v>443</v>
      </c>
      <c r="K406" s="3">
        <v>0</v>
      </c>
      <c r="L406" s="3">
        <v>0</v>
      </c>
      <c r="M406" s="3">
        <v>1806</v>
      </c>
      <c r="N406">
        <f t="shared" si="16"/>
        <v>40271</v>
      </c>
      <c r="O406" s="12">
        <f t="shared" si="17"/>
        <v>0.62698116145103533</v>
      </c>
    </row>
    <row r="407" spans="1:15" x14ac:dyDescent="0.2">
      <c r="A407" t="s">
        <v>755</v>
      </c>
      <c r="B407" t="s">
        <v>1502</v>
      </c>
      <c r="C407" s="3">
        <v>13</v>
      </c>
      <c r="D407" t="s">
        <v>309</v>
      </c>
      <c r="E407" s="3">
        <v>66923</v>
      </c>
      <c r="F407" s="3">
        <v>15917</v>
      </c>
      <c r="G407" s="3">
        <v>9913</v>
      </c>
      <c r="H407" s="3">
        <v>7579</v>
      </c>
      <c r="I407" s="3">
        <v>1897</v>
      </c>
      <c r="J407" s="3">
        <v>363</v>
      </c>
      <c r="K407" s="3">
        <v>0</v>
      </c>
      <c r="L407" s="3">
        <v>0</v>
      </c>
      <c r="M407" s="3">
        <v>3309</v>
      </c>
      <c r="N407">
        <f t="shared" si="16"/>
        <v>38978</v>
      </c>
      <c r="O407" s="12">
        <f t="shared" si="17"/>
        <v>0.58243055451787873</v>
      </c>
    </row>
    <row r="408" spans="1:15" x14ac:dyDescent="0.2">
      <c r="A408" t="s">
        <v>757</v>
      </c>
      <c r="B408" t="s">
        <v>758</v>
      </c>
      <c r="C408" s="3">
        <v>13</v>
      </c>
      <c r="D408" t="s">
        <v>309</v>
      </c>
      <c r="E408" s="3">
        <v>82032</v>
      </c>
      <c r="F408" s="3">
        <v>33081</v>
      </c>
      <c r="G408" s="3">
        <v>10380</v>
      </c>
      <c r="H408" s="3">
        <v>12603</v>
      </c>
      <c r="I408" s="3">
        <v>2406</v>
      </c>
      <c r="J408" s="3">
        <v>685</v>
      </c>
      <c r="K408" s="3">
        <v>0</v>
      </c>
      <c r="L408" s="3">
        <v>0</v>
      </c>
      <c r="M408" s="3">
        <v>735</v>
      </c>
      <c r="N408">
        <f t="shared" si="16"/>
        <v>59890</v>
      </c>
      <c r="O408" s="12">
        <f t="shared" si="17"/>
        <v>0.73008094402184509</v>
      </c>
    </row>
    <row r="409" spans="1:15" x14ac:dyDescent="0.2">
      <c r="A409" t="s">
        <v>759</v>
      </c>
      <c r="B409" t="s">
        <v>760</v>
      </c>
      <c r="C409" s="3">
        <v>13</v>
      </c>
      <c r="D409" t="s">
        <v>202</v>
      </c>
      <c r="E409" s="3">
        <v>65258</v>
      </c>
      <c r="F409" s="3">
        <v>17280</v>
      </c>
      <c r="G409" s="3">
        <v>13379</v>
      </c>
      <c r="H409" s="3">
        <v>7783</v>
      </c>
      <c r="I409" s="3">
        <v>1878</v>
      </c>
      <c r="J409" s="3">
        <v>1245</v>
      </c>
      <c r="K409" s="3">
        <v>0</v>
      </c>
      <c r="L409" s="3">
        <v>0</v>
      </c>
      <c r="M409" s="3">
        <v>1008</v>
      </c>
      <c r="N409">
        <f t="shared" si="16"/>
        <v>42573</v>
      </c>
      <c r="O409" s="12">
        <f t="shared" si="17"/>
        <v>0.65237978485396431</v>
      </c>
    </row>
    <row r="410" spans="1:15" x14ac:dyDescent="0.2">
      <c r="A410" t="s">
        <v>761</v>
      </c>
      <c r="B410" t="s">
        <v>1503</v>
      </c>
      <c r="C410" s="3">
        <v>13</v>
      </c>
      <c r="D410" t="s">
        <v>202</v>
      </c>
      <c r="E410" s="3">
        <v>73649</v>
      </c>
      <c r="F410" s="3">
        <v>10902</v>
      </c>
      <c r="G410" s="3">
        <v>13650</v>
      </c>
      <c r="H410" s="3">
        <v>13960</v>
      </c>
      <c r="I410" s="3">
        <v>1145</v>
      </c>
      <c r="J410" s="3">
        <v>7095</v>
      </c>
      <c r="K410" s="3">
        <v>0</v>
      </c>
      <c r="L410" s="3">
        <v>0</v>
      </c>
      <c r="M410" s="3">
        <v>799</v>
      </c>
      <c r="N410">
        <f t="shared" si="16"/>
        <v>47551</v>
      </c>
      <c r="O410" s="12">
        <f t="shared" si="17"/>
        <v>0.64564352537033765</v>
      </c>
    </row>
    <row r="411" spans="1:15" x14ac:dyDescent="0.2">
      <c r="A411" t="s">
        <v>789</v>
      </c>
      <c r="B411" t="s">
        <v>790</v>
      </c>
      <c r="C411" s="3">
        <v>13</v>
      </c>
      <c r="D411" t="s">
        <v>236</v>
      </c>
      <c r="E411" s="3">
        <v>70316</v>
      </c>
      <c r="F411" s="3">
        <v>18133</v>
      </c>
      <c r="G411" s="3">
        <v>13272</v>
      </c>
      <c r="H411" s="3">
        <v>8816</v>
      </c>
      <c r="I411" s="3">
        <v>3007</v>
      </c>
      <c r="J411" s="3">
        <v>523</v>
      </c>
      <c r="K411" s="3">
        <v>0</v>
      </c>
      <c r="L411" s="3">
        <v>0</v>
      </c>
      <c r="M411" s="3">
        <v>1176</v>
      </c>
      <c r="N411">
        <f t="shared" si="16"/>
        <v>44927</v>
      </c>
      <c r="O411" s="12">
        <f t="shared" si="17"/>
        <v>0.63892997326355305</v>
      </c>
    </row>
    <row r="412" spans="1:15" x14ac:dyDescent="0.2">
      <c r="A412" t="s">
        <v>966</v>
      </c>
      <c r="B412" t="s">
        <v>967</v>
      </c>
      <c r="C412" s="3">
        <v>13</v>
      </c>
      <c r="D412" t="s">
        <v>226</v>
      </c>
      <c r="E412" s="3">
        <v>75848</v>
      </c>
      <c r="F412" s="3">
        <v>27125</v>
      </c>
      <c r="G412" s="3">
        <v>8636</v>
      </c>
      <c r="H412" s="3">
        <v>13339</v>
      </c>
      <c r="I412" s="3">
        <v>2361</v>
      </c>
      <c r="J412" s="3">
        <v>1452</v>
      </c>
      <c r="K412" s="3">
        <v>0</v>
      </c>
      <c r="L412" s="3">
        <v>0</v>
      </c>
      <c r="M412" s="3">
        <v>507</v>
      </c>
      <c r="N412">
        <f t="shared" si="16"/>
        <v>53420</v>
      </c>
      <c r="O412" s="12">
        <f t="shared" si="17"/>
        <v>0.70430334352916357</v>
      </c>
    </row>
    <row r="413" spans="1:15" x14ac:dyDescent="0.2">
      <c r="A413" t="s">
        <v>968</v>
      </c>
      <c r="B413" t="s">
        <v>969</v>
      </c>
      <c r="C413" s="3">
        <v>13</v>
      </c>
      <c r="D413" t="s">
        <v>226</v>
      </c>
      <c r="E413" s="3">
        <v>76687</v>
      </c>
      <c r="F413" s="3">
        <v>25475</v>
      </c>
      <c r="G413" s="3">
        <v>8812</v>
      </c>
      <c r="H413" s="3">
        <v>16347</v>
      </c>
      <c r="I413" s="3">
        <v>3156</v>
      </c>
      <c r="J413" s="3">
        <v>1103</v>
      </c>
      <c r="K413" s="3">
        <v>0</v>
      </c>
      <c r="L413" s="3">
        <v>0</v>
      </c>
      <c r="M413" s="3">
        <v>0</v>
      </c>
      <c r="N413">
        <f t="shared" si="16"/>
        <v>54893</v>
      </c>
      <c r="O413" s="12">
        <f t="shared" si="17"/>
        <v>0.71580580802482818</v>
      </c>
    </row>
    <row r="414" spans="1:15" x14ac:dyDescent="0.2">
      <c r="A414" t="s">
        <v>970</v>
      </c>
      <c r="B414" t="s">
        <v>1524</v>
      </c>
      <c r="C414" s="3">
        <v>13</v>
      </c>
      <c r="D414" t="s">
        <v>226</v>
      </c>
      <c r="E414" s="3">
        <v>72498</v>
      </c>
      <c r="F414" s="3">
        <v>24550</v>
      </c>
      <c r="G414" s="3">
        <v>7368</v>
      </c>
      <c r="H414" s="3">
        <v>15861</v>
      </c>
      <c r="I414" s="3">
        <v>3637</v>
      </c>
      <c r="J414" s="3">
        <v>0</v>
      </c>
      <c r="K414" s="3">
        <v>0</v>
      </c>
      <c r="L414" s="3">
        <v>0</v>
      </c>
      <c r="M414" s="3">
        <v>0</v>
      </c>
      <c r="N414">
        <f t="shared" si="16"/>
        <v>51416</v>
      </c>
      <c r="O414" s="12">
        <f t="shared" si="17"/>
        <v>0.70920577119368811</v>
      </c>
    </row>
    <row r="415" spans="1:15" x14ac:dyDescent="0.2">
      <c r="A415" t="s">
        <v>972</v>
      </c>
      <c r="B415" t="s">
        <v>973</v>
      </c>
      <c r="C415" s="3">
        <v>13</v>
      </c>
      <c r="D415" t="s">
        <v>226</v>
      </c>
      <c r="E415" s="3">
        <v>74413</v>
      </c>
      <c r="F415" s="3">
        <v>24312</v>
      </c>
      <c r="G415" s="3">
        <v>7089</v>
      </c>
      <c r="H415" s="3">
        <v>11262</v>
      </c>
      <c r="I415" s="3">
        <v>3085</v>
      </c>
      <c r="J415" s="3">
        <v>0</v>
      </c>
      <c r="K415" s="3">
        <v>0</v>
      </c>
      <c r="L415" s="3">
        <v>0</v>
      </c>
      <c r="M415" s="3">
        <v>2341</v>
      </c>
      <c r="N415">
        <f t="shared" si="16"/>
        <v>48089</v>
      </c>
      <c r="O415" s="12">
        <f t="shared" si="17"/>
        <v>0.64624460779702475</v>
      </c>
    </row>
    <row r="416" spans="1:15" x14ac:dyDescent="0.2">
      <c r="A416" t="s">
        <v>1066</v>
      </c>
      <c r="B416" t="s">
        <v>1067</v>
      </c>
      <c r="C416" s="3">
        <v>13</v>
      </c>
      <c r="D416" t="s">
        <v>226</v>
      </c>
      <c r="E416" s="3">
        <v>78532</v>
      </c>
      <c r="F416" s="3">
        <v>20571</v>
      </c>
      <c r="G416" s="3">
        <v>19802</v>
      </c>
      <c r="H416" s="3">
        <v>6811</v>
      </c>
      <c r="I416" s="3">
        <v>2684</v>
      </c>
      <c r="J416" s="3">
        <v>1167</v>
      </c>
      <c r="K416" s="3">
        <v>0</v>
      </c>
      <c r="L416" s="3">
        <v>0</v>
      </c>
      <c r="M416" s="3">
        <v>106</v>
      </c>
      <c r="N416">
        <f t="shared" si="16"/>
        <v>51141</v>
      </c>
      <c r="O416" s="12">
        <f t="shared" si="17"/>
        <v>0.65121224469006267</v>
      </c>
    </row>
    <row r="417" spans="1:15" x14ac:dyDescent="0.2">
      <c r="A417" t="s">
        <v>1072</v>
      </c>
      <c r="B417" t="s">
        <v>1073</v>
      </c>
      <c r="C417" s="3">
        <v>13</v>
      </c>
      <c r="D417" t="s">
        <v>309</v>
      </c>
      <c r="E417" s="3">
        <v>76857</v>
      </c>
      <c r="F417" s="3">
        <v>24918</v>
      </c>
      <c r="G417" s="3">
        <v>13131</v>
      </c>
      <c r="H417" s="3">
        <v>8848</v>
      </c>
      <c r="I417" s="3">
        <v>1636</v>
      </c>
      <c r="J417" s="3">
        <v>480</v>
      </c>
      <c r="K417" s="3">
        <v>0</v>
      </c>
      <c r="L417" s="3">
        <v>0</v>
      </c>
      <c r="M417" s="3">
        <v>2648</v>
      </c>
      <c r="N417">
        <f t="shared" si="16"/>
        <v>51661</v>
      </c>
      <c r="O417" s="12">
        <f t="shared" si="17"/>
        <v>0.6721703943687628</v>
      </c>
    </row>
    <row r="418" spans="1:15" x14ac:dyDescent="0.2">
      <c r="A418" t="s">
        <v>32</v>
      </c>
      <c r="B418" t="s">
        <v>33</v>
      </c>
      <c r="C418" s="3">
        <v>14</v>
      </c>
      <c r="D418" t="s">
        <v>34</v>
      </c>
      <c r="E418" s="3">
        <v>77934</v>
      </c>
      <c r="F418" s="3">
        <v>27736</v>
      </c>
      <c r="G418" s="3">
        <v>6695</v>
      </c>
      <c r="H418" s="3">
        <v>15118</v>
      </c>
      <c r="I418" s="3">
        <v>3613</v>
      </c>
      <c r="J418" s="3">
        <v>0</v>
      </c>
      <c r="K418" s="3">
        <v>0</v>
      </c>
      <c r="L418" s="3">
        <v>0</v>
      </c>
      <c r="M418" s="3">
        <v>0</v>
      </c>
      <c r="N418">
        <f t="shared" si="16"/>
        <v>53162</v>
      </c>
      <c r="O418" s="12">
        <f t="shared" si="17"/>
        <v>0.68214129904791232</v>
      </c>
    </row>
    <row r="419" spans="1:15" x14ac:dyDescent="0.2">
      <c r="A419" t="s">
        <v>49</v>
      </c>
      <c r="B419" t="s">
        <v>50</v>
      </c>
      <c r="C419" s="3">
        <v>14</v>
      </c>
      <c r="D419" t="s">
        <v>51</v>
      </c>
      <c r="E419" s="3">
        <v>65482</v>
      </c>
      <c r="F419" s="3">
        <v>21922</v>
      </c>
      <c r="G419" s="3">
        <v>9584</v>
      </c>
      <c r="H419" s="3">
        <v>6538</v>
      </c>
      <c r="I419" s="3">
        <v>1591</v>
      </c>
      <c r="J419" s="3">
        <v>0</v>
      </c>
      <c r="K419" s="3">
        <v>0</v>
      </c>
      <c r="L419" s="3">
        <v>1934</v>
      </c>
      <c r="M419" s="3">
        <v>0</v>
      </c>
      <c r="N419">
        <f t="shared" si="16"/>
        <v>41569</v>
      </c>
      <c r="O419" s="12">
        <f t="shared" si="17"/>
        <v>0.63481567453651389</v>
      </c>
    </row>
    <row r="420" spans="1:15" x14ac:dyDescent="0.2">
      <c r="A420" t="s">
        <v>52</v>
      </c>
      <c r="B420" t="s">
        <v>53</v>
      </c>
      <c r="C420" s="3">
        <v>14</v>
      </c>
      <c r="D420" t="s">
        <v>51</v>
      </c>
      <c r="E420" s="3">
        <v>71815</v>
      </c>
      <c r="F420" s="3">
        <v>19624</v>
      </c>
      <c r="G420" s="3">
        <v>13852</v>
      </c>
      <c r="H420" s="3">
        <v>5977</v>
      </c>
      <c r="I420" s="3">
        <v>2639</v>
      </c>
      <c r="J420" s="3">
        <v>0</v>
      </c>
      <c r="K420" s="3">
        <v>0</v>
      </c>
      <c r="L420" s="3">
        <v>0</v>
      </c>
      <c r="M420" s="3">
        <v>2643</v>
      </c>
      <c r="N420">
        <f t="shared" si="16"/>
        <v>44735</v>
      </c>
      <c r="O420" s="12">
        <f t="shared" si="17"/>
        <v>0.62292000278493354</v>
      </c>
    </row>
    <row r="421" spans="1:15" x14ac:dyDescent="0.2">
      <c r="A421" t="s">
        <v>67</v>
      </c>
      <c r="B421" t="s">
        <v>68</v>
      </c>
      <c r="C421" s="3">
        <v>14</v>
      </c>
      <c r="D421" t="s">
        <v>34</v>
      </c>
      <c r="E421" s="3">
        <v>74982</v>
      </c>
      <c r="F421" s="3">
        <v>32053</v>
      </c>
      <c r="G421" s="3">
        <v>6135</v>
      </c>
      <c r="H421" s="3">
        <v>10271</v>
      </c>
      <c r="I421" s="3">
        <v>2597</v>
      </c>
      <c r="J421" s="3">
        <v>768</v>
      </c>
      <c r="K421" s="3">
        <v>0</v>
      </c>
      <c r="L421" s="3">
        <v>0</v>
      </c>
      <c r="M421" s="3">
        <v>666</v>
      </c>
      <c r="N421">
        <f t="shared" si="16"/>
        <v>52490</v>
      </c>
      <c r="O421" s="12">
        <f t="shared" si="17"/>
        <v>0.7000346749886639</v>
      </c>
    </row>
    <row r="422" spans="1:15" x14ac:dyDescent="0.2">
      <c r="A422" t="s">
        <v>171</v>
      </c>
      <c r="B422" t="s">
        <v>1433</v>
      </c>
      <c r="C422" s="3">
        <v>14</v>
      </c>
      <c r="D422" t="s">
        <v>51</v>
      </c>
      <c r="E422" s="3">
        <v>71162</v>
      </c>
      <c r="F422" s="3">
        <v>25901</v>
      </c>
      <c r="G422" s="3">
        <v>9780</v>
      </c>
      <c r="H422" s="3">
        <v>9247</v>
      </c>
      <c r="I422" s="3">
        <v>2477</v>
      </c>
      <c r="J422" s="3">
        <v>718</v>
      </c>
      <c r="K422" s="3">
        <v>0</v>
      </c>
      <c r="L422" s="3">
        <v>0</v>
      </c>
      <c r="M422" s="3">
        <v>1080</v>
      </c>
      <c r="N422">
        <f t="shared" si="16"/>
        <v>49203</v>
      </c>
      <c r="O422" s="12">
        <f t="shared" si="17"/>
        <v>0.69142238835333469</v>
      </c>
    </row>
    <row r="423" spans="1:15" x14ac:dyDescent="0.2">
      <c r="A423" t="s">
        <v>181</v>
      </c>
      <c r="B423" t="s">
        <v>182</v>
      </c>
      <c r="C423" s="3">
        <v>14</v>
      </c>
      <c r="D423" t="s">
        <v>51</v>
      </c>
      <c r="E423" s="3">
        <v>73224</v>
      </c>
      <c r="F423" s="3">
        <v>28793</v>
      </c>
      <c r="G423" s="3">
        <v>4992</v>
      </c>
      <c r="H423" s="3">
        <v>11872</v>
      </c>
      <c r="I423" s="3">
        <v>2037</v>
      </c>
      <c r="J423" s="3">
        <v>584</v>
      </c>
      <c r="K423" s="3">
        <v>0</v>
      </c>
      <c r="L423" s="3">
        <v>0</v>
      </c>
      <c r="M423" s="3">
        <v>2314</v>
      </c>
      <c r="N423">
        <f t="shared" si="16"/>
        <v>50592</v>
      </c>
      <c r="O423" s="12">
        <f t="shared" si="17"/>
        <v>0.69092100950508029</v>
      </c>
    </row>
    <row r="424" spans="1:15" x14ac:dyDescent="0.2">
      <c r="A424" t="s">
        <v>208</v>
      </c>
      <c r="B424" t="s">
        <v>209</v>
      </c>
      <c r="C424" s="3">
        <v>14</v>
      </c>
      <c r="D424" t="s">
        <v>210</v>
      </c>
      <c r="E424" s="3">
        <v>71391</v>
      </c>
      <c r="F424" s="3">
        <v>26844</v>
      </c>
      <c r="G424" s="3">
        <v>8040</v>
      </c>
      <c r="H424" s="3">
        <v>6107</v>
      </c>
      <c r="I424" s="3">
        <v>1890</v>
      </c>
      <c r="J424" s="3">
        <v>0</v>
      </c>
      <c r="K424" s="3">
        <v>0</v>
      </c>
      <c r="L424" s="3">
        <v>0</v>
      </c>
      <c r="M424" s="3">
        <v>2777</v>
      </c>
      <c r="N424">
        <f t="shared" si="16"/>
        <v>45658</v>
      </c>
      <c r="O424" s="12">
        <f t="shared" si="17"/>
        <v>0.6395484024596938</v>
      </c>
    </row>
    <row r="425" spans="1:15" x14ac:dyDescent="0.2">
      <c r="A425" t="s">
        <v>213</v>
      </c>
      <c r="B425" t="s">
        <v>214</v>
      </c>
      <c r="C425" s="3">
        <v>14</v>
      </c>
      <c r="D425" t="s">
        <v>34</v>
      </c>
      <c r="E425" s="3">
        <v>74996</v>
      </c>
      <c r="F425" s="3">
        <v>22860</v>
      </c>
      <c r="G425" s="3">
        <v>0</v>
      </c>
      <c r="H425" s="3">
        <v>0</v>
      </c>
      <c r="I425" s="3">
        <v>8401</v>
      </c>
      <c r="J425" s="3">
        <v>0</v>
      </c>
      <c r="K425" s="3">
        <v>0</v>
      </c>
      <c r="L425" s="3">
        <v>10331</v>
      </c>
      <c r="M425" s="3">
        <v>6743</v>
      </c>
      <c r="N425">
        <f t="shared" si="16"/>
        <v>48335</v>
      </c>
      <c r="O425" s="12">
        <f t="shared" si="17"/>
        <v>0.6445010400554696</v>
      </c>
    </row>
    <row r="426" spans="1:15" x14ac:dyDescent="0.2">
      <c r="A426" t="s">
        <v>254</v>
      </c>
      <c r="B426" t="s">
        <v>255</v>
      </c>
      <c r="C426" s="3">
        <v>14</v>
      </c>
      <c r="D426" t="s">
        <v>51</v>
      </c>
      <c r="E426" s="3">
        <v>67284</v>
      </c>
      <c r="F426" s="3">
        <v>19806</v>
      </c>
      <c r="G426" s="3">
        <v>6609</v>
      </c>
      <c r="H426" s="3">
        <v>4232</v>
      </c>
      <c r="I426" s="3">
        <v>0</v>
      </c>
      <c r="J426" s="3">
        <v>0</v>
      </c>
      <c r="K426" s="3">
        <v>0</v>
      </c>
      <c r="L426" s="3">
        <v>12174</v>
      </c>
      <c r="M426" s="3">
        <v>2205</v>
      </c>
      <c r="N426">
        <f t="shared" si="16"/>
        <v>45026</v>
      </c>
      <c r="O426" s="12">
        <f t="shared" si="17"/>
        <v>0.66919327031686582</v>
      </c>
    </row>
    <row r="427" spans="1:15" x14ac:dyDescent="0.2">
      <c r="A427" t="s">
        <v>262</v>
      </c>
      <c r="B427" t="s">
        <v>263</v>
      </c>
      <c r="C427" s="3">
        <v>14</v>
      </c>
      <c r="D427" t="s">
        <v>51</v>
      </c>
      <c r="E427" s="3">
        <v>77529</v>
      </c>
      <c r="F427" s="3">
        <v>25207</v>
      </c>
      <c r="G427" s="3">
        <v>5980</v>
      </c>
      <c r="H427" s="3">
        <v>20097</v>
      </c>
      <c r="I427" s="3">
        <v>1527</v>
      </c>
      <c r="J427" s="3">
        <v>476</v>
      </c>
      <c r="K427" s="3">
        <v>0</v>
      </c>
      <c r="L427" s="3">
        <v>0</v>
      </c>
      <c r="M427" s="3">
        <v>1306</v>
      </c>
      <c r="N427">
        <f t="shared" si="16"/>
        <v>54593</v>
      </c>
      <c r="O427" s="12">
        <f t="shared" si="17"/>
        <v>0.70416231345689995</v>
      </c>
    </row>
    <row r="428" spans="1:15" x14ac:dyDescent="0.2">
      <c r="A428" t="s">
        <v>270</v>
      </c>
      <c r="B428" t="s">
        <v>271</v>
      </c>
      <c r="C428" s="3">
        <v>14</v>
      </c>
      <c r="D428" t="s">
        <v>34</v>
      </c>
      <c r="E428" s="3">
        <v>70333</v>
      </c>
      <c r="F428" s="3">
        <v>31658</v>
      </c>
      <c r="G428" s="3">
        <v>2942</v>
      </c>
      <c r="H428" s="3">
        <v>14948</v>
      </c>
      <c r="I428" s="3">
        <v>2129</v>
      </c>
      <c r="J428" s="3">
        <v>767</v>
      </c>
      <c r="K428" s="3">
        <v>0</v>
      </c>
      <c r="L428" s="3">
        <v>0</v>
      </c>
      <c r="M428" s="3">
        <v>0</v>
      </c>
      <c r="N428">
        <f t="shared" si="16"/>
        <v>52444</v>
      </c>
      <c r="O428" s="12">
        <f t="shared" si="17"/>
        <v>0.74565282299916114</v>
      </c>
    </row>
    <row r="429" spans="1:15" x14ac:dyDescent="0.2">
      <c r="A429" t="s">
        <v>295</v>
      </c>
      <c r="B429" t="s">
        <v>296</v>
      </c>
      <c r="C429" s="3">
        <v>14</v>
      </c>
      <c r="D429" t="s">
        <v>51</v>
      </c>
      <c r="E429" s="3">
        <v>67194</v>
      </c>
      <c r="F429" s="3">
        <v>22867</v>
      </c>
      <c r="G429" s="3">
        <v>10799</v>
      </c>
      <c r="H429" s="3">
        <v>5577</v>
      </c>
      <c r="I429" s="3">
        <v>0</v>
      </c>
      <c r="J429" s="3">
        <v>535</v>
      </c>
      <c r="K429" s="3">
        <v>0</v>
      </c>
      <c r="L429" s="3">
        <v>0</v>
      </c>
      <c r="M429" s="3">
        <v>3345</v>
      </c>
      <c r="N429">
        <f t="shared" si="16"/>
        <v>43123</v>
      </c>
      <c r="O429" s="12">
        <f t="shared" si="17"/>
        <v>0.6417686102925857</v>
      </c>
    </row>
    <row r="430" spans="1:15" x14ac:dyDescent="0.2">
      <c r="A430" t="s">
        <v>299</v>
      </c>
      <c r="B430" t="s">
        <v>1449</v>
      </c>
      <c r="C430" s="3">
        <v>14</v>
      </c>
      <c r="D430" t="s">
        <v>51</v>
      </c>
      <c r="E430" s="3">
        <v>74062</v>
      </c>
      <c r="F430" s="3">
        <v>15169</v>
      </c>
      <c r="G430" s="3">
        <v>5680</v>
      </c>
      <c r="H430" s="3">
        <v>22151</v>
      </c>
      <c r="I430" s="3">
        <v>1350</v>
      </c>
      <c r="J430" s="3">
        <v>694</v>
      </c>
      <c r="K430" s="3">
        <v>0</v>
      </c>
      <c r="L430" s="3">
        <v>0</v>
      </c>
      <c r="M430" s="3">
        <v>1095</v>
      </c>
      <c r="N430">
        <f t="shared" si="16"/>
        <v>46139</v>
      </c>
      <c r="O430" s="12">
        <f t="shared" si="17"/>
        <v>0.62297804542140367</v>
      </c>
    </row>
    <row r="431" spans="1:15" x14ac:dyDescent="0.2">
      <c r="A431" t="s">
        <v>432</v>
      </c>
      <c r="B431" t="s">
        <v>433</v>
      </c>
      <c r="C431" s="3">
        <v>14</v>
      </c>
      <c r="D431" t="s">
        <v>51</v>
      </c>
      <c r="E431" s="3">
        <v>72198</v>
      </c>
      <c r="F431" s="3">
        <v>25148</v>
      </c>
      <c r="G431" s="3">
        <v>6641</v>
      </c>
      <c r="H431" s="3">
        <v>10017</v>
      </c>
      <c r="I431" s="3">
        <v>1852</v>
      </c>
      <c r="J431" s="3">
        <v>659</v>
      </c>
      <c r="K431" s="3">
        <v>0</v>
      </c>
      <c r="L431" s="3">
        <v>0</v>
      </c>
      <c r="M431" s="3">
        <v>2267</v>
      </c>
      <c r="N431">
        <f t="shared" si="16"/>
        <v>46584</v>
      </c>
      <c r="O431" s="12">
        <f t="shared" si="17"/>
        <v>0.64522562951882323</v>
      </c>
    </row>
    <row r="432" spans="1:15" x14ac:dyDescent="0.2">
      <c r="A432" t="s">
        <v>513</v>
      </c>
      <c r="B432" t="s">
        <v>514</v>
      </c>
      <c r="C432" s="3">
        <v>14</v>
      </c>
      <c r="D432" t="s">
        <v>51</v>
      </c>
      <c r="E432" s="3">
        <v>67439</v>
      </c>
      <c r="F432" s="3">
        <v>19691</v>
      </c>
      <c r="G432" s="3">
        <v>14766</v>
      </c>
      <c r="H432" s="3">
        <v>5990</v>
      </c>
      <c r="I432" s="3">
        <v>1591</v>
      </c>
      <c r="J432" s="3">
        <v>0</v>
      </c>
      <c r="K432" s="3">
        <v>0</v>
      </c>
      <c r="L432" s="3">
        <v>0</v>
      </c>
      <c r="M432" s="3">
        <v>1840</v>
      </c>
      <c r="N432">
        <f t="shared" si="16"/>
        <v>43878</v>
      </c>
      <c r="O432" s="12">
        <f t="shared" si="17"/>
        <v>0.65063242337519833</v>
      </c>
    </row>
    <row r="433" spans="1:15" x14ac:dyDescent="0.2">
      <c r="A433" t="s">
        <v>526</v>
      </c>
      <c r="B433" t="s">
        <v>527</v>
      </c>
      <c r="C433" s="3">
        <v>14</v>
      </c>
      <c r="D433" t="s">
        <v>51</v>
      </c>
      <c r="E433" s="3">
        <v>70743</v>
      </c>
      <c r="F433" s="3">
        <v>23001</v>
      </c>
      <c r="G433" s="3">
        <v>9774</v>
      </c>
      <c r="H433" s="3">
        <v>11554</v>
      </c>
      <c r="I433" s="3">
        <v>2527</v>
      </c>
      <c r="J433" s="3">
        <v>909</v>
      </c>
      <c r="K433" s="3">
        <v>0</v>
      </c>
      <c r="L433" s="3">
        <v>0</v>
      </c>
      <c r="M433" s="3">
        <v>1235</v>
      </c>
      <c r="N433">
        <f t="shared" si="16"/>
        <v>49000</v>
      </c>
      <c r="O433" s="12">
        <f t="shared" si="17"/>
        <v>0.69264803584806978</v>
      </c>
    </row>
    <row r="434" spans="1:15" x14ac:dyDescent="0.2">
      <c r="A434" t="s">
        <v>537</v>
      </c>
      <c r="B434" t="s">
        <v>538</v>
      </c>
      <c r="C434" s="3">
        <v>14</v>
      </c>
      <c r="D434" t="s">
        <v>210</v>
      </c>
      <c r="E434" s="3">
        <v>72754</v>
      </c>
      <c r="F434" s="3">
        <v>24721</v>
      </c>
      <c r="G434" s="3">
        <v>10295</v>
      </c>
      <c r="H434" s="3">
        <v>11315</v>
      </c>
      <c r="I434" s="3">
        <v>1254</v>
      </c>
      <c r="J434" s="3">
        <v>0</v>
      </c>
      <c r="K434" s="3">
        <v>0</v>
      </c>
      <c r="L434" s="3">
        <v>0</v>
      </c>
      <c r="M434" s="3">
        <v>1886</v>
      </c>
      <c r="N434">
        <f t="shared" si="16"/>
        <v>49471</v>
      </c>
      <c r="O434" s="12">
        <f t="shared" si="17"/>
        <v>0.67997635868818207</v>
      </c>
    </row>
    <row r="435" spans="1:15" x14ac:dyDescent="0.2">
      <c r="A435" t="s">
        <v>549</v>
      </c>
      <c r="B435" t="s">
        <v>550</v>
      </c>
      <c r="C435" s="3">
        <v>14</v>
      </c>
      <c r="D435" t="s">
        <v>210</v>
      </c>
      <c r="E435" s="3">
        <v>78459</v>
      </c>
      <c r="F435" s="3">
        <v>29810</v>
      </c>
      <c r="G435" s="3">
        <v>7620</v>
      </c>
      <c r="H435" s="3">
        <v>14373</v>
      </c>
      <c r="I435" s="3">
        <v>1716</v>
      </c>
      <c r="J435" s="3">
        <v>0</v>
      </c>
      <c r="K435" s="3">
        <v>0</v>
      </c>
      <c r="L435" s="3">
        <v>0</v>
      </c>
      <c r="M435" s="3">
        <v>1858</v>
      </c>
      <c r="N435">
        <f t="shared" si="16"/>
        <v>55377</v>
      </c>
      <c r="O435" s="12">
        <f t="shared" si="17"/>
        <v>0.70580812908652923</v>
      </c>
    </row>
    <row r="436" spans="1:15" x14ac:dyDescent="0.2">
      <c r="A436" t="s">
        <v>551</v>
      </c>
      <c r="B436" t="s">
        <v>552</v>
      </c>
      <c r="C436" s="3">
        <v>14</v>
      </c>
      <c r="D436" t="s">
        <v>210</v>
      </c>
      <c r="E436" s="3">
        <v>72200</v>
      </c>
      <c r="F436" s="3">
        <v>26995</v>
      </c>
      <c r="G436" s="3">
        <v>8291</v>
      </c>
      <c r="H436" s="3">
        <v>11801</v>
      </c>
      <c r="I436" s="3">
        <v>2075</v>
      </c>
      <c r="J436" s="3">
        <v>875</v>
      </c>
      <c r="K436" s="3">
        <v>0</v>
      </c>
      <c r="L436" s="3">
        <v>0</v>
      </c>
      <c r="M436" s="3">
        <v>388</v>
      </c>
      <c r="N436">
        <f t="shared" si="16"/>
        <v>50425</v>
      </c>
      <c r="O436" s="12">
        <f t="shared" si="17"/>
        <v>0.69840720221606645</v>
      </c>
    </row>
    <row r="437" spans="1:15" x14ac:dyDescent="0.2">
      <c r="A437" t="s">
        <v>553</v>
      </c>
      <c r="B437" t="s">
        <v>554</v>
      </c>
      <c r="C437" s="3">
        <v>14</v>
      </c>
      <c r="D437" t="s">
        <v>210</v>
      </c>
      <c r="E437" s="3">
        <v>78248</v>
      </c>
      <c r="F437" s="3">
        <v>30773</v>
      </c>
      <c r="G437" s="3">
        <v>6526</v>
      </c>
      <c r="H437" s="3">
        <v>15853</v>
      </c>
      <c r="I437" s="3">
        <v>1450</v>
      </c>
      <c r="J437" s="3">
        <v>0</v>
      </c>
      <c r="K437" s="3">
        <v>0</v>
      </c>
      <c r="L437" s="3">
        <v>0</v>
      </c>
      <c r="M437" s="3">
        <v>2148</v>
      </c>
      <c r="N437">
        <f t="shared" si="16"/>
        <v>56750</v>
      </c>
      <c r="O437" s="12">
        <f t="shared" si="17"/>
        <v>0.72525815356303036</v>
      </c>
    </row>
    <row r="438" spans="1:15" x14ac:dyDescent="0.2">
      <c r="A438" t="s">
        <v>555</v>
      </c>
      <c r="B438" t="s">
        <v>1481</v>
      </c>
      <c r="C438" s="3">
        <v>14</v>
      </c>
      <c r="D438" t="s">
        <v>210</v>
      </c>
      <c r="E438" s="3">
        <v>73062</v>
      </c>
      <c r="F438" s="3">
        <v>26476</v>
      </c>
      <c r="G438" s="3">
        <v>8871</v>
      </c>
      <c r="H438" s="3">
        <v>8210</v>
      </c>
      <c r="I438" s="3">
        <v>1712</v>
      </c>
      <c r="J438" s="3">
        <v>604</v>
      </c>
      <c r="K438" s="3">
        <v>0</v>
      </c>
      <c r="L438" s="3">
        <v>0</v>
      </c>
      <c r="M438" s="3">
        <v>1397</v>
      </c>
      <c r="N438">
        <f t="shared" si="16"/>
        <v>47270</v>
      </c>
      <c r="O438" s="12">
        <f t="shared" si="17"/>
        <v>0.64698475267580957</v>
      </c>
    </row>
    <row r="439" spans="1:15" x14ac:dyDescent="0.2">
      <c r="A439" t="s">
        <v>563</v>
      </c>
      <c r="B439" t="s">
        <v>564</v>
      </c>
      <c r="C439" s="3">
        <v>14</v>
      </c>
      <c r="D439" t="s">
        <v>210</v>
      </c>
      <c r="E439" s="3">
        <v>73851</v>
      </c>
      <c r="F439" s="3">
        <v>29869</v>
      </c>
      <c r="G439" s="3">
        <v>7413</v>
      </c>
      <c r="H439" s="3">
        <v>14598</v>
      </c>
      <c r="I439" s="3">
        <v>1663</v>
      </c>
      <c r="J439" s="3">
        <v>807</v>
      </c>
      <c r="K439" s="3">
        <v>0</v>
      </c>
      <c r="L439" s="3">
        <v>0</v>
      </c>
      <c r="M439" s="3">
        <v>357</v>
      </c>
      <c r="N439">
        <f t="shared" si="16"/>
        <v>54707</v>
      </c>
      <c r="O439" s="12">
        <f t="shared" si="17"/>
        <v>0.74077534495132091</v>
      </c>
    </row>
    <row r="440" spans="1:15" x14ac:dyDescent="0.2">
      <c r="A440" t="s">
        <v>692</v>
      </c>
      <c r="B440" t="s">
        <v>693</v>
      </c>
      <c r="C440" s="3">
        <v>14</v>
      </c>
      <c r="D440" t="s">
        <v>51</v>
      </c>
      <c r="E440" s="3">
        <v>68861</v>
      </c>
      <c r="F440" s="3">
        <v>28661</v>
      </c>
      <c r="G440" s="3">
        <v>6070</v>
      </c>
      <c r="H440" s="3">
        <v>9254</v>
      </c>
      <c r="I440" s="3">
        <v>2446</v>
      </c>
      <c r="J440" s="3">
        <v>0</v>
      </c>
      <c r="K440" s="3">
        <v>0</v>
      </c>
      <c r="L440" s="3">
        <v>0</v>
      </c>
      <c r="M440" s="3">
        <v>1464</v>
      </c>
      <c r="N440">
        <f t="shared" si="16"/>
        <v>47895</v>
      </c>
      <c r="O440" s="12">
        <f t="shared" si="17"/>
        <v>0.69553157810662058</v>
      </c>
    </row>
    <row r="441" spans="1:15" x14ac:dyDescent="0.2">
      <c r="A441" t="s">
        <v>710</v>
      </c>
      <c r="B441" t="s">
        <v>711</v>
      </c>
      <c r="C441" s="3">
        <v>14</v>
      </c>
      <c r="D441" t="s">
        <v>34</v>
      </c>
      <c r="E441" s="3">
        <v>85841</v>
      </c>
      <c r="F441" s="3">
        <v>23419</v>
      </c>
      <c r="G441" s="3">
        <v>14458</v>
      </c>
      <c r="H441" s="3">
        <v>11894</v>
      </c>
      <c r="I441" s="3">
        <v>1772</v>
      </c>
      <c r="J441" s="3">
        <v>733</v>
      </c>
      <c r="K441" s="3">
        <v>0</v>
      </c>
      <c r="L441" s="3">
        <v>0</v>
      </c>
      <c r="M441" s="3">
        <v>1612</v>
      </c>
      <c r="N441">
        <f t="shared" si="16"/>
        <v>53888</v>
      </c>
      <c r="O441" s="12">
        <f t="shared" si="17"/>
        <v>0.62776528698407519</v>
      </c>
    </row>
    <row r="442" spans="1:15" x14ac:dyDescent="0.2">
      <c r="A442" t="s">
        <v>712</v>
      </c>
      <c r="B442" t="s">
        <v>713</v>
      </c>
      <c r="C442" s="3">
        <v>14</v>
      </c>
      <c r="D442" t="s">
        <v>34</v>
      </c>
      <c r="E442" s="3">
        <v>90487</v>
      </c>
      <c r="F442" s="3">
        <v>23034</v>
      </c>
      <c r="G442" s="3">
        <v>17833</v>
      </c>
      <c r="H442" s="3">
        <v>9787</v>
      </c>
      <c r="I442" s="3">
        <v>2074</v>
      </c>
      <c r="J442" s="3">
        <v>774</v>
      </c>
      <c r="K442" s="3">
        <v>0</v>
      </c>
      <c r="L442" s="3">
        <v>0</v>
      </c>
      <c r="M442" s="3">
        <v>1831</v>
      </c>
      <c r="N442">
        <f t="shared" si="16"/>
        <v>55333</v>
      </c>
      <c r="O442" s="12">
        <f t="shared" si="17"/>
        <v>0.611502204736592</v>
      </c>
    </row>
    <row r="443" spans="1:15" x14ac:dyDescent="0.2">
      <c r="A443" t="s">
        <v>809</v>
      </c>
      <c r="B443" t="s">
        <v>810</v>
      </c>
      <c r="C443" s="3">
        <v>14</v>
      </c>
      <c r="D443" t="s">
        <v>51</v>
      </c>
      <c r="E443" s="3">
        <v>75905</v>
      </c>
      <c r="F443" s="3">
        <v>30257</v>
      </c>
      <c r="G443" s="3">
        <v>7577</v>
      </c>
      <c r="H443" s="3">
        <v>7919</v>
      </c>
      <c r="I443" s="3">
        <v>2211</v>
      </c>
      <c r="J443" s="3">
        <v>0</v>
      </c>
      <c r="K443" s="3">
        <v>0</v>
      </c>
      <c r="L443" s="3">
        <v>0</v>
      </c>
      <c r="M443" s="3">
        <v>4379</v>
      </c>
      <c r="N443">
        <f t="shared" si="16"/>
        <v>52343</v>
      </c>
      <c r="O443" s="12">
        <f t="shared" si="17"/>
        <v>0.68958566629339302</v>
      </c>
    </row>
    <row r="444" spans="1:15" x14ac:dyDescent="0.2">
      <c r="A444" t="s">
        <v>834</v>
      </c>
      <c r="B444" t="s">
        <v>835</v>
      </c>
      <c r="C444" s="3">
        <v>14</v>
      </c>
      <c r="D444" t="s">
        <v>51</v>
      </c>
      <c r="E444" s="3">
        <v>71080</v>
      </c>
      <c r="F444" s="3">
        <v>19509</v>
      </c>
      <c r="G444" s="3">
        <v>8459</v>
      </c>
      <c r="H444" s="3">
        <v>8084</v>
      </c>
      <c r="I444" s="3">
        <v>2405</v>
      </c>
      <c r="J444" s="3">
        <v>707</v>
      </c>
      <c r="K444" s="3">
        <v>0</v>
      </c>
      <c r="L444" s="3">
        <v>0</v>
      </c>
      <c r="M444" s="3">
        <v>2467</v>
      </c>
      <c r="N444">
        <f t="shared" si="16"/>
        <v>41631</v>
      </c>
      <c r="O444" s="12">
        <f t="shared" si="17"/>
        <v>0.5856921778277997</v>
      </c>
    </row>
    <row r="445" spans="1:15" x14ac:dyDescent="0.2">
      <c r="A445" t="s">
        <v>856</v>
      </c>
      <c r="B445" t="s">
        <v>857</v>
      </c>
      <c r="C445" s="3">
        <v>14</v>
      </c>
      <c r="D445" t="s">
        <v>51</v>
      </c>
      <c r="E445" s="3">
        <v>76035</v>
      </c>
      <c r="F445" s="3">
        <v>30155</v>
      </c>
      <c r="G445" s="3">
        <v>5288</v>
      </c>
      <c r="H445" s="3">
        <v>14913</v>
      </c>
      <c r="I445" s="3">
        <v>2228</v>
      </c>
      <c r="J445" s="3">
        <v>735</v>
      </c>
      <c r="K445" s="3">
        <v>0</v>
      </c>
      <c r="L445" s="3">
        <v>0</v>
      </c>
      <c r="M445" s="3">
        <v>1050</v>
      </c>
      <c r="N445">
        <f t="shared" si="16"/>
        <v>54369</v>
      </c>
      <c r="O445" s="12">
        <f t="shared" si="17"/>
        <v>0.71505227855592823</v>
      </c>
    </row>
    <row r="446" spans="1:15" x14ac:dyDescent="0.2">
      <c r="A446" t="s">
        <v>916</v>
      </c>
      <c r="B446" t="s">
        <v>917</v>
      </c>
      <c r="C446" s="3">
        <v>14</v>
      </c>
      <c r="D446" t="s">
        <v>51</v>
      </c>
      <c r="E446" s="3">
        <v>66527</v>
      </c>
      <c r="F446" s="3">
        <v>20086</v>
      </c>
      <c r="G446" s="3">
        <v>5850</v>
      </c>
      <c r="H446" s="3">
        <v>12816</v>
      </c>
      <c r="I446" s="3">
        <v>1714</v>
      </c>
      <c r="J446" s="3">
        <v>644</v>
      </c>
      <c r="K446" s="3">
        <v>0</v>
      </c>
      <c r="L446" s="3">
        <v>0</v>
      </c>
      <c r="M446" s="3">
        <v>2496</v>
      </c>
      <c r="N446">
        <f t="shared" si="16"/>
        <v>43606</v>
      </c>
      <c r="O446" s="12">
        <f t="shared" si="17"/>
        <v>0.65546319539435116</v>
      </c>
    </row>
    <row r="447" spans="1:15" x14ac:dyDescent="0.2">
      <c r="A447" t="s">
        <v>922</v>
      </c>
      <c r="B447" t="s">
        <v>923</v>
      </c>
      <c r="C447" s="3">
        <v>14</v>
      </c>
      <c r="D447" t="s">
        <v>210</v>
      </c>
      <c r="E447" s="3">
        <v>70058</v>
      </c>
      <c r="F447" s="3">
        <v>21533</v>
      </c>
      <c r="G447" s="3">
        <v>9288</v>
      </c>
      <c r="H447" s="3">
        <v>19228</v>
      </c>
      <c r="I447" s="3">
        <v>2028</v>
      </c>
      <c r="J447" s="3">
        <v>758</v>
      </c>
      <c r="K447" s="3">
        <v>0</v>
      </c>
      <c r="L447" s="3">
        <v>0</v>
      </c>
      <c r="M447" s="3">
        <v>0</v>
      </c>
      <c r="N447">
        <f t="shared" si="16"/>
        <v>52835</v>
      </c>
      <c r="O447" s="12">
        <f t="shared" si="17"/>
        <v>0.75416083816266521</v>
      </c>
    </row>
    <row r="448" spans="1:15" x14ac:dyDescent="0.2">
      <c r="A448" t="s">
        <v>940</v>
      </c>
      <c r="B448" t="s">
        <v>941</v>
      </c>
      <c r="C448" s="3">
        <v>14</v>
      </c>
      <c r="D448" t="s">
        <v>210</v>
      </c>
      <c r="E448" s="3">
        <v>68937</v>
      </c>
      <c r="F448" s="3">
        <v>18491</v>
      </c>
      <c r="G448" s="3">
        <v>14913</v>
      </c>
      <c r="H448" s="3">
        <v>7432</v>
      </c>
      <c r="I448" s="3">
        <v>2004</v>
      </c>
      <c r="J448" s="3">
        <v>0</v>
      </c>
      <c r="K448" s="3">
        <v>0</v>
      </c>
      <c r="L448" s="3">
        <v>0</v>
      </c>
      <c r="M448" s="3">
        <v>1811</v>
      </c>
      <c r="N448">
        <f t="shared" si="16"/>
        <v>44651</v>
      </c>
      <c r="O448" s="12">
        <f t="shared" si="17"/>
        <v>0.64770732697970612</v>
      </c>
    </row>
    <row r="449" spans="1:15" x14ac:dyDescent="0.2">
      <c r="A449" t="s">
        <v>1010</v>
      </c>
      <c r="B449" t="s">
        <v>1011</v>
      </c>
      <c r="C449" s="3">
        <v>14</v>
      </c>
      <c r="D449" t="s">
        <v>51</v>
      </c>
      <c r="E449" s="3">
        <v>77758</v>
      </c>
      <c r="F449" s="3">
        <v>16869</v>
      </c>
      <c r="G449" s="3">
        <v>16777</v>
      </c>
      <c r="H449" s="3">
        <v>4901</v>
      </c>
      <c r="I449" s="3">
        <v>3390</v>
      </c>
      <c r="J449" s="3">
        <v>0</v>
      </c>
      <c r="K449" s="3">
        <v>0</v>
      </c>
      <c r="L449" s="3">
        <v>3618</v>
      </c>
      <c r="M449" s="3">
        <v>266</v>
      </c>
      <c r="N449">
        <f t="shared" si="16"/>
        <v>45821</v>
      </c>
      <c r="O449" s="12">
        <f t="shared" si="17"/>
        <v>0.58927698757684099</v>
      </c>
    </row>
    <row r="450" spans="1:15" x14ac:dyDescent="0.2">
      <c r="A450" t="s">
        <v>1064</v>
      </c>
      <c r="B450" t="s">
        <v>1065</v>
      </c>
      <c r="C450" s="3">
        <v>14</v>
      </c>
      <c r="D450" t="s">
        <v>210</v>
      </c>
      <c r="E450" s="3">
        <v>80798</v>
      </c>
      <c r="F450" s="3">
        <v>19291</v>
      </c>
      <c r="G450" s="3">
        <v>14750</v>
      </c>
      <c r="H450" s="3">
        <v>17866</v>
      </c>
      <c r="I450" s="3">
        <v>1199</v>
      </c>
      <c r="J450" s="3">
        <v>885</v>
      </c>
      <c r="K450" s="3">
        <v>0</v>
      </c>
      <c r="L450" s="3">
        <v>0</v>
      </c>
      <c r="M450" s="3">
        <v>1217</v>
      </c>
      <c r="N450">
        <f t="shared" si="16"/>
        <v>55208</v>
      </c>
      <c r="O450" s="12">
        <f t="shared" si="17"/>
        <v>0.68328423970890373</v>
      </c>
    </row>
    <row r="451" spans="1:15" x14ac:dyDescent="0.2">
      <c r="A451" t="s">
        <v>1076</v>
      </c>
      <c r="B451" t="s">
        <v>1077</v>
      </c>
      <c r="C451" s="3">
        <v>14</v>
      </c>
      <c r="D451" t="s">
        <v>210</v>
      </c>
      <c r="E451" s="3">
        <v>72058</v>
      </c>
      <c r="F451" s="3">
        <v>27894</v>
      </c>
      <c r="G451" s="3">
        <v>10471</v>
      </c>
      <c r="H451" s="3">
        <v>8010</v>
      </c>
      <c r="I451" s="3">
        <v>1643</v>
      </c>
      <c r="J451" s="3">
        <v>796</v>
      </c>
      <c r="K451" s="3">
        <v>0</v>
      </c>
      <c r="L451" s="3">
        <v>0</v>
      </c>
      <c r="M451" s="3">
        <v>158</v>
      </c>
      <c r="N451">
        <f t="shared" si="16"/>
        <v>48972</v>
      </c>
      <c r="O451" s="12">
        <f t="shared" si="17"/>
        <v>0.67961919564795026</v>
      </c>
    </row>
    <row r="452" spans="1:15" x14ac:dyDescent="0.2">
      <c r="A452" t="s">
        <v>1108</v>
      </c>
      <c r="B452" t="s">
        <v>1109</v>
      </c>
      <c r="C452" s="3">
        <v>14</v>
      </c>
      <c r="D452" t="s">
        <v>51</v>
      </c>
      <c r="E452" s="3">
        <v>66750</v>
      </c>
      <c r="F452" s="3">
        <v>24448</v>
      </c>
      <c r="G452" s="3">
        <v>8656</v>
      </c>
      <c r="H452" s="3">
        <v>9252</v>
      </c>
      <c r="I452" s="3">
        <v>3060</v>
      </c>
      <c r="J452" s="3">
        <v>1419</v>
      </c>
      <c r="K452" s="3">
        <v>0</v>
      </c>
      <c r="L452" s="3">
        <v>0</v>
      </c>
      <c r="M452" s="3">
        <v>0</v>
      </c>
      <c r="N452">
        <f t="shared" si="16"/>
        <v>46835</v>
      </c>
      <c r="O452" s="12">
        <f t="shared" si="17"/>
        <v>0.70164794007490638</v>
      </c>
    </row>
    <row r="453" spans="1:15" x14ac:dyDescent="0.2">
      <c r="A453" t="s">
        <v>1138</v>
      </c>
      <c r="B453" t="s">
        <v>1139</v>
      </c>
      <c r="C453" s="3">
        <v>14</v>
      </c>
      <c r="D453" t="s">
        <v>34</v>
      </c>
      <c r="E453" s="3">
        <v>74502</v>
      </c>
      <c r="F453" s="3">
        <v>23423</v>
      </c>
      <c r="G453" s="3">
        <v>8326</v>
      </c>
      <c r="H453" s="3">
        <v>13863</v>
      </c>
      <c r="I453" s="3">
        <v>2123</v>
      </c>
      <c r="J453" s="3">
        <v>0</v>
      </c>
      <c r="K453" s="3">
        <v>0</v>
      </c>
      <c r="L453" s="3">
        <v>0</v>
      </c>
      <c r="M453" s="3">
        <v>416</v>
      </c>
      <c r="N453">
        <f t="shared" si="16"/>
        <v>48151</v>
      </c>
      <c r="O453" s="12">
        <f t="shared" si="17"/>
        <v>0.64630479718665268</v>
      </c>
    </row>
    <row r="454" spans="1:15" x14ac:dyDescent="0.2">
      <c r="A454" t="s">
        <v>35</v>
      </c>
      <c r="B454" t="s">
        <v>1419</v>
      </c>
      <c r="C454" s="3">
        <v>15</v>
      </c>
      <c r="D454" t="s">
        <v>37</v>
      </c>
      <c r="E454" s="3">
        <v>86986</v>
      </c>
      <c r="F454" s="3">
        <v>29703</v>
      </c>
      <c r="G454" s="3">
        <v>10773</v>
      </c>
      <c r="H454" s="3">
        <v>11476</v>
      </c>
      <c r="I454" s="3">
        <v>2806</v>
      </c>
      <c r="J454" s="3">
        <v>959</v>
      </c>
      <c r="K454" s="3">
        <v>0</v>
      </c>
      <c r="L454" s="3">
        <v>0</v>
      </c>
      <c r="M454" s="3">
        <v>524</v>
      </c>
      <c r="N454">
        <f t="shared" si="16"/>
        <v>56241</v>
      </c>
      <c r="O454" s="12">
        <f t="shared" si="17"/>
        <v>0.64655231876393904</v>
      </c>
    </row>
    <row r="455" spans="1:15" x14ac:dyDescent="0.2">
      <c r="A455" t="s">
        <v>58</v>
      </c>
      <c r="B455" t="s">
        <v>1421</v>
      </c>
      <c r="C455" s="3">
        <v>15</v>
      </c>
      <c r="D455" t="s">
        <v>60</v>
      </c>
      <c r="E455" s="3">
        <v>65603</v>
      </c>
      <c r="F455" s="3">
        <v>14768</v>
      </c>
      <c r="G455" s="3">
        <v>3251</v>
      </c>
      <c r="H455" s="3">
        <v>26651</v>
      </c>
      <c r="I455" s="3">
        <v>890</v>
      </c>
      <c r="J455" s="3">
        <v>1120</v>
      </c>
      <c r="K455" s="3">
        <v>0</v>
      </c>
      <c r="L455" s="3">
        <v>0</v>
      </c>
      <c r="M455" s="3">
        <v>406</v>
      </c>
      <c r="N455">
        <f t="shared" si="16"/>
        <v>47086</v>
      </c>
      <c r="O455" s="12">
        <f t="shared" si="17"/>
        <v>0.71774156669664502</v>
      </c>
    </row>
    <row r="456" spans="1:15" x14ac:dyDescent="0.2">
      <c r="A456" t="s">
        <v>192</v>
      </c>
      <c r="B456" t="s">
        <v>193</v>
      </c>
      <c r="C456" s="3">
        <v>15</v>
      </c>
      <c r="D456" t="s">
        <v>60</v>
      </c>
      <c r="E456" s="3">
        <v>69448</v>
      </c>
      <c r="F456" s="3">
        <v>12749</v>
      </c>
      <c r="G456" s="3">
        <v>16471</v>
      </c>
      <c r="H456" s="3">
        <v>10993</v>
      </c>
      <c r="I456" s="3">
        <v>1510</v>
      </c>
      <c r="J456" s="3">
        <v>803</v>
      </c>
      <c r="K456" s="3">
        <v>0</v>
      </c>
      <c r="L456" s="3">
        <v>0</v>
      </c>
      <c r="M456" s="3">
        <v>2491</v>
      </c>
      <c r="N456">
        <f t="shared" si="16"/>
        <v>45017</v>
      </c>
      <c r="O456" s="12">
        <f t="shared" si="17"/>
        <v>0.6482116115654879</v>
      </c>
    </row>
    <row r="457" spans="1:15" x14ac:dyDescent="0.2">
      <c r="A457" t="s">
        <v>194</v>
      </c>
      <c r="B457" t="s">
        <v>195</v>
      </c>
      <c r="C457" s="3">
        <v>15</v>
      </c>
      <c r="D457" t="s">
        <v>60</v>
      </c>
      <c r="E457" s="3">
        <v>73469</v>
      </c>
      <c r="F457" s="3">
        <v>19115</v>
      </c>
      <c r="G457" s="3">
        <v>13059</v>
      </c>
      <c r="H457" s="3">
        <v>15841</v>
      </c>
      <c r="I457" s="3">
        <v>1175</v>
      </c>
      <c r="J457" s="3">
        <v>511</v>
      </c>
      <c r="K457" s="3">
        <v>0</v>
      </c>
      <c r="L457" s="3">
        <v>0</v>
      </c>
      <c r="M457" s="3">
        <v>635</v>
      </c>
      <c r="N457">
        <f t="shared" si="16"/>
        <v>50336</v>
      </c>
      <c r="O457" s="12">
        <f t="shared" si="17"/>
        <v>0.68513250486599786</v>
      </c>
    </row>
    <row r="458" spans="1:15" x14ac:dyDescent="0.2">
      <c r="A458" t="s">
        <v>196</v>
      </c>
      <c r="B458" t="s">
        <v>1436</v>
      </c>
      <c r="C458" s="3">
        <v>15</v>
      </c>
      <c r="D458" t="s">
        <v>60</v>
      </c>
      <c r="E458" s="3">
        <v>78579</v>
      </c>
      <c r="F458" s="3">
        <v>11086</v>
      </c>
      <c r="G458" s="3">
        <v>18600</v>
      </c>
      <c r="H458" s="3">
        <v>13866</v>
      </c>
      <c r="I458" s="3">
        <v>1264</v>
      </c>
      <c r="J458" s="3">
        <v>1216</v>
      </c>
      <c r="K458" s="3">
        <v>0</v>
      </c>
      <c r="L458" s="3">
        <v>0</v>
      </c>
      <c r="M458" s="3">
        <v>2345</v>
      </c>
      <c r="N458">
        <f t="shared" ref="N458:N521" si="18">SUM(F458:M458)</f>
        <v>48377</v>
      </c>
      <c r="O458" s="12">
        <f t="shared" ref="O458:O521" si="19">N458/E458</f>
        <v>0.61564794665241351</v>
      </c>
    </row>
    <row r="459" spans="1:15" x14ac:dyDescent="0.2">
      <c r="A459" t="s">
        <v>198</v>
      </c>
      <c r="B459" t="s">
        <v>1437</v>
      </c>
      <c r="C459" s="3">
        <v>15</v>
      </c>
      <c r="D459" t="s">
        <v>60</v>
      </c>
      <c r="E459" s="3">
        <v>82728</v>
      </c>
      <c r="F459" s="3">
        <v>10169</v>
      </c>
      <c r="G459" s="3">
        <v>15227</v>
      </c>
      <c r="H459" s="3">
        <v>26593</v>
      </c>
      <c r="I459" s="3">
        <v>655</v>
      </c>
      <c r="J459" s="3">
        <v>2090</v>
      </c>
      <c r="K459" s="3">
        <v>0</v>
      </c>
      <c r="L459" s="3">
        <v>0</v>
      </c>
      <c r="M459" s="3">
        <v>613</v>
      </c>
      <c r="N459">
        <f t="shared" si="18"/>
        <v>55347</v>
      </c>
      <c r="O459" s="12">
        <f t="shared" si="19"/>
        <v>0.66902378880185664</v>
      </c>
    </row>
    <row r="460" spans="1:15" x14ac:dyDescent="0.2">
      <c r="A460" t="s">
        <v>267</v>
      </c>
      <c r="B460" t="s">
        <v>1446</v>
      </c>
      <c r="C460" s="3">
        <v>15</v>
      </c>
      <c r="D460" t="s">
        <v>269</v>
      </c>
      <c r="E460" s="3">
        <v>78998</v>
      </c>
      <c r="F460" s="3">
        <v>21739</v>
      </c>
      <c r="G460" s="3">
        <v>2703</v>
      </c>
      <c r="H460" s="3">
        <v>26659</v>
      </c>
      <c r="I460" s="3">
        <v>1192</v>
      </c>
      <c r="J460" s="3">
        <v>0</v>
      </c>
      <c r="K460" s="3">
        <v>0</v>
      </c>
      <c r="L460" s="3">
        <v>0</v>
      </c>
      <c r="M460" s="3">
        <v>493</v>
      </c>
      <c r="N460">
        <f t="shared" si="18"/>
        <v>52786</v>
      </c>
      <c r="O460" s="12">
        <f t="shared" si="19"/>
        <v>0.66819413149699991</v>
      </c>
    </row>
    <row r="461" spans="1:15" x14ac:dyDescent="0.2">
      <c r="A461" t="s">
        <v>282</v>
      </c>
      <c r="B461" t="s">
        <v>1448</v>
      </c>
      <c r="C461" s="3">
        <v>15</v>
      </c>
      <c r="D461" t="s">
        <v>284</v>
      </c>
      <c r="E461" s="3">
        <v>72105</v>
      </c>
      <c r="F461" s="3">
        <v>21500</v>
      </c>
      <c r="G461" s="3">
        <v>3620</v>
      </c>
      <c r="H461" s="3">
        <v>23970</v>
      </c>
      <c r="I461" s="3">
        <v>1783</v>
      </c>
      <c r="J461" s="3">
        <v>446</v>
      </c>
      <c r="K461" s="3">
        <v>0</v>
      </c>
      <c r="L461" s="3">
        <v>0</v>
      </c>
      <c r="M461" s="3">
        <v>1066</v>
      </c>
      <c r="N461">
        <f t="shared" si="18"/>
        <v>52385</v>
      </c>
      <c r="O461" s="12">
        <f t="shared" si="19"/>
        <v>0.7265099507662437</v>
      </c>
    </row>
    <row r="462" spans="1:15" x14ac:dyDescent="0.2">
      <c r="A462" t="s">
        <v>314</v>
      </c>
      <c r="B462" t="s">
        <v>315</v>
      </c>
      <c r="C462" s="3">
        <v>15</v>
      </c>
      <c r="D462" t="s">
        <v>269</v>
      </c>
      <c r="E462" s="3">
        <v>76728</v>
      </c>
      <c r="F462" s="3">
        <v>29075</v>
      </c>
      <c r="G462" s="3">
        <v>5886</v>
      </c>
      <c r="H462" s="3">
        <v>16211</v>
      </c>
      <c r="I462" s="3">
        <v>2292</v>
      </c>
      <c r="J462" s="3">
        <v>940</v>
      </c>
      <c r="K462" s="3">
        <v>0</v>
      </c>
      <c r="L462" s="3">
        <v>0</v>
      </c>
      <c r="M462" s="3">
        <v>428</v>
      </c>
      <c r="N462">
        <f t="shared" si="18"/>
        <v>54832</v>
      </c>
      <c r="O462" s="12">
        <f t="shared" si="19"/>
        <v>0.71462829736211031</v>
      </c>
    </row>
    <row r="463" spans="1:15" x14ac:dyDescent="0.2">
      <c r="A463" t="s">
        <v>356</v>
      </c>
      <c r="B463" t="s">
        <v>357</v>
      </c>
      <c r="C463" s="3">
        <v>15</v>
      </c>
      <c r="D463" t="s">
        <v>284</v>
      </c>
      <c r="E463" s="3">
        <v>67374</v>
      </c>
      <c r="F463" s="3">
        <v>25519</v>
      </c>
      <c r="G463" s="3">
        <v>4711</v>
      </c>
      <c r="H463" s="3">
        <v>12514</v>
      </c>
      <c r="I463" s="3">
        <v>2076</v>
      </c>
      <c r="J463" s="3">
        <v>813</v>
      </c>
      <c r="K463" s="3">
        <v>0</v>
      </c>
      <c r="L463" s="3">
        <v>0</v>
      </c>
      <c r="M463" s="3">
        <v>707</v>
      </c>
      <c r="N463">
        <f t="shared" si="18"/>
        <v>46340</v>
      </c>
      <c r="O463" s="12">
        <f t="shared" si="19"/>
        <v>0.68780241636239503</v>
      </c>
    </row>
    <row r="464" spans="1:15" x14ac:dyDescent="0.2">
      <c r="A464" t="s">
        <v>451</v>
      </c>
      <c r="B464" t="s">
        <v>452</v>
      </c>
      <c r="C464" s="3">
        <v>15</v>
      </c>
      <c r="D464" t="s">
        <v>60</v>
      </c>
      <c r="E464" s="3">
        <v>69003</v>
      </c>
      <c r="F464" s="3">
        <v>19686</v>
      </c>
      <c r="G464" s="3">
        <v>12772</v>
      </c>
      <c r="H464" s="3">
        <v>12197</v>
      </c>
      <c r="I464" s="3">
        <v>1506</v>
      </c>
      <c r="J464" s="3">
        <v>441</v>
      </c>
      <c r="K464" s="3">
        <v>0</v>
      </c>
      <c r="L464" s="3">
        <v>0</v>
      </c>
      <c r="M464" s="3">
        <v>1699</v>
      </c>
      <c r="N464">
        <f t="shared" si="18"/>
        <v>48301</v>
      </c>
      <c r="O464" s="12">
        <f t="shared" si="19"/>
        <v>0.69998405866411606</v>
      </c>
    </row>
    <row r="465" spans="1:15" x14ac:dyDescent="0.2">
      <c r="A465" t="s">
        <v>457</v>
      </c>
      <c r="B465" t="s">
        <v>458</v>
      </c>
      <c r="C465" s="3">
        <v>15</v>
      </c>
      <c r="D465" t="s">
        <v>269</v>
      </c>
      <c r="E465" s="3">
        <v>68419</v>
      </c>
      <c r="F465" s="3">
        <v>22853</v>
      </c>
      <c r="G465" s="3">
        <v>11789</v>
      </c>
      <c r="H465" s="3">
        <v>10676</v>
      </c>
      <c r="I465" s="3">
        <v>2522</v>
      </c>
      <c r="J465" s="3">
        <v>923</v>
      </c>
      <c r="K465" s="3">
        <v>0</v>
      </c>
      <c r="L465" s="3">
        <v>0</v>
      </c>
      <c r="M465" s="3">
        <v>0</v>
      </c>
      <c r="N465">
        <f t="shared" si="18"/>
        <v>48763</v>
      </c>
      <c r="O465" s="12">
        <f t="shared" si="19"/>
        <v>0.7127113813414403</v>
      </c>
    </row>
    <row r="466" spans="1:15" x14ac:dyDescent="0.2">
      <c r="A466" t="s">
        <v>471</v>
      </c>
      <c r="B466" t="s">
        <v>472</v>
      </c>
      <c r="C466" s="3">
        <v>15</v>
      </c>
      <c r="D466" t="s">
        <v>269</v>
      </c>
      <c r="E466" s="3">
        <v>79322</v>
      </c>
      <c r="F466" s="3">
        <v>20267</v>
      </c>
      <c r="G466" s="3">
        <v>17847</v>
      </c>
      <c r="H466" s="3">
        <v>9767</v>
      </c>
      <c r="I466" s="3">
        <v>1808</v>
      </c>
      <c r="J466" s="3">
        <v>511</v>
      </c>
      <c r="K466" s="3">
        <v>0</v>
      </c>
      <c r="L466" s="3">
        <v>0</v>
      </c>
      <c r="M466" s="3">
        <v>564</v>
      </c>
      <c r="N466">
        <f t="shared" si="18"/>
        <v>50764</v>
      </c>
      <c r="O466" s="12">
        <f t="shared" si="19"/>
        <v>0.63997377776657172</v>
      </c>
    </row>
    <row r="467" spans="1:15" x14ac:dyDescent="0.2">
      <c r="A467" t="s">
        <v>543</v>
      </c>
      <c r="B467" t="s">
        <v>544</v>
      </c>
      <c r="C467" s="3">
        <v>15</v>
      </c>
      <c r="D467" t="s">
        <v>37</v>
      </c>
      <c r="E467" s="3">
        <v>75005</v>
      </c>
      <c r="F467" s="3">
        <v>30054</v>
      </c>
      <c r="G467" s="3">
        <v>5835</v>
      </c>
      <c r="H467" s="3">
        <v>13466</v>
      </c>
      <c r="I467" s="3">
        <v>1817</v>
      </c>
      <c r="J467" s="3">
        <v>1328</v>
      </c>
      <c r="K467" s="3">
        <v>0</v>
      </c>
      <c r="L467" s="3">
        <v>0</v>
      </c>
      <c r="M467" s="3">
        <v>1020</v>
      </c>
      <c r="N467">
        <f t="shared" si="18"/>
        <v>53520</v>
      </c>
      <c r="O467" s="12">
        <f t="shared" si="19"/>
        <v>0.71355242983801082</v>
      </c>
    </row>
    <row r="468" spans="1:15" x14ac:dyDescent="0.2">
      <c r="A468" t="s">
        <v>620</v>
      </c>
      <c r="B468" t="s">
        <v>621</v>
      </c>
      <c r="C468" s="3">
        <v>15</v>
      </c>
      <c r="D468" t="s">
        <v>60</v>
      </c>
      <c r="E468" s="3">
        <v>66361</v>
      </c>
      <c r="F468" s="3">
        <v>19362</v>
      </c>
      <c r="G468" s="3">
        <v>16917</v>
      </c>
      <c r="H468" s="3">
        <v>8072</v>
      </c>
      <c r="I468" s="3">
        <v>1528</v>
      </c>
      <c r="J468" s="3">
        <v>383</v>
      </c>
      <c r="K468" s="3">
        <v>0</v>
      </c>
      <c r="L468" s="3">
        <v>0</v>
      </c>
      <c r="M468" s="3">
        <v>1644</v>
      </c>
      <c r="N468">
        <f t="shared" si="18"/>
        <v>47906</v>
      </c>
      <c r="O468" s="12">
        <f t="shared" si="19"/>
        <v>0.72189991109235851</v>
      </c>
    </row>
    <row r="469" spans="1:15" x14ac:dyDescent="0.2">
      <c r="A469" t="s">
        <v>779</v>
      </c>
      <c r="B469" t="s">
        <v>780</v>
      </c>
      <c r="C469" s="3">
        <v>15</v>
      </c>
      <c r="D469" t="s">
        <v>37</v>
      </c>
      <c r="E469" s="3">
        <v>81886</v>
      </c>
      <c r="F469" s="3">
        <v>9727</v>
      </c>
      <c r="G469" s="3">
        <v>21938</v>
      </c>
      <c r="H469" s="3">
        <v>17357</v>
      </c>
      <c r="I469" s="3">
        <v>1202</v>
      </c>
      <c r="J469" s="3">
        <v>1238</v>
      </c>
      <c r="K469" s="3">
        <v>0</v>
      </c>
      <c r="L469" s="3">
        <v>0</v>
      </c>
      <c r="M469" s="3">
        <v>189</v>
      </c>
      <c r="N469">
        <f t="shared" si="18"/>
        <v>51651</v>
      </c>
      <c r="O469" s="12">
        <f t="shared" si="19"/>
        <v>0.63076716410619638</v>
      </c>
    </row>
    <row r="470" spans="1:15" x14ac:dyDescent="0.2">
      <c r="A470" t="s">
        <v>781</v>
      </c>
      <c r="B470" t="s">
        <v>782</v>
      </c>
      <c r="C470" s="3">
        <v>15</v>
      </c>
      <c r="D470" t="s">
        <v>37</v>
      </c>
      <c r="E470" s="3">
        <v>86458</v>
      </c>
      <c r="F470" s="3">
        <v>23906</v>
      </c>
      <c r="G470" s="3">
        <v>5999</v>
      </c>
      <c r="H470" s="3">
        <v>23730</v>
      </c>
      <c r="I470" s="3">
        <v>1518</v>
      </c>
      <c r="J470" s="3">
        <v>1184</v>
      </c>
      <c r="K470" s="3">
        <v>0</v>
      </c>
      <c r="L470" s="3">
        <v>0</v>
      </c>
      <c r="M470" s="3">
        <v>143</v>
      </c>
      <c r="N470">
        <f t="shared" si="18"/>
        <v>56480</v>
      </c>
      <c r="O470" s="12">
        <f t="shared" si="19"/>
        <v>0.65326516921511024</v>
      </c>
    </row>
    <row r="471" spans="1:15" x14ac:dyDescent="0.2">
      <c r="A471" t="s">
        <v>860</v>
      </c>
      <c r="B471" t="s">
        <v>861</v>
      </c>
      <c r="C471" s="3">
        <v>15</v>
      </c>
      <c r="D471" t="s">
        <v>284</v>
      </c>
      <c r="E471" s="3">
        <v>67429</v>
      </c>
      <c r="F471" s="3">
        <v>23859</v>
      </c>
      <c r="G471" s="3">
        <v>3690</v>
      </c>
      <c r="H471" s="3">
        <v>17893</v>
      </c>
      <c r="I471" s="3">
        <v>1392</v>
      </c>
      <c r="J471" s="3">
        <v>506</v>
      </c>
      <c r="K471" s="3">
        <v>0</v>
      </c>
      <c r="L471" s="3">
        <v>0</v>
      </c>
      <c r="M471" s="3">
        <v>1141</v>
      </c>
      <c r="N471">
        <f t="shared" si="18"/>
        <v>48481</v>
      </c>
      <c r="O471" s="12">
        <f t="shared" si="19"/>
        <v>0.71899331148318968</v>
      </c>
    </row>
    <row r="472" spans="1:15" x14ac:dyDescent="0.2">
      <c r="A472" t="s">
        <v>902</v>
      </c>
      <c r="B472" t="s">
        <v>903</v>
      </c>
      <c r="C472" s="3">
        <v>15</v>
      </c>
      <c r="D472" t="s">
        <v>60</v>
      </c>
      <c r="E472" s="3">
        <v>77304</v>
      </c>
      <c r="F472" s="3">
        <v>28549</v>
      </c>
      <c r="G472" s="3">
        <v>6448</v>
      </c>
      <c r="H472" s="3">
        <v>20687</v>
      </c>
      <c r="I472" s="3">
        <v>2257</v>
      </c>
      <c r="J472" s="3">
        <v>0</v>
      </c>
      <c r="K472" s="3">
        <v>0</v>
      </c>
      <c r="L472" s="3">
        <v>0</v>
      </c>
      <c r="M472" s="3">
        <v>0</v>
      </c>
      <c r="N472">
        <f t="shared" si="18"/>
        <v>57941</v>
      </c>
      <c r="O472" s="12">
        <f t="shared" si="19"/>
        <v>0.74952137017489395</v>
      </c>
    </row>
    <row r="473" spans="1:15" x14ac:dyDescent="0.2">
      <c r="A473" t="s">
        <v>904</v>
      </c>
      <c r="B473" t="s">
        <v>905</v>
      </c>
      <c r="C473" s="3">
        <v>15</v>
      </c>
      <c r="D473" t="s">
        <v>60</v>
      </c>
      <c r="E473" s="3">
        <v>67412</v>
      </c>
      <c r="F473" s="3">
        <v>21130</v>
      </c>
      <c r="G473" s="3">
        <v>16216</v>
      </c>
      <c r="H473" s="3">
        <v>11433</v>
      </c>
      <c r="I473" s="3">
        <v>1754</v>
      </c>
      <c r="J473" s="3">
        <v>670</v>
      </c>
      <c r="K473" s="3">
        <v>0</v>
      </c>
      <c r="L473" s="3">
        <v>0</v>
      </c>
      <c r="M473" s="3">
        <v>0</v>
      </c>
      <c r="N473">
        <f t="shared" si="18"/>
        <v>51203</v>
      </c>
      <c r="O473" s="12">
        <f t="shared" si="19"/>
        <v>0.75955319527680532</v>
      </c>
    </row>
    <row r="474" spans="1:15" x14ac:dyDescent="0.2">
      <c r="A474" t="s">
        <v>964</v>
      </c>
      <c r="B474" t="s">
        <v>965</v>
      </c>
      <c r="C474" s="3">
        <v>15</v>
      </c>
      <c r="D474" t="s">
        <v>269</v>
      </c>
      <c r="E474" s="3">
        <v>78305</v>
      </c>
      <c r="F474" s="3">
        <v>23679</v>
      </c>
      <c r="G474" s="3">
        <v>22380</v>
      </c>
      <c r="H474" s="3">
        <v>8955</v>
      </c>
      <c r="I474" s="3">
        <v>1301</v>
      </c>
      <c r="J474" s="3">
        <v>1542</v>
      </c>
      <c r="K474" s="3">
        <v>0</v>
      </c>
      <c r="L474" s="3">
        <v>0</v>
      </c>
      <c r="M474" s="3">
        <v>116</v>
      </c>
      <c r="N474">
        <f t="shared" si="18"/>
        <v>57973</v>
      </c>
      <c r="O474" s="12">
        <f t="shared" si="19"/>
        <v>0.74034863674094886</v>
      </c>
    </row>
    <row r="475" spans="1:15" x14ac:dyDescent="0.2">
      <c r="A475" t="s">
        <v>988</v>
      </c>
      <c r="B475" t="s">
        <v>989</v>
      </c>
      <c r="C475" s="3">
        <v>15</v>
      </c>
      <c r="D475" t="s">
        <v>284</v>
      </c>
      <c r="E475" s="3">
        <v>78391</v>
      </c>
      <c r="F475" s="3">
        <v>22408</v>
      </c>
      <c r="G475" s="3">
        <v>15348</v>
      </c>
      <c r="H475" s="3">
        <v>8668</v>
      </c>
      <c r="I475" s="3">
        <v>1842</v>
      </c>
      <c r="J475" s="3">
        <v>487</v>
      </c>
      <c r="K475" s="3">
        <v>0</v>
      </c>
      <c r="L475" s="3">
        <v>0</v>
      </c>
      <c r="M475" s="3">
        <v>1542</v>
      </c>
      <c r="N475">
        <f t="shared" si="18"/>
        <v>50295</v>
      </c>
      <c r="O475" s="12">
        <f t="shared" si="19"/>
        <v>0.6415915092293758</v>
      </c>
    </row>
    <row r="476" spans="1:15" x14ac:dyDescent="0.2">
      <c r="A476" t="s">
        <v>990</v>
      </c>
      <c r="B476" t="s">
        <v>991</v>
      </c>
      <c r="C476" s="3">
        <v>15</v>
      </c>
      <c r="D476" t="s">
        <v>284</v>
      </c>
      <c r="E476" s="3">
        <v>72622</v>
      </c>
      <c r="F476" s="3">
        <v>19687</v>
      </c>
      <c r="G476" s="3">
        <v>16143</v>
      </c>
      <c r="H476" s="3">
        <v>8305</v>
      </c>
      <c r="I476" s="3">
        <v>2029</v>
      </c>
      <c r="J476" s="3">
        <v>619</v>
      </c>
      <c r="K476" s="3">
        <v>0</v>
      </c>
      <c r="L476" s="3">
        <v>0</v>
      </c>
      <c r="M476" s="3">
        <v>336</v>
      </c>
      <c r="N476">
        <f t="shared" si="18"/>
        <v>47119</v>
      </c>
      <c r="O476" s="12">
        <f t="shared" si="19"/>
        <v>0.64882542480240146</v>
      </c>
    </row>
    <row r="477" spans="1:15" x14ac:dyDescent="0.2">
      <c r="A477" t="s">
        <v>1000</v>
      </c>
      <c r="B477" t="s">
        <v>1001</v>
      </c>
      <c r="C477" s="3">
        <v>15</v>
      </c>
      <c r="D477" t="s">
        <v>269</v>
      </c>
      <c r="E477" s="3">
        <v>76655</v>
      </c>
      <c r="F477" s="3">
        <v>25472</v>
      </c>
      <c r="G477" s="3">
        <v>6253</v>
      </c>
      <c r="H477" s="3">
        <v>19162</v>
      </c>
      <c r="I477" s="3">
        <v>2230</v>
      </c>
      <c r="J477" s="3">
        <v>525</v>
      </c>
      <c r="K477" s="3">
        <v>0</v>
      </c>
      <c r="L477" s="3">
        <v>0</v>
      </c>
      <c r="M477" s="3">
        <v>319</v>
      </c>
      <c r="N477">
        <f t="shared" si="18"/>
        <v>53961</v>
      </c>
      <c r="O477" s="12">
        <f t="shared" si="19"/>
        <v>0.70394625269062683</v>
      </c>
    </row>
    <row r="478" spans="1:15" x14ac:dyDescent="0.2">
      <c r="A478" t="s">
        <v>1008</v>
      </c>
      <c r="B478" t="s">
        <v>1530</v>
      </c>
      <c r="C478" s="3">
        <v>15</v>
      </c>
      <c r="D478" t="s">
        <v>60</v>
      </c>
      <c r="E478" s="3">
        <v>64092</v>
      </c>
      <c r="F478" s="3">
        <v>17916</v>
      </c>
      <c r="G478" s="3">
        <v>3385</v>
      </c>
      <c r="H478" s="3">
        <v>25032</v>
      </c>
      <c r="I478" s="3">
        <v>1709</v>
      </c>
      <c r="J478" s="3">
        <v>0</v>
      </c>
      <c r="K478" s="3">
        <v>0</v>
      </c>
      <c r="L478" s="3">
        <v>0</v>
      </c>
      <c r="M478" s="3">
        <v>184</v>
      </c>
      <c r="N478">
        <f t="shared" si="18"/>
        <v>48226</v>
      </c>
      <c r="O478" s="12">
        <f t="shared" si="19"/>
        <v>0.75244960369468894</v>
      </c>
    </row>
    <row r="479" spans="1:15" x14ac:dyDescent="0.2">
      <c r="A479" t="s">
        <v>1050</v>
      </c>
      <c r="B479" t="s">
        <v>1051</v>
      </c>
      <c r="C479" s="3">
        <v>15</v>
      </c>
      <c r="D479" t="s">
        <v>37</v>
      </c>
      <c r="E479" s="3">
        <v>80456</v>
      </c>
      <c r="F479" s="3">
        <v>29284</v>
      </c>
      <c r="G479" s="3">
        <v>7855</v>
      </c>
      <c r="H479" s="3">
        <v>15737</v>
      </c>
      <c r="I479" s="3">
        <v>2421</v>
      </c>
      <c r="J479" s="3">
        <v>1044</v>
      </c>
      <c r="K479" s="3">
        <v>0</v>
      </c>
      <c r="L479" s="3">
        <v>0</v>
      </c>
      <c r="M479" s="3">
        <v>0</v>
      </c>
      <c r="N479">
        <f t="shared" si="18"/>
        <v>56341</v>
      </c>
      <c r="O479" s="12">
        <f t="shared" si="19"/>
        <v>0.70027095555334595</v>
      </c>
    </row>
    <row r="480" spans="1:15" x14ac:dyDescent="0.2">
      <c r="A480" t="s">
        <v>1090</v>
      </c>
      <c r="B480" t="s">
        <v>1091</v>
      </c>
      <c r="C480" s="3">
        <v>15</v>
      </c>
      <c r="D480" t="s">
        <v>60</v>
      </c>
      <c r="E480" s="3">
        <v>78487</v>
      </c>
      <c r="F480" s="3">
        <v>23356</v>
      </c>
      <c r="G480" s="3">
        <v>5772</v>
      </c>
      <c r="H480" s="3">
        <v>20665</v>
      </c>
      <c r="I480" s="3">
        <v>1406</v>
      </c>
      <c r="J480" s="3">
        <v>0</v>
      </c>
      <c r="K480" s="3">
        <v>0</v>
      </c>
      <c r="L480" s="3">
        <v>0</v>
      </c>
      <c r="M480" s="3">
        <v>1517</v>
      </c>
      <c r="N480">
        <f t="shared" si="18"/>
        <v>52716</v>
      </c>
      <c r="O480" s="12">
        <f t="shared" si="19"/>
        <v>0.6716526303719087</v>
      </c>
    </row>
    <row r="481" spans="1:15" x14ac:dyDescent="0.2">
      <c r="A481" t="s">
        <v>1094</v>
      </c>
      <c r="B481" t="s">
        <v>1095</v>
      </c>
      <c r="C481" s="3">
        <v>15</v>
      </c>
      <c r="D481" t="s">
        <v>284</v>
      </c>
      <c r="E481" s="3">
        <v>66313</v>
      </c>
      <c r="F481" s="3">
        <v>25114</v>
      </c>
      <c r="G481" s="3">
        <v>3239</v>
      </c>
      <c r="H481" s="3">
        <v>17631</v>
      </c>
      <c r="I481" s="3">
        <v>1908</v>
      </c>
      <c r="J481" s="3">
        <v>599</v>
      </c>
      <c r="K481" s="3">
        <v>0</v>
      </c>
      <c r="L481" s="3">
        <v>0</v>
      </c>
      <c r="M481" s="3">
        <v>208</v>
      </c>
      <c r="N481">
        <f t="shared" si="18"/>
        <v>48699</v>
      </c>
      <c r="O481" s="12">
        <f t="shared" si="19"/>
        <v>0.73438089062476442</v>
      </c>
    </row>
    <row r="482" spans="1:15" x14ac:dyDescent="0.2">
      <c r="A482" t="s">
        <v>1096</v>
      </c>
      <c r="B482" t="s">
        <v>1097</v>
      </c>
      <c r="C482" s="3">
        <v>15</v>
      </c>
      <c r="D482" t="s">
        <v>284</v>
      </c>
      <c r="E482" s="3">
        <v>71645</v>
      </c>
      <c r="F482" s="3">
        <v>25321</v>
      </c>
      <c r="G482" s="3">
        <v>5613</v>
      </c>
      <c r="H482" s="3">
        <v>14954</v>
      </c>
      <c r="I482" s="3">
        <v>2684</v>
      </c>
      <c r="J482" s="3">
        <v>0</v>
      </c>
      <c r="K482" s="3">
        <v>0</v>
      </c>
      <c r="L482" s="3">
        <v>0</v>
      </c>
      <c r="M482" s="3">
        <v>446</v>
      </c>
      <c r="N482">
        <f t="shared" si="18"/>
        <v>49018</v>
      </c>
      <c r="O482" s="12">
        <f t="shared" si="19"/>
        <v>0.68417893781841022</v>
      </c>
    </row>
    <row r="483" spans="1:15" x14ac:dyDescent="0.2">
      <c r="A483" t="s">
        <v>1110</v>
      </c>
      <c r="B483" t="s">
        <v>1111</v>
      </c>
      <c r="C483" s="3">
        <v>15</v>
      </c>
      <c r="D483" t="s">
        <v>37</v>
      </c>
      <c r="E483" s="3">
        <v>78766</v>
      </c>
      <c r="F483" s="3">
        <v>33973</v>
      </c>
      <c r="G483" s="3">
        <v>7511</v>
      </c>
      <c r="H483" s="3">
        <v>11233</v>
      </c>
      <c r="I483" s="3">
        <v>2001</v>
      </c>
      <c r="J483" s="3">
        <v>2385</v>
      </c>
      <c r="K483" s="3">
        <v>0</v>
      </c>
      <c r="L483" s="3">
        <v>0</v>
      </c>
      <c r="M483" s="3">
        <v>666</v>
      </c>
      <c r="N483">
        <f t="shared" si="18"/>
        <v>57769</v>
      </c>
      <c r="O483" s="12">
        <f t="shared" si="19"/>
        <v>0.73342558972145344</v>
      </c>
    </row>
    <row r="484" spans="1:15" x14ac:dyDescent="0.2">
      <c r="A484" t="s">
        <v>38</v>
      </c>
      <c r="B484" t="s">
        <v>39</v>
      </c>
      <c r="C484" s="3">
        <v>16</v>
      </c>
      <c r="D484" t="s">
        <v>40</v>
      </c>
      <c r="E484" s="3">
        <v>73864</v>
      </c>
      <c r="F484" s="3">
        <v>8073</v>
      </c>
      <c r="G484" s="3">
        <v>24628</v>
      </c>
      <c r="H484" s="3">
        <v>3719</v>
      </c>
      <c r="I484" s="3">
        <v>1300</v>
      </c>
      <c r="J484" s="3">
        <v>317</v>
      </c>
      <c r="K484" s="3">
        <v>0</v>
      </c>
      <c r="L484" s="3">
        <v>6620</v>
      </c>
      <c r="M484" s="3">
        <v>686</v>
      </c>
      <c r="N484">
        <f t="shared" si="18"/>
        <v>45343</v>
      </c>
      <c r="O484" s="12">
        <f t="shared" si="19"/>
        <v>0.6138714394021445</v>
      </c>
    </row>
    <row r="485" spans="1:15" x14ac:dyDescent="0.2">
      <c r="A485" t="s">
        <v>87</v>
      </c>
      <c r="B485" t="s">
        <v>88</v>
      </c>
      <c r="C485" s="3">
        <v>16</v>
      </c>
      <c r="D485" t="s">
        <v>89</v>
      </c>
      <c r="E485" s="3">
        <v>81243</v>
      </c>
      <c r="F485" s="3">
        <v>7071</v>
      </c>
      <c r="G485" s="3">
        <v>21784</v>
      </c>
      <c r="H485" s="3">
        <v>10210</v>
      </c>
      <c r="I485" s="3">
        <v>0</v>
      </c>
      <c r="J485" s="3">
        <v>856</v>
      </c>
      <c r="K485" s="3">
        <v>0</v>
      </c>
      <c r="L485" s="3">
        <v>8532</v>
      </c>
      <c r="M485" s="3">
        <v>2275</v>
      </c>
      <c r="N485">
        <f t="shared" si="18"/>
        <v>50728</v>
      </c>
      <c r="O485" s="12">
        <f t="shared" si="19"/>
        <v>0.62439840970914418</v>
      </c>
    </row>
    <row r="486" spans="1:15" x14ac:dyDescent="0.2">
      <c r="A486" t="s">
        <v>173</v>
      </c>
      <c r="B486" t="s">
        <v>1434</v>
      </c>
      <c r="C486" s="3">
        <v>16</v>
      </c>
      <c r="D486" t="s">
        <v>175</v>
      </c>
      <c r="E486" s="3">
        <v>74076</v>
      </c>
      <c r="F486" s="3">
        <v>5067</v>
      </c>
      <c r="G486" s="3">
        <v>18681</v>
      </c>
      <c r="H486" s="3">
        <v>20026</v>
      </c>
      <c r="I486" s="3">
        <v>0</v>
      </c>
      <c r="J486" s="3">
        <v>668</v>
      </c>
      <c r="K486" s="3">
        <v>0</v>
      </c>
      <c r="L486" s="3">
        <v>0</v>
      </c>
      <c r="M486" s="3">
        <v>881</v>
      </c>
      <c r="N486">
        <f t="shared" si="18"/>
        <v>45323</v>
      </c>
      <c r="O486" s="12">
        <f t="shared" si="19"/>
        <v>0.61184459204060693</v>
      </c>
    </row>
    <row r="487" spans="1:15" x14ac:dyDescent="0.2">
      <c r="A487" t="s">
        <v>176</v>
      </c>
      <c r="B487" t="s">
        <v>177</v>
      </c>
      <c r="C487" s="3">
        <v>16</v>
      </c>
      <c r="D487" t="s">
        <v>175</v>
      </c>
      <c r="E487" s="3">
        <v>83896</v>
      </c>
      <c r="F487" s="3">
        <v>16486</v>
      </c>
      <c r="G487" s="3">
        <v>24514</v>
      </c>
      <c r="H487" s="3">
        <v>8879</v>
      </c>
      <c r="I487" s="3">
        <v>380</v>
      </c>
      <c r="J487" s="3">
        <v>725</v>
      </c>
      <c r="K487" s="3">
        <v>0</v>
      </c>
      <c r="L487" s="3">
        <v>0</v>
      </c>
      <c r="M487" s="3">
        <v>1314</v>
      </c>
      <c r="N487">
        <f t="shared" si="18"/>
        <v>52298</v>
      </c>
      <c r="O487" s="12">
        <f t="shared" si="19"/>
        <v>0.62336702584151804</v>
      </c>
    </row>
    <row r="488" spans="1:15" x14ac:dyDescent="0.2">
      <c r="A488" t="s">
        <v>264</v>
      </c>
      <c r="B488" t="s">
        <v>265</v>
      </c>
      <c r="C488" s="3">
        <v>16</v>
      </c>
      <c r="D488" t="s">
        <v>266</v>
      </c>
      <c r="E488" s="3">
        <v>66295</v>
      </c>
      <c r="F488" s="3">
        <v>24093</v>
      </c>
      <c r="G488" s="3">
        <v>7371</v>
      </c>
      <c r="H488" s="3">
        <v>6473</v>
      </c>
      <c r="I488" s="3">
        <v>478</v>
      </c>
      <c r="J488" s="3">
        <v>671</v>
      </c>
      <c r="K488" s="3">
        <v>0</v>
      </c>
      <c r="L488" s="3">
        <v>0</v>
      </c>
      <c r="M488" s="3">
        <v>770</v>
      </c>
      <c r="N488">
        <f t="shared" si="18"/>
        <v>39856</v>
      </c>
      <c r="O488" s="12">
        <f t="shared" si="19"/>
        <v>0.60119164341202203</v>
      </c>
    </row>
    <row r="489" spans="1:15" x14ac:dyDescent="0.2">
      <c r="A489" t="s">
        <v>279</v>
      </c>
      <c r="B489" t="s">
        <v>280</v>
      </c>
      <c r="C489" s="3">
        <v>16</v>
      </c>
      <c r="D489" t="s">
        <v>281</v>
      </c>
      <c r="E489" s="3">
        <v>64831</v>
      </c>
      <c r="F489" s="3">
        <v>22743</v>
      </c>
      <c r="G489" s="3">
        <v>9780</v>
      </c>
      <c r="H489" s="3">
        <v>7242</v>
      </c>
      <c r="I489" s="3">
        <v>1133</v>
      </c>
      <c r="J489" s="3">
        <v>650</v>
      </c>
      <c r="K489" s="3">
        <v>0</v>
      </c>
      <c r="L489" s="3">
        <v>0</v>
      </c>
      <c r="M489" s="3">
        <v>1558</v>
      </c>
      <c r="N489">
        <f t="shared" si="18"/>
        <v>43106</v>
      </c>
      <c r="O489" s="12">
        <f t="shared" si="19"/>
        <v>0.66489796547947744</v>
      </c>
    </row>
    <row r="490" spans="1:15" x14ac:dyDescent="0.2">
      <c r="A490" t="s">
        <v>285</v>
      </c>
      <c r="B490" t="s">
        <v>286</v>
      </c>
      <c r="C490" s="3">
        <v>16</v>
      </c>
      <c r="D490" t="s">
        <v>287</v>
      </c>
      <c r="E490" s="3">
        <v>77798</v>
      </c>
      <c r="F490" s="3">
        <v>24700</v>
      </c>
      <c r="G490" s="3">
        <v>12773</v>
      </c>
      <c r="H490" s="3">
        <v>10202</v>
      </c>
      <c r="I490" s="3">
        <v>1442</v>
      </c>
      <c r="J490" s="3">
        <v>1021</v>
      </c>
      <c r="K490" s="3">
        <v>0</v>
      </c>
      <c r="L490" s="3">
        <v>0</v>
      </c>
      <c r="M490" s="3">
        <v>470</v>
      </c>
      <c r="N490">
        <f t="shared" si="18"/>
        <v>50608</v>
      </c>
      <c r="O490" s="12">
        <f t="shared" si="19"/>
        <v>0.65050515437414846</v>
      </c>
    </row>
    <row r="491" spans="1:15" x14ac:dyDescent="0.2">
      <c r="A491" t="s">
        <v>292</v>
      </c>
      <c r="B491" t="s">
        <v>293</v>
      </c>
      <c r="C491" s="3">
        <v>16</v>
      </c>
      <c r="D491" t="s">
        <v>294</v>
      </c>
      <c r="E491" s="3">
        <v>66489</v>
      </c>
      <c r="F491" s="3">
        <v>19264</v>
      </c>
      <c r="G491" s="3">
        <v>8188</v>
      </c>
      <c r="H491" s="3">
        <v>7574</v>
      </c>
      <c r="I491" s="3">
        <v>664</v>
      </c>
      <c r="J491" s="3">
        <v>778</v>
      </c>
      <c r="K491" s="3">
        <v>0</v>
      </c>
      <c r="L491" s="3">
        <v>0</v>
      </c>
      <c r="M491" s="3">
        <v>463</v>
      </c>
      <c r="N491">
        <f t="shared" si="18"/>
        <v>36931</v>
      </c>
      <c r="O491" s="12">
        <f t="shared" si="19"/>
        <v>0.55544526162222319</v>
      </c>
    </row>
    <row r="492" spans="1:15" x14ac:dyDescent="0.2">
      <c r="A492" t="s">
        <v>334</v>
      </c>
      <c r="B492" t="s">
        <v>335</v>
      </c>
      <c r="C492" s="3">
        <v>16</v>
      </c>
      <c r="D492" t="s">
        <v>40</v>
      </c>
      <c r="E492" s="3">
        <v>69764</v>
      </c>
      <c r="F492" s="3">
        <v>15183</v>
      </c>
      <c r="G492" s="3">
        <v>17813</v>
      </c>
      <c r="H492" s="3">
        <v>3806</v>
      </c>
      <c r="I492" s="3">
        <v>1569</v>
      </c>
      <c r="J492" s="3">
        <v>296</v>
      </c>
      <c r="K492" s="3">
        <v>0</v>
      </c>
      <c r="L492" s="3">
        <v>4952</v>
      </c>
      <c r="M492" s="3">
        <v>613</v>
      </c>
      <c r="N492">
        <f t="shared" si="18"/>
        <v>44232</v>
      </c>
      <c r="O492" s="12">
        <f t="shared" si="19"/>
        <v>0.63402327848173845</v>
      </c>
    </row>
    <row r="493" spans="1:15" x14ac:dyDescent="0.2">
      <c r="A493" t="s">
        <v>409</v>
      </c>
      <c r="B493" t="s">
        <v>410</v>
      </c>
      <c r="C493" s="3">
        <v>16</v>
      </c>
      <c r="D493" t="s">
        <v>411</v>
      </c>
      <c r="E493" s="3">
        <v>90675</v>
      </c>
      <c r="F493" s="3">
        <v>7645</v>
      </c>
      <c r="G493" s="3">
        <v>35471</v>
      </c>
      <c r="H493" s="3">
        <v>5849</v>
      </c>
      <c r="I493" s="3">
        <v>0</v>
      </c>
      <c r="J493" s="3">
        <v>586</v>
      </c>
      <c r="K493" s="3">
        <v>0</v>
      </c>
      <c r="L493" s="3">
        <v>0</v>
      </c>
      <c r="M493" s="3">
        <v>822</v>
      </c>
      <c r="N493">
        <f t="shared" si="18"/>
        <v>50373</v>
      </c>
      <c r="O493" s="12">
        <f t="shared" si="19"/>
        <v>0.55553349875930524</v>
      </c>
    </row>
    <row r="494" spans="1:15" x14ac:dyDescent="0.2">
      <c r="A494" t="s">
        <v>418</v>
      </c>
      <c r="B494" t="s">
        <v>1466</v>
      </c>
      <c r="C494" s="3">
        <v>16</v>
      </c>
      <c r="D494" t="s">
        <v>420</v>
      </c>
      <c r="E494" s="3">
        <v>63902</v>
      </c>
      <c r="F494" s="3">
        <v>12052</v>
      </c>
      <c r="G494" s="3">
        <v>21665</v>
      </c>
      <c r="H494" s="3">
        <v>4252</v>
      </c>
      <c r="I494" s="3">
        <v>1036</v>
      </c>
      <c r="J494" s="3">
        <v>516</v>
      </c>
      <c r="K494" s="3">
        <v>0</v>
      </c>
      <c r="L494" s="3">
        <v>0</v>
      </c>
      <c r="M494" s="3">
        <v>856</v>
      </c>
      <c r="N494">
        <f t="shared" si="18"/>
        <v>40377</v>
      </c>
      <c r="O494" s="12">
        <f t="shared" si="19"/>
        <v>0.63185815780413757</v>
      </c>
    </row>
    <row r="495" spans="1:15" x14ac:dyDescent="0.2">
      <c r="A495" t="s">
        <v>428</v>
      </c>
      <c r="B495" t="s">
        <v>1468</v>
      </c>
      <c r="C495" s="3">
        <v>16</v>
      </c>
      <c r="D495" t="s">
        <v>420</v>
      </c>
      <c r="E495" s="3">
        <v>66258</v>
      </c>
      <c r="F495" s="3">
        <v>18804</v>
      </c>
      <c r="G495" s="3">
        <v>17112</v>
      </c>
      <c r="H495" s="3">
        <v>5403</v>
      </c>
      <c r="I495" s="3">
        <v>938</v>
      </c>
      <c r="J495" s="3">
        <v>489</v>
      </c>
      <c r="K495" s="3">
        <v>0</v>
      </c>
      <c r="L495" s="3">
        <v>0</v>
      </c>
      <c r="M495" s="3">
        <v>1707</v>
      </c>
      <c r="N495">
        <f t="shared" si="18"/>
        <v>44453</v>
      </c>
      <c r="O495" s="12">
        <f t="shared" si="19"/>
        <v>0.67090766398019863</v>
      </c>
    </row>
    <row r="496" spans="1:15" x14ac:dyDescent="0.2">
      <c r="A496" t="s">
        <v>430</v>
      </c>
      <c r="B496" t="s">
        <v>431</v>
      </c>
      <c r="C496" s="3">
        <v>16</v>
      </c>
      <c r="D496" t="s">
        <v>420</v>
      </c>
      <c r="E496" s="3">
        <v>64138</v>
      </c>
      <c r="F496" s="3">
        <v>21928</v>
      </c>
      <c r="G496" s="3">
        <v>14302</v>
      </c>
      <c r="H496" s="3">
        <v>6124</v>
      </c>
      <c r="I496" s="3">
        <v>505</v>
      </c>
      <c r="J496" s="3">
        <v>632</v>
      </c>
      <c r="K496" s="3">
        <v>0</v>
      </c>
      <c r="L496" s="3">
        <v>0</v>
      </c>
      <c r="M496" s="3">
        <v>861</v>
      </c>
      <c r="N496">
        <f t="shared" si="18"/>
        <v>44352</v>
      </c>
      <c r="O496" s="12">
        <f t="shared" si="19"/>
        <v>0.69150893386136147</v>
      </c>
    </row>
    <row r="497" spans="1:15" x14ac:dyDescent="0.2">
      <c r="A497" t="s">
        <v>453</v>
      </c>
      <c r="B497" t="s">
        <v>454</v>
      </c>
      <c r="C497" s="3">
        <v>16</v>
      </c>
      <c r="D497" t="s">
        <v>287</v>
      </c>
      <c r="E497" s="3">
        <v>77198</v>
      </c>
      <c r="F497" s="3">
        <v>21688</v>
      </c>
      <c r="G497" s="3">
        <v>15879</v>
      </c>
      <c r="H497" s="3">
        <v>8036</v>
      </c>
      <c r="I497" s="3">
        <v>817</v>
      </c>
      <c r="J497" s="3">
        <v>737</v>
      </c>
      <c r="K497" s="3">
        <v>0</v>
      </c>
      <c r="L497" s="3">
        <v>0</v>
      </c>
      <c r="M497" s="3">
        <v>0</v>
      </c>
      <c r="N497">
        <f t="shared" si="18"/>
        <v>47157</v>
      </c>
      <c r="O497" s="12">
        <f t="shared" si="19"/>
        <v>0.61085779424337416</v>
      </c>
    </row>
    <row r="498" spans="1:15" x14ac:dyDescent="0.2">
      <c r="A498" t="s">
        <v>487</v>
      </c>
      <c r="B498" t="s">
        <v>488</v>
      </c>
      <c r="C498" s="3">
        <v>16</v>
      </c>
      <c r="D498" t="s">
        <v>489</v>
      </c>
      <c r="E498" s="3">
        <v>73874</v>
      </c>
      <c r="F498" s="3">
        <v>6759</v>
      </c>
      <c r="G498" s="3">
        <v>25553</v>
      </c>
      <c r="H498" s="3">
        <v>11092</v>
      </c>
      <c r="I498" s="3">
        <v>0</v>
      </c>
      <c r="J498" s="3">
        <v>2133</v>
      </c>
      <c r="K498" s="3">
        <v>0</v>
      </c>
      <c r="L498" s="3">
        <v>0</v>
      </c>
      <c r="M498" s="3">
        <v>951</v>
      </c>
      <c r="N498">
        <f t="shared" si="18"/>
        <v>46488</v>
      </c>
      <c r="O498" s="12">
        <f t="shared" si="19"/>
        <v>0.62928770609416029</v>
      </c>
    </row>
    <row r="499" spans="1:15" x14ac:dyDescent="0.2">
      <c r="A499" t="s">
        <v>490</v>
      </c>
      <c r="B499" t="s">
        <v>491</v>
      </c>
      <c r="C499" s="3">
        <v>16</v>
      </c>
      <c r="D499" t="s">
        <v>489</v>
      </c>
      <c r="E499" s="3">
        <v>72816</v>
      </c>
      <c r="F499" s="3">
        <v>5800</v>
      </c>
      <c r="G499" s="3">
        <v>23888</v>
      </c>
      <c r="H499" s="3">
        <v>9600</v>
      </c>
      <c r="I499" s="3">
        <v>651</v>
      </c>
      <c r="J499" s="3">
        <v>1493</v>
      </c>
      <c r="K499" s="3">
        <v>0</v>
      </c>
      <c r="L499" s="3">
        <v>0</v>
      </c>
      <c r="M499" s="3">
        <v>1426</v>
      </c>
      <c r="N499">
        <f t="shared" si="18"/>
        <v>42858</v>
      </c>
      <c r="O499" s="12">
        <f t="shared" si="19"/>
        <v>0.58857943309162819</v>
      </c>
    </row>
    <row r="500" spans="1:15" x14ac:dyDescent="0.2">
      <c r="A500" t="s">
        <v>500</v>
      </c>
      <c r="B500" t="s">
        <v>501</v>
      </c>
      <c r="C500" s="3">
        <v>16</v>
      </c>
      <c r="D500" t="s">
        <v>266</v>
      </c>
      <c r="E500" s="3">
        <v>72348</v>
      </c>
      <c r="F500" s="3">
        <v>17261</v>
      </c>
      <c r="G500" s="3">
        <v>20810</v>
      </c>
      <c r="H500" s="3">
        <v>7567</v>
      </c>
      <c r="I500" s="3">
        <v>551</v>
      </c>
      <c r="J500" s="3">
        <v>696</v>
      </c>
      <c r="K500" s="3">
        <v>0</v>
      </c>
      <c r="L500" s="3">
        <v>0</v>
      </c>
      <c r="M500" s="3">
        <v>567</v>
      </c>
      <c r="N500">
        <f t="shared" si="18"/>
        <v>47452</v>
      </c>
      <c r="O500" s="12">
        <f t="shared" si="19"/>
        <v>0.65588544258307069</v>
      </c>
    </row>
    <row r="501" spans="1:15" x14ac:dyDescent="0.2">
      <c r="A501" t="s">
        <v>508</v>
      </c>
      <c r="B501" t="s">
        <v>1478</v>
      </c>
      <c r="C501" s="3">
        <v>16</v>
      </c>
      <c r="D501" t="s">
        <v>510</v>
      </c>
      <c r="E501" s="3">
        <v>79713</v>
      </c>
      <c r="F501" s="3">
        <v>17290</v>
      </c>
      <c r="G501" s="3">
        <v>17332</v>
      </c>
      <c r="H501" s="3">
        <v>16491</v>
      </c>
      <c r="I501" s="3">
        <v>408</v>
      </c>
      <c r="J501" s="3">
        <v>759</v>
      </c>
      <c r="K501" s="3">
        <v>0</v>
      </c>
      <c r="L501" s="3">
        <v>0</v>
      </c>
      <c r="M501" s="3">
        <v>542</v>
      </c>
      <c r="N501">
        <f t="shared" si="18"/>
        <v>52822</v>
      </c>
      <c r="O501" s="12">
        <f t="shared" si="19"/>
        <v>0.66265226500068997</v>
      </c>
    </row>
    <row r="502" spans="1:15" x14ac:dyDescent="0.2">
      <c r="A502" t="s">
        <v>518</v>
      </c>
      <c r="B502" t="s">
        <v>519</v>
      </c>
      <c r="C502" s="3">
        <v>16</v>
      </c>
      <c r="D502" t="s">
        <v>520</v>
      </c>
      <c r="E502" s="3">
        <v>68554</v>
      </c>
      <c r="F502" s="3">
        <v>21435</v>
      </c>
      <c r="G502" s="3">
        <v>18032</v>
      </c>
      <c r="H502" s="3">
        <v>6850</v>
      </c>
      <c r="I502" s="3">
        <v>896</v>
      </c>
      <c r="J502" s="3">
        <v>793</v>
      </c>
      <c r="K502" s="3">
        <v>0</v>
      </c>
      <c r="L502" s="3">
        <v>0</v>
      </c>
      <c r="M502" s="3">
        <v>0</v>
      </c>
      <c r="N502">
        <f t="shared" si="18"/>
        <v>48006</v>
      </c>
      <c r="O502" s="12">
        <f t="shared" si="19"/>
        <v>0.70026548414388656</v>
      </c>
    </row>
    <row r="503" spans="1:15" x14ac:dyDescent="0.2">
      <c r="A503" t="s">
        <v>521</v>
      </c>
      <c r="B503" t="s">
        <v>522</v>
      </c>
      <c r="C503" s="3">
        <v>16</v>
      </c>
      <c r="D503" t="s">
        <v>520</v>
      </c>
      <c r="E503" s="3">
        <v>71510</v>
      </c>
      <c r="F503" s="3">
        <v>16968</v>
      </c>
      <c r="G503" s="3">
        <v>20111</v>
      </c>
      <c r="H503" s="3">
        <v>7458</v>
      </c>
      <c r="I503" s="3">
        <v>954</v>
      </c>
      <c r="J503" s="3">
        <v>625</v>
      </c>
      <c r="K503" s="3">
        <v>0</v>
      </c>
      <c r="L503" s="3">
        <v>0</v>
      </c>
      <c r="M503" s="3">
        <v>0</v>
      </c>
      <c r="N503">
        <f t="shared" si="18"/>
        <v>46116</v>
      </c>
      <c r="O503" s="12">
        <f t="shared" si="19"/>
        <v>0.64488882673751924</v>
      </c>
    </row>
    <row r="504" spans="1:15" x14ac:dyDescent="0.2">
      <c r="A504" t="s">
        <v>541</v>
      </c>
      <c r="B504" t="s">
        <v>542</v>
      </c>
      <c r="C504" s="3">
        <v>16</v>
      </c>
      <c r="D504" t="s">
        <v>287</v>
      </c>
      <c r="E504" s="3">
        <v>78923</v>
      </c>
      <c r="F504" s="3">
        <v>19635</v>
      </c>
      <c r="G504" s="3">
        <v>19529</v>
      </c>
      <c r="H504" s="3">
        <v>5734</v>
      </c>
      <c r="I504" s="3">
        <v>958</v>
      </c>
      <c r="J504" s="3">
        <v>518</v>
      </c>
      <c r="K504" s="3">
        <v>0</v>
      </c>
      <c r="L504" s="3">
        <v>0</v>
      </c>
      <c r="M504" s="3">
        <v>0</v>
      </c>
      <c r="N504">
        <f t="shared" si="18"/>
        <v>46374</v>
      </c>
      <c r="O504" s="12">
        <f t="shared" si="19"/>
        <v>0.58758536801692784</v>
      </c>
    </row>
    <row r="505" spans="1:15" x14ac:dyDescent="0.2">
      <c r="A505" t="s">
        <v>565</v>
      </c>
      <c r="B505" t="s">
        <v>1483</v>
      </c>
      <c r="C505" s="3">
        <v>16</v>
      </c>
      <c r="D505" t="s">
        <v>510</v>
      </c>
      <c r="E505" s="3">
        <v>86863</v>
      </c>
      <c r="F505" s="3">
        <v>11134</v>
      </c>
      <c r="G505" s="3">
        <v>25198</v>
      </c>
      <c r="H505" s="3">
        <v>15256</v>
      </c>
      <c r="I505" s="3">
        <v>587</v>
      </c>
      <c r="J505" s="3">
        <v>1480</v>
      </c>
      <c r="K505" s="3">
        <v>0</v>
      </c>
      <c r="L505" s="3">
        <v>0</v>
      </c>
      <c r="M505" s="3">
        <v>994</v>
      </c>
      <c r="N505">
        <f t="shared" si="18"/>
        <v>54649</v>
      </c>
      <c r="O505" s="12">
        <f t="shared" si="19"/>
        <v>0.62914014022080744</v>
      </c>
    </row>
    <row r="506" spans="1:15" x14ac:dyDescent="0.2">
      <c r="A506" t="s">
        <v>567</v>
      </c>
      <c r="B506" t="s">
        <v>568</v>
      </c>
      <c r="C506" s="3">
        <v>16</v>
      </c>
      <c r="D506" t="s">
        <v>569</v>
      </c>
      <c r="E506" s="3">
        <v>78487</v>
      </c>
      <c r="F506" s="3">
        <v>27469</v>
      </c>
      <c r="G506" s="3">
        <v>11098</v>
      </c>
      <c r="H506" s="3">
        <v>7426</v>
      </c>
      <c r="I506" s="3">
        <v>2848</v>
      </c>
      <c r="J506" s="3">
        <v>542</v>
      </c>
      <c r="K506" s="3">
        <v>0</v>
      </c>
      <c r="L506" s="3">
        <v>3421</v>
      </c>
      <c r="M506" s="3">
        <v>586</v>
      </c>
      <c r="N506">
        <f t="shared" si="18"/>
        <v>53390</v>
      </c>
      <c r="O506" s="12">
        <f t="shared" si="19"/>
        <v>0.68024003975180602</v>
      </c>
    </row>
    <row r="507" spans="1:15" x14ac:dyDescent="0.2">
      <c r="A507" t="s">
        <v>570</v>
      </c>
      <c r="B507" t="s">
        <v>1484</v>
      </c>
      <c r="C507" s="3">
        <v>16</v>
      </c>
      <c r="D507" t="s">
        <v>572</v>
      </c>
      <c r="E507" s="3">
        <v>79916</v>
      </c>
      <c r="F507" s="3">
        <v>9174</v>
      </c>
      <c r="G507" s="3">
        <v>18720</v>
      </c>
      <c r="H507" s="3">
        <v>25595</v>
      </c>
      <c r="I507" s="3">
        <v>0</v>
      </c>
      <c r="J507" s="3">
        <v>1261</v>
      </c>
      <c r="K507" s="3">
        <v>0</v>
      </c>
      <c r="L507" s="3">
        <v>0</v>
      </c>
      <c r="M507" s="3">
        <v>292</v>
      </c>
      <c r="N507">
        <f t="shared" si="18"/>
        <v>55042</v>
      </c>
      <c r="O507" s="12">
        <f t="shared" si="19"/>
        <v>0.68874818559487461</v>
      </c>
    </row>
    <row r="508" spans="1:15" x14ac:dyDescent="0.2">
      <c r="A508" t="s">
        <v>591</v>
      </c>
      <c r="B508" t="s">
        <v>1487</v>
      </c>
      <c r="C508" s="3">
        <v>16</v>
      </c>
      <c r="D508" t="s">
        <v>593</v>
      </c>
      <c r="E508" s="3">
        <v>72372</v>
      </c>
      <c r="F508" s="3">
        <v>21506</v>
      </c>
      <c r="G508" s="3">
        <v>16102</v>
      </c>
      <c r="H508" s="3">
        <v>5966</v>
      </c>
      <c r="I508" s="3">
        <v>871</v>
      </c>
      <c r="J508" s="3">
        <v>572</v>
      </c>
      <c r="K508" s="3">
        <v>0</v>
      </c>
      <c r="L508" s="3">
        <v>0</v>
      </c>
      <c r="M508" s="3">
        <v>2001</v>
      </c>
      <c r="N508">
        <f t="shared" si="18"/>
        <v>47018</v>
      </c>
      <c r="O508" s="12">
        <f t="shared" si="19"/>
        <v>0.64967114353617417</v>
      </c>
    </row>
    <row r="509" spans="1:15" x14ac:dyDescent="0.2">
      <c r="A509" t="s">
        <v>594</v>
      </c>
      <c r="B509" t="s">
        <v>595</v>
      </c>
      <c r="C509" s="3">
        <v>16</v>
      </c>
      <c r="D509" t="s">
        <v>593</v>
      </c>
      <c r="E509" s="3">
        <v>86220</v>
      </c>
      <c r="F509" s="3">
        <v>14014</v>
      </c>
      <c r="G509" s="3">
        <v>25301</v>
      </c>
      <c r="H509" s="3">
        <v>8679</v>
      </c>
      <c r="I509" s="3">
        <v>1132</v>
      </c>
      <c r="J509" s="3">
        <v>1319</v>
      </c>
      <c r="K509" s="3">
        <v>0</v>
      </c>
      <c r="L509" s="3">
        <v>0</v>
      </c>
      <c r="M509" s="3">
        <v>746</v>
      </c>
      <c r="N509">
        <f t="shared" si="18"/>
        <v>51191</v>
      </c>
      <c r="O509" s="12">
        <f t="shared" si="19"/>
        <v>0.59372535374623059</v>
      </c>
    </row>
    <row r="510" spans="1:15" x14ac:dyDescent="0.2">
      <c r="A510" t="s">
        <v>600</v>
      </c>
      <c r="B510" t="s">
        <v>601</v>
      </c>
      <c r="C510" s="3">
        <v>16</v>
      </c>
      <c r="D510" t="s">
        <v>602</v>
      </c>
      <c r="E510" s="3">
        <v>68120</v>
      </c>
      <c r="F510" s="3">
        <v>6339</v>
      </c>
      <c r="G510" s="3">
        <v>24276</v>
      </c>
      <c r="H510" s="3">
        <v>11875</v>
      </c>
      <c r="I510" s="3">
        <v>716</v>
      </c>
      <c r="J510" s="3">
        <v>1348</v>
      </c>
      <c r="K510" s="3">
        <v>0</v>
      </c>
      <c r="L510" s="3">
        <v>0</v>
      </c>
      <c r="M510" s="3">
        <v>0</v>
      </c>
      <c r="N510">
        <f t="shared" si="18"/>
        <v>44554</v>
      </c>
      <c r="O510" s="12">
        <f t="shared" si="19"/>
        <v>0.65405167351732241</v>
      </c>
    </row>
    <row r="511" spans="1:15" x14ac:dyDescent="0.2">
      <c r="A511" t="s">
        <v>603</v>
      </c>
      <c r="B511" t="s">
        <v>604</v>
      </c>
      <c r="C511" s="3">
        <v>16</v>
      </c>
      <c r="D511" t="s">
        <v>602</v>
      </c>
      <c r="E511" s="3">
        <v>67649</v>
      </c>
      <c r="F511" s="3">
        <v>8449</v>
      </c>
      <c r="G511" s="3">
        <v>18407</v>
      </c>
      <c r="H511" s="3">
        <v>14838</v>
      </c>
      <c r="I511" s="3">
        <v>701</v>
      </c>
      <c r="J511" s="3">
        <v>710</v>
      </c>
      <c r="K511" s="3">
        <v>0</v>
      </c>
      <c r="L511" s="3">
        <v>0</v>
      </c>
      <c r="M511" s="3">
        <v>450</v>
      </c>
      <c r="N511">
        <f t="shared" si="18"/>
        <v>43555</v>
      </c>
      <c r="O511" s="12">
        <f t="shared" si="19"/>
        <v>0.643838046386495</v>
      </c>
    </row>
    <row r="512" spans="1:15" x14ac:dyDescent="0.2">
      <c r="A512" t="s">
        <v>612</v>
      </c>
      <c r="B512" t="s">
        <v>1488</v>
      </c>
      <c r="C512" s="3">
        <v>16</v>
      </c>
      <c r="D512" t="s">
        <v>614</v>
      </c>
      <c r="E512" s="3">
        <v>65961</v>
      </c>
      <c r="F512" s="3">
        <v>17595</v>
      </c>
      <c r="G512" s="3">
        <v>8979</v>
      </c>
      <c r="H512" s="3">
        <v>6872</v>
      </c>
      <c r="I512" s="3">
        <v>754</v>
      </c>
      <c r="J512" s="3">
        <v>753</v>
      </c>
      <c r="K512" s="3">
        <v>0</v>
      </c>
      <c r="L512" s="3">
        <v>0</v>
      </c>
      <c r="M512" s="3">
        <v>197</v>
      </c>
      <c r="N512">
        <f t="shared" si="18"/>
        <v>35150</v>
      </c>
      <c r="O512" s="12">
        <f t="shared" si="19"/>
        <v>0.53289064750382797</v>
      </c>
    </row>
    <row r="513" spans="1:15" x14ac:dyDescent="0.2">
      <c r="A513" t="s">
        <v>659</v>
      </c>
      <c r="B513" t="s">
        <v>660</v>
      </c>
      <c r="C513" s="3">
        <v>16</v>
      </c>
      <c r="D513" t="s">
        <v>281</v>
      </c>
      <c r="E513" s="3">
        <v>63541</v>
      </c>
      <c r="F513" s="3">
        <v>8928</v>
      </c>
      <c r="G513" s="3">
        <v>17511</v>
      </c>
      <c r="H513" s="3">
        <v>11095</v>
      </c>
      <c r="I513" s="3">
        <v>1080</v>
      </c>
      <c r="J513" s="3">
        <v>562</v>
      </c>
      <c r="K513" s="3">
        <v>0</v>
      </c>
      <c r="L513" s="3">
        <v>0</v>
      </c>
      <c r="M513" s="3">
        <v>983</v>
      </c>
      <c r="N513">
        <f t="shared" si="18"/>
        <v>40159</v>
      </c>
      <c r="O513" s="12">
        <f t="shared" si="19"/>
        <v>0.63201712280259992</v>
      </c>
    </row>
    <row r="514" spans="1:15" x14ac:dyDescent="0.2">
      <c r="A514" t="s">
        <v>797</v>
      </c>
      <c r="B514" t="s">
        <v>798</v>
      </c>
      <c r="C514" s="3">
        <v>16</v>
      </c>
      <c r="D514" t="s">
        <v>89</v>
      </c>
      <c r="E514" s="3">
        <v>74956</v>
      </c>
      <c r="F514" s="3">
        <v>12649</v>
      </c>
      <c r="G514" s="3">
        <v>18679</v>
      </c>
      <c r="H514" s="3">
        <v>5209</v>
      </c>
      <c r="I514" s="3">
        <v>565</v>
      </c>
      <c r="J514" s="3">
        <v>449</v>
      </c>
      <c r="K514" s="3">
        <v>0</v>
      </c>
      <c r="L514" s="3">
        <v>8160</v>
      </c>
      <c r="M514" s="3">
        <v>989</v>
      </c>
      <c r="N514">
        <f t="shared" si="18"/>
        <v>46700</v>
      </c>
      <c r="O514" s="12">
        <f t="shared" si="19"/>
        <v>0.62303217887827522</v>
      </c>
    </row>
    <row r="515" spans="1:15" x14ac:dyDescent="0.2">
      <c r="A515" t="s">
        <v>836</v>
      </c>
      <c r="B515" t="s">
        <v>837</v>
      </c>
      <c r="C515" s="3">
        <v>16</v>
      </c>
      <c r="D515" t="s">
        <v>569</v>
      </c>
      <c r="E515" s="3">
        <v>71193</v>
      </c>
      <c r="F515" s="3">
        <v>26031</v>
      </c>
      <c r="G515" s="3">
        <v>9077</v>
      </c>
      <c r="H515" s="3">
        <v>5572</v>
      </c>
      <c r="I515" s="3">
        <v>2050</v>
      </c>
      <c r="J515" s="3">
        <v>447</v>
      </c>
      <c r="K515" s="3">
        <v>0</v>
      </c>
      <c r="L515" s="3">
        <v>2438</v>
      </c>
      <c r="M515" s="3">
        <v>866</v>
      </c>
      <c r="N515">
        <f t="shared" si="18"/>
        <v>46481</v>
      </c>
      <c r="O515" s="12">
        <f t="shared" si="19"/>
        <v>0.65288722205834848</v>
      </c>
    </row>
    <row r="516" spans="1:15" x14ac:dyDescent="0.2">
      <c r="A516" t="s">
        <v>1022</v>
      </c>
      <c r="B516" t="s">
        <v>1023</v>
      </c>
      <c r="C516" s="3">
        <v>16</v>
      </c>
      <c r="D516" t="s">
        <v>572</v>
      </c>
      <c r="E516" s="3">
        <v>69933</v>
      </c>
      <c r="F516" s="3">
        <v>6064</v>
      </c>
      <c r="G516" s="3">
        <v>24128</v>
      </c>
      <c r="H516" s="3">
        <v>7197</v>
      </c>
      <c r="I516" s="3">
        <v>466</v>
      </c>
      <c r="J516" s="3">
        <v>980</v>
      </c>
      <c r="K516" s="3">
        <v>0</v>
      </c>
      <c r="L516" s="3">
        <v>0</v>
      </c>
      <c r="M516" s="3">
        <v>1852</v>
      </c>
      <c r="N516">
        <f t="shared" si="18"/>
        <v>40687</v>
      </c>
      <c r="O516" s="12">
        <f t="shared" si="19"/>
        <v>0.58179972259162338</v>
      </c>
    </row>
    <row r="517" spans="1:15" x14ac:dyDescent="0.2">
      <c r="A517" t="s">
        <v>1046</v>
      </c>
      <c r="B517" t="s">
        <v>1047</v>
      </c>
      <c r="C517" s="3">
        <v>16</v>
      </c>
      <c r="D517" t="s">
        <v>281</v>
      </c>
      <c r="E517" s="3">
        <v>64625</v>
      </c>
      <c r="F517" s="3">
        <v>5734</v>
      </c>
      <c r="G517" s="3">
        <v>21252</v>
      </c>
      <c r="H517" s="3">
        <v>11774</v>
      </c>
      <c r="I517" s="3">
        <v>823</v>
      </c>
      <c r="J517" s="3">
        <v>767</v>
      </c>
      <c r="K517" s="3">
        <v>0</v>
      </c>
      <c r="L517" s="3">
        <v>0</v>
      </c>
      <c r="M517" s="3">
        <v>644</v>
      </c>
      <c r="N517">
        <f t="shared" si="18"/>
        <v>40994</v>
      </c>
      <c r="O517" s="12">
        <f t="shared" si="19"/>
        <v>0.63433655705996128</v>
      </c>
    </row>
    <row r="518" spans="1:15" x14ac:dyDescent="0.2">
      <c r="A518" t="s">
        <v>1084</v>
      </c>
      <c r="B518" t="s">
        <v>1085</v>
      </c>
      <c r="C518" s="3">
        <v>16</v>
      </c>
      <c r="D518" t="s">
        <v>411</v>
      </c>
      <c r="E518" s="3">
        <v>85313</v>
      </c>
      <c r="F518" s="3">
        <v>6888</v>
      </c>
      <c r="G518" s="3">
        <v>29422</v>
      </c>
      <c r="H518" s="3">
        <v>5392</v>
      </c>
      <c r="I518" s="3">
        <v>766</v>
      </c>
      <c r="J518" s="3">
        <v>645</v>
      </c>
      <c r="K518" s="3">
        <v>0</v>
      </c>
      <c r="L518" s="3">
        <v>0</v>
      </c>
      <c r="M518" s="3">
        <v>3838</v>
      </c>
      <c r="N518">
        <f t="shared" si="18"/>
        <v>46951</v>
      </c>
      <c r="O518" s="12">
        <f t="shared" si="19"/>
        <v>0.55033816651624023</v>
      </c>
    </row>
    <row r="519" spans="1:15" x14ac:dyDescent="0.2">
      <c r="A519" t="s">
        <v>1086</v>
      </c>
      <c r="B519" t="s">
        <v>1087</v>
      </c>
      <c r="C519" s="3">
        <v>16</v>
      </c>
      <c r="D519" t="s">
        <v>294</v>
      </c>
      <c r="E519" s="3">
        <v>66739</v>
      </c>
      <c r="F519" s="3">
        <v>15251</v>
      </c>
      <c r="G519" s="3">
        <v>17377</v>
      </c>
      <c r="H519" s="3">
        <v>5513</v>
      </c>
      <c r="I519" s="3">
        <v>315</v>
      </c>
      <c r="J519" s="3">
        <v>478</v>
      </c>
      <c r="K519" s="3">
        <v>0</v>
      </c>
      <c r="L519" s="3">
        <v>0</v>
      </c>
      <c r="M519" s="3">
        <v>664</v>
      </c>
      <c r="N519">
        <f t="shared" si="18"/>
        <v>39598</v>
      </c>
      <c r="O519" s="12">
        <f t="shared" si="19"/>
        <v>0.59332624102848408</v>
      </c>
    </row>
    <row r="520" spans="1:15" x14ac:dyDescent="0.2">
      <c r="A520" t="s">
        <v>64</v>
      </c>
      <c r="B520" t="s">
        <v>65</v>
      </c>
      <c r="C520" s="3">
        <v>17</v>
      </c>
      <c r="D520" t="s">
        <v>66</v>
      </c>
      <c r="E520" s="3">
        <v>74300</v>
      </c>
      <c r="F520" s="3">
        <v>23103</v>
      </c>
      <c r="G520" s="3">
        <v>17126</v>
      </c>
      <c r="H520" s="3">
        <v>7176</v>
      </c>
      <c r="I520" s="3">
        <v>505</v>
      </c>
      <c r="J520" s="3">
        <v>559</v>
      </c>
      <c r="K520" s="3">
        <v>0</v>
      </c>
      <c r="L520" s="3">
        <v>0</v>
      </c>
      <c r="M520" s="3">
        <v>323</v>
      </c>
      <c r="N520">
        <f t="shared" si="18"/>
        <v>48792</v>
      </c>
      <c r="O520" s="12">
        <f t="shared" si="19"/>
        <v>0.6566890982503365</v>
      </c>
    </row>
    <row r="521" spans="1:15" x14ac:dyDescent="0.2">
      <c r="A521" t="s">
        <v>69</v>
      </c>
      <c r="B521" t="s">
        <v>70</v>
      </c>
      <c r="C521" s="3">
        <v>17</v>
      </c>
      <c r="D521" t="s">
        <v>71</v>
      </c>
      <c r="E521" s="3">
        <v>66219</v>
      </c>
      <c r="F521" s="3">
        <v>27597</v>
      </c>
      <c r="G521" s="3">
        <v>6893</v>
      </c>
      <c r="H521" s="3">
        <v>9813</v>
      </c>
      <c r="I521" s="3">
        <v>1551</v>
      </c>
      <c r="J521" s="3">
        <v>608</v>
      </c>
      <c r="K521" s="3">
        <v>0</v>
      </c>
      <c r="L521" s="3">
        <v>0</v>
      </c>
      <c r="M521" s="3">
        <v>1224</v>
      </c>
      <c r="N521">
        <f t="shared" si="18"/>
        <v>47686</v>
      </c>
      <c r="O521" s="12">
        <f t="shared" si="19"/>
        <v>0.72012564369742826</v>
      </c>
    </row>
    <row r="522" spans="1:15" x14ac:dyDescent="0.2">
      <c r="A522" t="s">
        <v>81</v>
      </c>
      <c r="B522" t="s">
        <v>1422</v>
      </c>
      <c r="C522" s="3">
        <v>17</v>
      </c>
      <c r="D522" t="s">
        <v>83</v>
      </c>
      <c r="E522" s="3">
        <v>77623</v>
      </c>
      <c r="F522" s="3">
        <v>7638</v>
      </c>
      <c r="G522" s="3">
        <v>13060</v>
      </c>
      <c r="H522" s="3">
        <v>21590</v>
      </c>
      <c r="I522" s="3">
        <v>0</v>
      </c>
      <c r="J522" s="3">
        <v>718</v>
      </c>
      <c r="K522" s="3">
        <v>0</v>
      </c>
      <c r="L522" s="3">
        <v>0</v>
      </c>
      <c r="M522" s="3">
        <v>1645</v>
      </c>
      <c r="N522">
        <f t="shared" ref="N522:N585" si="20">SUM(F522:M522)</f>
        <v>44651</v>
      </c>
      <c r="O522" s="12">
        <f t="shared" ref="O522:O585" si="21">N522/E522</f>
        <v>0.57522899140718597</v>
      </c>
    </row>
    <row r="523" spans="1:15" x14ac:dyDescent="0.2">
      <c r="A523" t="s">
        <v>96</v>
      </c>
      <c r="B523" t="s">
        <v>97</v>
      </c>
      <c r="C523" s="3">
        <v>17</v>
      </c>
      <c r="D523" t="s">
        <v>98</v>
      </c>
      <c r="E523" s="3">
        <v>64985</v>
      </c>
      <c r="F523" s="3">
        <v>21794</v>
      </c>
      <c r="G523" s="3">
        <v>11450</v>
      </c>
      <c r="H523" s="3">
        <v>5502</v>
      </c>
      <c r="I523" s="3">
        <v>1557</v>
      </c>
      <c r="J523" s="3">
        <v>371</v>
      </c>
      <c r="K523" s="3">
        <v>0</v>
      </c>
      <c r="L523" s="3">
        <v>0</v>
      </c>
      <c r="M523" s="3">
        <v>2508</v>
      </c>
      <c r="N523">
        <f t="shared" si="20"/>
        <v>43182</v>
      </c>
      <c r="O523" s="12">
        <f t="shared" si="21"/>
        <v>0.66449180580133882</v>
      </c>
    </row>
    <row r="524" spans="1:15" x14ac:dyDescent="0.2">
      <c r="A524" t="s">
        <v>178</v>
      </c>
      <c r="B524" t="s">
        <v>1435</v>
      </c>
      <c r="C524" s="3">
        <v>17</v>
      </c>
      <c r="D524" t="s">
        <v>180</v>
      </c>
      <c r="E524" s="3">
        <v>83546</v>
      </c>
      <c r="F524" s="3">
        <v>20022</v>
      </c>
      <c r="G524" s="3">
        <v>18064</v>
      </c>
      <c r="H524" s="3">
        <v>12718</v>
      </c>
      <c r="I524" s="3">
        <v>863</v>
      </c>
      <c r="J524" s="3">
        <v>787</v>
      </c>
      <c r="K524" s="3">
        <v>0</v>
      </c>
      <c r="L524" s="3">
        <v>0</v>
      </c>
      <c r="M524" s="3">
        <v>1311</v>
      </c>
      <c r="N524">
        <f t="shared" si="20"/>
        <v>53765</v>
      </c>
      <c r="O524" s="12">
        <f t="shared" si="21"/>
        <v>0.64353769181049958</v>
      </c>
    </row>
    <row r="525" spans="1:15" x14ac:dyDescent="0.2">
      <c r="A525" t="s">
        <v>203</v>
      </c>
      <c r="B525" t="s">
        <v>204</v>
      </c>
      <c r="C525" s="3">
        <v>17</v>
      </c>
      <c r="D525" t="s">
        <v>71</v>
      </c>
      <c r="E525" s="3">
        <v>65427</v>
      </c>
      <c r="F525" s="3">
        <v>23569</v>
      </c>
      <c r="G525" s="3">
        <v>7295</v>
      </c>
      <c r="H525" s="3">
        <v>9669</v>
      </c>
      <c r="I525" s="3">
        <v>1451</v>
      </c>
      <c r="J525" s="3">
        <v>607</v>
      </c>
      <c r="K525" s="3">
        <v>0</v>
      </c>
      <c r="L525" s="3">
        <v>0</v>
      </c>
      <c r="M525" s="3">
        <v>1446</v>
      </c>
      <c r="N525">
        <f t="shared" si="20"/>
        <v>44037</v>
      </c>
      <c r="O525" s="12">
        <f t="shared" si="21"/>
        <v>0.6730707506075474</v>
      </c>
    </row>
    <row r="526" spans="1:15" x14ac:dyDescent="0.2">
      <c r="A526" t="s">
        <v>229</v>
      </c>
      <c r="B526" t="s">
        <v>230</v>
      </c>
      <c r="C526" s="3">
        <v>17</v>
      </c>
      <c r="D526" t="s">
        <v>83</v>
      </c>
      <c r="E526" s="3">
        <v>78618</v>
      </c>
      <c r="F526" s="3">
        <v>6080</v>
      </c>
      <c r="G526" s="3">
        <v>27619</v>
      </c>
      <c r="H526" s="3">
        <v>10432</v>
      </c>
      <c r="I526" s="3">
        <v>0</v>
      </c>
      <c r="J526" s="3">
        <v>1361</v>
      </c>
      <c r="K526" s="3">
        <v>0</v>
      </c>
      <c r="L526" s="3">
        <v>0</v>
      </c>
      <c r="M526" s="3">
        <v>1167</v>
      </c>
      <c r="N526">
        <f t="shared" si="20"/>
        <v>46659</v>
      </c>
      <c r="O526" s="12">
        <f t="shared" si="21"/>
        <v>0.5934900404487522</v>
      </c>
    </row>
    <row r="527" spans="1:15" x14ac:dyDescent="0.2">
      <c r="A527" t="s">
        <v>251</v>
      </c>
      <c r="B527" t="s">
        <v>252</v>
      </c>
      <c r="C527" s="3">
        <v>17</v>
      </c>
      <c r="D527" t="s">
        <v>253</v>
      </c>
      <c r="E527" s="3">
        <v>66520</v>
      </c>
      <c r="F527" s="3">
        <v>16920</v>
      </c>
      <c r="G527" s="3">
        <v>4015</v>
      </c>
      <c r="H527" s="3">
        <v>22180</v>
      </c>
      <c r="I527" s="3">
        <v>1348</v>
      </c>
      <c r="J527" s="3">
        <v>355</v>
      </c>
      <c r="K527" s="3">
        <v>0</v>
      </c>
      <c r="L527" s="3">
        <v>0</v>
      </c>
      <c r="M527" s="3">
        <v>1100</v>
      </c>
      <c r="N527">
        <f t="shared" si="20"/>
        <v>45918</v>
      </c>
      <c r="O527" s="12">
        <f t="shared" si="21"/>
        <v>0.69028863499699333</v>
      </c>
    </row>
    <row r="528" spans="1:15" x14ac:dyDescent="0.2">
      <c r="A528" t="s">
        <v>327</v>
      </c>
      <c r="B528" t="s">
        <v>328</v>
      </c>
      <c r="C528" s="3">
        <v>17</v>
      </c>
      <c r="D528" t="s">
        <v>329</v>
      </c>
      <c r="E528" s="3">
        <v>78880</v>
      </c>
      <c r="F528" s="3">
        <v>19657</v>
      </c>
      <c r="G528" s="3">
        <v>16688</v>
      </c>
      <c r="H528" s="3">
        <v>6553</v>
      </c>
      <c r="I528" s="3">
        <v>997</v>
      </c>
      <c r="J528" s="3">
        <v>581</v>
      </c>
      <c r="K528" s="3">
        <v>0</v>
      </c>
      <c r="L528" s="3">
        <v>3239</v>
      </c>
      <c r="M528" s="3">
        <v>2042</v>
      </c>
      <c r="N528">
        <f t="shared" si="20"/>
        <v>49757</v>
      </c>
      <c r="O528" s="12">
        <f t="shared" si="21"/>
        <v>0.63079361054766736</v>
      </c>
    </row>
    <row r="529" spans="1:15" x14ac:dyDescent="0.2">
      <c r="A529" t="s">
        <v>330</v>
      </c>
      <c r="B529" t="s">
        <v>1453</v>
      </c>
      <c r="C529" s="3">
        <v>17</v>
      </c>
      <c r="D529" t="s">
        <v>329</v>
      </c>
      <c r="E529" s="3">
        <v>85212</v>
      </c>
      <c r="F529" s="3">
        <v>12466</v>
      </c>
      <c r="G529" s="3">
        <v>28947</v>
      </c>
      <c r="H529" s="3">
        <v>7226</v>
      </c>
      <c r="I529" s="3">
        <v>891</v>
      </c>
      <c r="J529" s="3">
        <v>1017</v>
      </c>
      <c r="K529" s="3">
        <v>0</v>
      </c>
      <c r="L529" s="3">
        <v>0</v>
      </c>
      <c r="M529" s="3">
        <v>1129</v>
      </c>
      <c r="N529">
        <f t="shared" si="20"/>
        <v>51676</v>
      </c>
      <c r="O529" s="12">
        <f t="shared" si="21"/>
        <v>0.60644040745434913</v>
      </c>
    </row>
    <row r="530" spans="1:15" x14ac:dyDescent="0.2">
      <c r="A530" t="s">
        <v>332</v>
      </c>
      <c r="B530" t="s">
        <v>1454</v>
      </c>
      <c r="C530" s="3">
        <v>17</v>
      </c>
      <c r="D530" t="s">
        <v>329</v>
      </c>
      <c r="E530" s="3">
        <v>81301</v>
      </c>
      <c r="F530" s="3">
        <v>28684</v>
      </c>
      <c r="G530" s="3">
        <v>11287</v>
      </c>
      <c r="H530" s="3">
        <v>12866</v>
      </c>
      <c r="I530" s="3">
        <v>2504</v>
      </c>
      <c r="J530" s="3">
        <v>981</v>
      </c>
      <c r="K530" s="3">
        <v>0</v>
      </c>
      <c r="L530" s="3">
        <v>0</v>
      </c>
      <c r="M530" s="3">
        <v>0</v>
      </c>
      <c r="N530">
        <f t="shared" si="20"/>
        <v>56322</v>
      </c>
      <c r="O530" s="12">
        <f t="shared" si="21"/>
        <v>0.69275900665428469</v>
      </c>
    </row>
    <row r="531" spans="1:15" x14ac:dyDescent="0.2">
      <c r="A531" t="s">
        <v>391</v>
      </c>
      <c r="B531" t="s">
        <v>1461</v>
      </c>
      <c r="C531" s="3">
        <v>17</v>
      </c>
      <c r="D531" t="s">
        <v>393</v>
      </c>
      <c r="E531" s="3">
        <v>72817</v>
      </c>
      <c r="F531" s="3">
        <v>10684</v>
      </c>
      <c r="G531" s="3">
        <v>22461</v>
      </c>
      <c r="H531" s="3">
        <v>13096</v>
      </c>
      <c r="I531" s="3">
        <v>707</v>
      </c>
      <c r="J531" s="3">
        <v>1266</v>
      </c>
      <c r="K531" s="3">
        <v>0</v>
      </c>
      <c r="L531" s="3">
        <v>0</v>
      </c>
      <c r="M531" s="3">
        <v>0</v>
      </c>
      <c r="N531">
        <f t="shared" si="20"/>
        <v>48214</v>
      </c>
      <c r="O531" s="12">
        <f t="shared" si="21"/>
        <v>0.6621256025378689</v>
      </c>
    </row>
    <row r="532" spans="1:15" x14ac:dyDescent="0.2">
      <c r="A532" t="s">
        <v>400</v>
      </c>
      <c r="B532" t="s">
        <v>1462</v>
      </c>
      <c r="C532" s="3">
        <v>17</v>
      </c>
      <c r="D532" t="s">
        <v>402</v>
      </c>
      <c r="E532" s="3">
        <v>63489</v>
      </c>
      <c r="F532" s="3">
        <v>17944</v>
      </c>
      <c r="G532" s="3">
        <v>14228</v>
      </c>
      <c r="H532" s="3">
        <v>13041</v>
      </c>
      <c r="I532" s="3">
        <v>765</v>
      </c>
      <c r="J532" s="3">
        <v>737</v>
      </c>
      <c r="K532" s="3">
        <v>0</v>
      </c>
      <c r="L532" s="3">
        <v>0</v>
      </c>
      <c r="M532" s="3">
        <v>485</v>
      </c>
      <c r="N532">
        <f t="shared" si="20"/>
        <v>47200</v>
      </c>
      <c r="O532" s="12">
        <f t="shared" si="21"/>
        <v>0.74343587078076512</v>
      </c>
    </row>
    <row r="533" spans="1:15" x14ac:dyDescent="0.2">
      <c r="A533" t="s">
        <v>403</v>
      </c>
      <c r="B533" t="s">
        <v>404</v>
      </c>
      <c r="C533" s="3">
        <v>17</v>
      </c>
      <c r="D533" t="s">
        <v>402</v>
      </c>
      <c r="E533" s="3">
        <v>67902</v>
      </c>
      <c r="F533" s="3">
        <v>14722</v>
      </c>
      <c r="G533" s="3">
        <v>24023</v>
      </c>
      <c r="H533" s="3">
        <v>6283</v>
      </c>
      <c r="I533" s="3">
        <v>685</v>
      </c>
      <c r="J533" s="3">
        <v>505</v>
      </c>
      <c r="K533" s="3">
        <v>0</v>
      </c>
      <c r="L533" s="3">
        <v>0</v>
      </c>
      <c r="M533" s="3">
        <v>1460</v>
      </c>
      <c r="N533">
        <f t="shared" si="20"/>
        <v>47678</v>
      </c>
      <c r="O533" s="12">
        <f t="shared" si="21"/>
        <v>0.70215899384406943</v>
      </c>
    </row>
    <row r="534" spans="1:15" x14ac:dyDescent="0.2">
      <c r="A534" t="s">
        <v>405</v>
      </c>
      <c r="B534" t="s">
        <v>406</v>
      </c>
      <c r="C534" s="3">
        <v>17</v>
      </c>
      <c r="D534" t="s">
        <v>402</v>
      </c>
      <c r="E534" s="3">
        <v>60379</v>
      </c>
      <c r="F534" s="3">
        <v>12733</v>
      </c>
      <c r="G534" s="3">
        <v>22024</v>
      </c>
      <c r="H534" s="3">
        <v>6383</v>
      </c>
      <c r="I534" s="3">
        <v>0</v>
      </c>
      <c r="J534" s="3">
        <v>705</v>
      </c>
      <c r="K534" s="3">
        <v>0</v>
      </c>
      <c r="L534" s="3">
        <v>0</v>
      </c>
      <c r="M534" s="3">
        <v>911</v>
      </c>
      <c r="N534">
        <f t="shared" si="20"/>
        <v>42756</v>
      </c>
      <c r="O534" s="12">
        <f t="shared" si="21"/>
        <v>0.70812699779724742</v>
      </c>
    </row>
    <row r="535" spans="1:15" x14ac:dyDescent="0.2">
      <c r="A535" t="s">
        <v>425</v>
      </c>
      <c r="B535" t="s">
        <v>426</v>
      </c>
      <c r="C535" s="3">
        <v>17</v>
      </c>
      <c r="D535" t="s">
        <v>427</v>
      </c>
      <c r="E535" s="3">
        <v>62590</v>
      </c>
      <c r="F535" s="3">
        <v>15753</v>
      </c>
      <c r="G535" s="3">
        <v>17416</v>
      </c>
      <c r="H535" s="3">
        <v>5299</v>
      </c>
      <c r="I535" s="3">
        <v>1011</v>
      </c>
      <c r="J535" s="3">
        <v>419</v>
      </c>
      <c r="K535" s="3">
        <v>0</v>
      </c>
      <c r="L535" s="3">
        <v>0</v>
      </c>
      <c r="M535" s="3">
        <v>2066</v>
      </c>
      <c r="N535">
        <f t="shared" si="20"/>
        <v>41964</v>
      </c>
      <c r="O535" s="12">
        <f t="shared" si="21"/>
        <v>0.67045853970282798</v>
      </c>
    </row>
    <row r="536" spans="1:15" x14ac:dyDescent="0.2">
      <c r="A536" t="s">
        <v>439</v>
      </c>
      <c r="B536" t="s">
        <v>440</v>
      </c>
      <c r="C536" s="3">
        <v>17</v>
      </c>
      <c r="D536" t="s">
        <v>98</v>
      </c>
      <c r="E536" s="3">
        <v>69918</v>
      </c>
      <c r="F536" s="3">
        <v>13365</v>
      </c>
      <c r="G536" s="3">
        <v>19068</v>
      </c>
      <c r="H536" s="3">
        <v>5116</v>
      </c>
      <c r="I536" s="3">
        <v>1139</v>
      </c>
      <c r="J536" s="3">
        <v>322</v>
      </c>
      <c r="K536" s="3">
        <v>0</v>
      </c>
      <c r="L536" s="3">
        <v>2184</v>
      </c>
      <c r="M536" s="3">
        <v>1282</v>
      </c>
      <c r="N536">
        <f t="shared" si="20"/>
        <v>42476</v>
      </c>
      <c r="O536" s="12">
        <f t="shared" si="21"/>
        <v>0.60751165651191397</v>
      </c>
    </row>
    <row r="537" spans="1:15" x14ac:dyDescent="0.2">
      <c r="A537" t="s">
        <v>449</v>
      </c>
      <c r="B537" t="s">
        <v>1472</v>
      </c>
      <c r="C537" s="3">
        <v>17</v>
      </c>
      <c r="D537" t="s">
        <v>180</v>
      </c>
      <c r="E537" s="3">
        <v>81058</v>
      </c>
      <c r="F537" s="3">
        <v>16516</v>
      </c>
      <c r="G537" s="3">
        <v>21174</v>
      </c>
      <c r="H537" s="3">
        <v>6679</v>
      </c>
      <c r="I537" s="3">
        <v>992</v>
      </c>
      <c r="J537" s="3">
        <v>530</v>
      </c>
      <c r="K537" s="3">
        <v>0</v>
      </c>
      <c r="L537" s="3">
        <v>0</v>
      </c>
      <c r="M537" s="3">
        <v>2645</v>
      </c>
      <c r="N537">
        <f t="shared" si="20"/>
        <v>48536</v>
      </c>
      <c r="O537" s="12">
        <f t="shared" si="21"/>
        <v>0.59878111969207237</v>
      </c>
    </row>
    <row r="538" spans="1:15" x14ac:dyDescent="0.2">
      <c r="A538" t="s">
        <v>483</v>
      </c>
      <c r="B538" t="s">
        <v>1474</v>
      </c>
      <c r="C538" s="3">
        <v>17</v>
      </c>
      <c r="D538" t="s">
        <v>427</v>
      </c>
      <c r="E538" s="3">
        <v>65489</v>
      </c>
      <c r="F538" s="3">
        <v>10109</v>
      </c>
      <c r="G538" s="3">
        <v>20262</v>
      </c>
      <c r="H538" s="3">
        <v>7498</v>
      </c>
      <c r="I538" s="3">
        <v>0</v>
      </c>
      <c r="J538" s="3">
        <v>1054</v>
      </c>
      <c r="K538" s="3">
        <v>0</v>
      </c>
      <c r="L538" s="3">
        <v>0</v>
      </c>
      <c r="M538" s="3">
        <v>2265</v>
      </c>
      <c r="N538">
        <f t="shared" si="20"/>
        <v>41188</v>
      </c>
      <c r="O538" s="12">
        <f t="shared" si="21"/>
        <v>0.62893004932126007</v>
      </c>
    </row>
    <row r="539" spans="1:15" x14ac:dyDescent="0.2">
      <c r="A539" t="s">
        <v>532</v>
      </c>
      <c r="B539" t="s">
        <v>533</v>
      </c>
      <c r="C539" s="3">
        <v>17</v>
      </c>
      <c r="D539" t="s">
        <v>534</v>
      </c>
      <c r="E539" s="3">
        <v>70233</v>
      </c>
      <c r="F539" s="3">
        <v>12553</v>
      </c>
      <c r="G539" s="3">
        <v>23377</v>
      </c>
      <c r="H539" s="3">
        <v>3726</v>
      </c>
      <c r="I539" s="3">
        <v>0</v>
      </c>
      <c r="J539" s="3">
        <v>348</v>
      </c>
      <c r="K539" s="3">
        <v>0</v>
      </c>
      <c r="L539" s="3">
        <v>0</v>
      </c>
      <c r="M539" s="3">
        <v>2633</v>
      </c>
      <c r="N539">
        <f t="shared" si="20"/>
        <v>42637</v>
      </c>
      <c r="O539" s="12">
        <f t="shared" si="21"/>
        <v>0.60707929320974474</v>
      </c>
    </row>
    <row r="540" spans="1:15" x14ac:dyDescent="0.2">
      <c r="A540" t="s">
        <v>617</v>
      </c>
      <c r="B540" t="s">
        <v>1489</v>
      </c>
      <c r="C540" s="3">
        <v>17</v>
      </c>
      <c r="D540" t="s">
        <v>619</v>
      </c>
      <c r="E540" s="3">
        <v>81116</v>
      </c>
      <c r="F540" s="3">
        <v>20868</v>
      </c>
      <c r="G540" s="3">
        <v>5337</v>
      </c>
      <c r="H540" s="3">
        <v>28428</v>
      </c>
      <c r="I540" s="3">
        <v>1450</v>
      </c>
      <c r="J540" s="3">
        <v>555</v>
      </c>
      <c r="K540" s="3">
        <v>0</v>
      </c>
      <c r="L540" s="3">
        <v>0</v>
      </c>
      <c r="M540" s="3">
        <v>473</v>
      </c>
      <c r="N540">
        <f t="shared" si="20"/>
        <v>57111</v>
      </c>
      <c r="O540" s="12">
        <f t="shared" si="21"/>
        <v>0.70406578233640715</v>
      </c>
    </row>
    <row r="541" spans="1:15" x14ac:dyDescent="0.2">
      <c r="A541" t="s">
        <v>652</v>
      </c>
      <c r="B541" t="s">
        <v>1495</v>
      </c>
      <c r="C541" s="3">
        <v>17</v>
      </c>
      <c r="D541" t="s">
        <v>654</v>
      </c>
      <c r="E541" s="3">
        <v>67058</v>
      </c>
      <c r="F541" s="3">
        <v>5551</v>
      </c>
      <c r="G541" s="3">
        <v>22132</v>
      </c>
      <c r="H541" s="3">
        <v>9633</v>
      </c>
      <c r="I541" s="3">
        <v>0</v>
      </c>
      <c r="J541" s="3">
        <v>2772</v>
      </c>
      <c r="K541" s="3">
        <v>0</v>
      </c>
      <c r="L541" s="3">
        <v>0</v>
      </c>
      <c r="M541" s="3">
        <v>1132</v>
      </c>
      <c r="N541">
        <f t="shared" si="20"/>
        <v>41220</v>
      </c>
      <c r="O541" s="12">
        <f t="shared" si="21"/>
        <v>0.61469175937248355</v>
      </c>
    </row>
    <row r="542" spans="1:15" x14ac:dyDescent="0.2">
      <c r="A542" t="s">
        <v>655</v>
      </c>
      <c r="B542" t="s">
        <v>656</v>
      </c>
      <c r="C542" s="3">
        <v>17</v>
      </c>
      <c r="D542" t="s">
        <v>654</v>
      </c>
      <c r="E542" s="3">
        <v>65926</v>
      </c>
      <c r="F542" s="3">
        <v>9850</v>
      </c>
      <c r="G542" s="3">
        <v>17966</v>
      </c>
      <c r="H542" s="3">
        <v>11750</v>
      </c>
      <c r="I542" s="3">
        <v>771</v>
      </c>
      <c r="J542" s="3">
        <v>624</v>
      </c>
      <c r="K542" s="3">
        <v>0</v>
      </c>
      <c r="L542" s="3">
        <v>0</v>
      </c>
      <c r="M542" s="3">
        <v>758</v>
      </c>
      <c r="N542">
        <f t="shared" si="20"/>
        <v>41719</v>
      </c>
      <c r="O542" s="12">
        <f t="shared" si="21"/>
        <v>0.6328155811060886</v>
      </c>
    </row>
    <row r="543" spans="1:15" x14ac:dyDescent="0.2">
      <c r="A543" t="s">
        <v>657</v>
      </c>
      <c r="B543" t="s">
        <v>658</v>
      </c>
      <c r="C543" s="3">
        <v>17</v>
      </c>
      <c r="D543" t="s">
        <v>654</v>
      </c>
      <c r="E543" s="3">
        <v>69022</v>
      </c>
      <c r="F543" s="3">
        <v>11489</v>
      </c>
      <c r="G543" s="3">
        <v>18501</v>
      </c>
      <c r="H543" s="3">
        <v>12673</v>
      </c>
      <c r="I543" s="3">
        <v>1117</v>
      </c>
      <c r="J543" s="3">
        <v>931</v>
      </c>
      <c r="K543" s="3">
        <v>0</v>
      </c>
      <c r="L543" s="3">
        <v>0</v>
      </c>
      <c r="M543" s="3">
        <v>317</v>
      </c>
      <c r="N543">
        <f t="shared" si="20"/>
        <v>45028</v>
      </c>
      <c r="O543" s="12">
        <f t="shared" si="21"/>
        <v>0.65237170757149898</v>
      </c>
    </row>
    <row r="544" spans="1:15" x14ac:dyDescent="0.2">
      <c r="A544" t="s">
        <v>714</v>
      </c>
      <c r="B544" t="s">
        <v>715</v>
      </c>
      <c r="C544" s="3">
        <v>17</v>
      </c>
      <c r="D544" t="s">
        <v>716</v>
      </c>
      <c r="E544" s="3">
        <v>65939</v>
      </c>
      <c r="F544" s="3">
        <v>11056</v>
      </c>
      <c r="G544" s="3">
        <v>24722</v>
      </c>
      <c r="H544" s="3">
        <v>5202</v>
      </c>
      <c r="I544" s="3">
        <v>857</v>
      </c>
      <c r="J544" s="3">
        <v>381</v>
      </c>
      <c r="K544" s="3">
        <v>0</v>
      </c>
      <c r="L544" s="3">
        <v>0</v>
      </c>
      <c r="M544" s="3">
        <v>1579</v>
      </c>
      <c r="N544">
        <f t="shared" si="20"/>
        <v>43797</v>
      </c>
      <c r="O544" s="12">
        <f t="shared" si="21"/>
        <v>0.66420479534114862</v>
      </c>
    </row>
    <row r="545" spans="1:15" x14ac:dyDescent="0.2">
      <c r="A545" t="s">
        <v>771</v>
      </c>
      <c r="B545" t="s">
        <v>772</v>
      </c>
      <c r="C545" s="3">
        <v>17</v>
      </c>
      <c r="D545" t="s">
        <v>98</v>
      </c>
      <c r="E545" s="3">
        <v>65665</v>
      </c>
      <c r="F545" s="3">
        <v>24625</v>
      </c>
      <c r="G545" s="3">
        <v>8768</v>
      </c>
      <c r="H545" s="3">
        <v>6996</v>
      </c>
      <c r="I545" s="3">
        <v>1532</v>
      </c>
      <c r="J545" s="3">
        <v>371</v>
      </c>
      <c r="K545" s="3">
        <v>0</v>
      </c>
      <c r="L545" s="3">
        <v>0</v>
      </c>
      <c r="M545" s="3">
        <v>3200</v>
      </c>
      <c r="N545">
        <f t="shared" si="20"/>
        <v>45492</v>
      </c>
      <c r="O545" s="12">
        <f t="shared" si="21"/>
        <v>0.69278915708520517</v>
      </c>
    </row>
    <row r="546" spans="1:15" x14ac:dyDescent="0.2">
      <c r="A546" t="s">
        <v>777</v>
      </c>
      <c r="B546" t="s">
        <v>778</v>
      </c>
      <c r="C546" s="3">
        <v>17</v>
      </c>
      <c r="D546" t="s">
        <v>71</v>
      </c>
      <c r="E546" s="3">
        <v>67732</v>
      </c>
      <c r="F546" s="3">
        <v>29200</v>
      </c>
      <c r="G546" s="3">
        <v>4400</v>
      </c>
      <c r="H546" s="3">
        <v>12000</v>
      </c>
      <c r="I546" s="3">
        <v>1360</v>
      </c>
      <c r="J546" s="3">
        <v>511</v>
      </c>
      <c r="K546" s="3">
        <v>0</v>
      </c>
      <c r="L546" s="3">
        <v>0</v>
      </c>
      <c r="M546" s="3">
        <v>1440</v>
      </c>
      <c r="N546">
        <f t="shared" si="20"/>
        <v>48911</v>
      </c>
      <c r="O546" s="12">
        <f t="shared" si="21"/>
        <v>0.72212543554006969</v>
      </c>
    </row>
    <row r="547" spans="1:15" x14ac:dyDescent="0.2">
      <c r="A547" t="s">
        <v>807</v>
      </c>
      <c r="B547" t="s">
        <v>808</v>
      </c>
      <c r="C547" s="3">
        <v>17</v>
      </c>
      <c r="D547" t="s">
        <v>66</v>
      </c>
      <c r="E547" s="3">
        <v>63370</v>
      </c>
      <c r="F547" s="3">
        <v>21223</v>
      </c>
      <c r="G547" s="3">
        <v>11170</v>
      </c>
      <c r="H547" s="3">
        <v>6907</v>
      </c>
      <c r="I547" s="3">
        <v>435</v>
      </c>
      <c r="J547" s="3">
        <v>591</v>
      </c>
      <c r="K547" s="3">
        <v>0</v>
      </c>
      <c r="L547" s="3">
        <v>0</v>
      </c>
      <c r="M547" s="3">
        <v>459</v>
      </c>
      <c r="N547">
        <f t="shared" si="20"/>
        <v>40785</v>
      </c>
      <c r="O547" s="12">
        <f t="shared" si="21"/>
        <v>0.64360107306296355</v>
      </c>
    </row>
    <row r="548" spans="1:15" x14ac:dyDescent="0.2">
      <c r="A548" t="s">
        <v>827</v>
      </c>
      <c r="B548" t="s">
        <v>828</v>
      </c>
      <c r="C548" s="3">
        <v>17</v>
      </c>
      <c r="D548" t="s">
        <v>829</v>
      </c>
      <c r="E548" s="3">
        <v>77060</v>
      </c>
      <c r="F548" s="3">
        <v>29461</v>
      </c>
      <c r="G548" s="3">
        <v>2979</v>
      </c>
      <c r="H548" s="3">
        <v>25370</v>
      </c>
      <c r="I548" s="3">
        <v>669</v>
      </c>
      <c r="J548" s="3">
        <v>572</v>
      </c>
      <c r="K548" s="3">
        <v>0</v>
      </c>
      <c r="L548" s="3">
        <v>0</v>
      </c>
      <c r="M548" s="3">
        <v>217</v>
      </c>
      <c r="N548">
        <f t="shared" si="20"/>
        <v>59268</v>
      </c>
      <c r="O548" s="12">
        <f t="shared" si="21"/>
        <v>0.76911497534388784</v>
      </c>
    </row>
    <row r="549" spans="1:15" x14ac:dyDescent="0.2">
      <c r="A549" t="s">
        <v>848</v>
      </c>
      <c r="B549" t="s">
        <v>849</v>
      </c>
      <c r="C549" s="3">
        <v>17</v>
      </c>
      <c r="D549" t="s">
        <v>534</v>
      </c>
      <c r="E549" s="3">
        <v>70873</v>
      </c>
      <c r="F549" s="3">
        <v>28866</v>
      </c>
      <c r="G549" s="3">
        <v>9806</v>
      </c>
      <c r="H549" s="3">
        <v>8345</v>
      </c>
      <c r="I549" s="3">
        <v>1351</v>
      </c>
      <c r="J549" s="3">
        <v>740</v>
      </c>
      <c r="K549" s="3">
        <v>0</v>
      </c>
      <c r="L549" s="3">
        <v>0</v>
      </c>
      <c r="M549" s="3">
        <v>1097</v>
      </c>
      <c r="N549">
        <f t="shared" si="20"/>
        <v>50205</v>
      </c>
      <c r="O549" s="12">
        <f t="shared" si="21"/>
        <v>0.7083797779126042</v>
      </c>
    </row>
    <row r="550" spans="1:15" x14ac:dyDescent="0.2">
      <c r="A550" t="s">
        <v>960</v>
      </c>
      <c r="B550" t="s">
        <v>961</v>
      </c>
      <c r="C550" s="3">
        <v>17</v>
      </c>
      <c r="D550" t="s">
        <v>393</v>
      </c>
      <c r="E550" s="3">
        <v>74531</v>
      </c>
      <c r="F550" s="3">
        <v>8578</v>
      </c>
      <c r="G550" s="3">
        <v>20037</v>
      </c>
      <c r="H550" s="3">
        <v>16778</v>
      </c>
      <c r="I550" s="3">
        <v>0</v>
      </c>
      <c r="J550" s="3">
        <v>861</v>
      </c>
      <c r="K550" s="3">
        <v>0</v>
      </c>
      <c r="L550" s="3">
        <v>0</v>
      </c>
      <c r="M550" s="3">
        <v>583</v>
      </c>
      <c r="N550">
        <f t="shared" si="20"/>
        <v>46837</v>
      </c>
      <c r="O550" s="12">
        <f t="shared" si="21"/>
        <v>0.62842307227864913</v>
      </c>
    </row>
    <row r="551" spans="1:15" x14ac:dyDescent="0.2">
      <c r="A551" t="s">
        <v>984</v>
      </c>
      <c r="B551" t="s">
        <v>1525</v>
      </c>
      <c r="C551" s="3">
        <v>17</v>
      </c>
      <c r="D551" t="s">
        <v>253</v>
      </c>
      <c r="E551" s="3">
        <v>66658</v>
      </c>
      <c r="F551" s="3">
        <v>20548</v>
      </c>
      <c r="G551" s="3">
        <v>3376</v>
      </c>
      <c r="H551" s="3">
        <v>22156</v>
      </c>
      <c r="I551" s="3">
        <v>950</v>
      </c>
      <c r="J551" s="3">
        <v>246</v>
      </c>
      <c r="K551" s="3">
        <v>0</v>
      </c>
      <c r="L551" s="3">
        <v>0</v>
      </c>
      <c r="M551" s="3">
        <v>1232</v>
      </c>
      <c r="N551">
        <f t="shared" si="20"/>
        <v>48508</v>
      </c>
      <c r="O551" s="12">
        <f t="shared" si="21"/>
        <v>0.72771460289837675</v>
      </c>
    </row>
    <row r="552" spans="1:15" x14ac:dyDescent="0.2">
      <c r="A552" t="s">
        <v>1016</v>
      </c>
      <c r="B552" t="s">
        <v>1017</v>
      </c>
      <c r="C552" s="3">
        <v>17</v>
      </c>
      <c r="D552" t="s">
        <v>66</v>
      </c>
      <c r="E552" s="3">
        <v>73836</v>
      </c>
      <c r="F552" s="3">
        <v>19514</v>
      </c>
      <c r="G552" s="3">
        <v>22038</v>
      </c>
      <c r="H552" s="3">
        <v>7509</v>
      </c>
      <c r="I552" s="3">
        <v>624</v>
      </c>
      <c r="J552" s="3">
        <v>609</v>
      </c>
      <c r="K552" s="3">
        <v>0</v>
      </c>
      <c r="L552" s="3">
        <v>0</v>
      </c>
      <c r="M552" s="3">
        <v>361</v>
      </c>
      <c r="N552">
        <f t="shared" si="20"/>
        <v>50655</v>
      </c>
      <c r="O552" s="12">
        <f t="shared" si="21"/>
        <v>0.68604745652527221</v>
      </c>
    </row>
    <row r="553" spans="1:15" x14ac:dyDescent="0.2">
      <c r="A553" t="s">
        <v>1028</v>
      </c>
      <c r="B553" t="s">
        <v>1533</v>
      </c>
      <c r="C553" s="3">
        <v>17</v>
      </c>
      <c r="D553" t="s">
        <v>829</v>
      </c>
      <c r="E553" s="3">
        <v>79861</v>
      </c>
      <c r="F553" s="3">
        <v>20343</v>
      </c>
      <c r="G553" s="3">
        <v>4583</v>
      </c>
      <c r="H553" s="3">
        <v>32483</v>
      </c>
      <c r="I553" s="3">
        <v>868</v>
      </c>
      <c r="J553" s="3">
        <v>674</v>
      </c>
      <c r="K553" s="3">
        <v>0</v>
      </c>
      <c r="L553" s="3">
        <v>0</v>
      </c>
      <c r="M553" s="3">
        <v>770</v>
      </c>
      <c r="N553">
        <f t="shared" si="20"/>
        <v>59721</v>
      </c>
      <c r="O553" s="12">
        <f t="shared" si="21"/>
        <v>0.74781182304253646</v>
      </c>
    </row>
    <row r="554" spans="1:15" x14ac:dyDescent="0.2">
      <c r="A554" t="s">
        <v>1034</v>
      </c>
      <c r="B554" t="s">
        <v>1534</v>
      </c>
      <c r="C554" s="3">
        <v>17</v>
      </c>
      <c r="D554" t="s">
        <v>534</v>
      </c>
      <c r="E554" s="3">
        <v>71168</v>
      </c>
      <c r="F554" s="3">
        <v>21758</v>
      </c>
      <c r="G554" s="3">
        <v>10542</v>
      </c>
      <c r="H554" s="3">
        <v>8995</v>
      </c>
      <c r="I554" s="3">
        <v>1234</v>
      </c>
      <c r="J554" s="3">
        <v>477</v>
      </c>
      <c r="K554" s="3">
        <v>0</v>
      </c>
      <c r="L554" s="3">
        <v>0</v>
      </c>
      <c r="M554" s="3">
        <v>2070</v>
      </c>
      <c r="N554">
        <f t="shared" si="20"/>
        <v>45076</v>
      </c>
      <c r="O554" s="12">
        <f t="shared" si="21"/>
        <v>0.63337455035971224</v>
      </c>
    </row>
    <row r="555" spans="1:15" x14ac:dyDescent="0.2">
      <c r="A555" t="s">
        <v>1036</v>
      </c>
      <c r="B555" t="s">
        <v>1037</v>
      </c>
      <c r="C555" s="3">
        <v>17</v>
      </c>
      <c r="D555" t="s">
        <v>393</v>
      </c>
      <c r="E555" s="3">
        <v>74811</v>
      </c>
      <c r="F555" s="3">
        <v>9301</v>
      </c>
      <c r="G555" s="3">
        <v>21498</v>
      </c>
      <c r="H555" s="3">
        <v>10847</v>
      </c>
      <c r="I555" s="3">
        <v>0</v>
      </c>
      <c r="J555" s="3">
        <v>708</v>
      </c>
      <c r="K555" s="3">
        <v>0</v>
      </c>
      <c r="L555" s="3">
        <v>0</v>
      </c>
      <c r="M555" s="3">
        <v>837</v>
      </c>
      <c r="N555">
        <f t="shared" si="20"/>
        <v>43191</v>
      </c>
      <c r="O555" s="12">
        <f t="shared" si="21"/>
        <v>0.57733488390744681</v>
      </c>
    </row>
    <row r="556" spans="1:15" x14ac:dyDescent="0.2">
      <c r="A556" t="s">
        <v>1098</v>
      </c>
      <c r="B556" t="s">
        <v>1099</v>
      </c>
      <c r="C556" s="3">
        <v>17</v>
      </c>
      <c r="D556" t="s">
        <v>716</v>
      </c>
      <c r="E556" s="3">
        <v>65723</v>
      </c>
      <c r="F556" s="3">
        <v>23257</v>
      </c>
      <c r="G556" s="3">
        <v>10550</v>
      </c>
      <c r="H556" s="3">
        <v>11849</v>
      </c>
      <c r="I556" s="3">
        <v>914</v>
      </c>
      <c r="J556" s="3">
        <v>590</v>
      </c>
      <c r="K556" s="3">
        <v>0</v>
      </c>
      <c r="L556" s="3">
        <v>0</v>
      </c>
      <c r="M556" s="3">
        <v>235</v>
      </c>
      <c r="N556">
        <f t="shared" si="20"/>
        <v>47395</v>
      </c>
      <c r="O556" s="12">
        <f t="shared" si="21"/>
        <v>0.72113263241178882</v>
      </c>
    </row>
    <row r="557" spans="1:15" x14ac:dyDescent="0.2">
      <c r="A557" t="s">
        <v>157</v>
      </c>
      <c r="B557" t="s">
        <v>158</v>
      </c>
      <c r="C557" s="3">
        <v>18</v>
      </c>
      <c r="D557" t="s">
        <v>159</v>
      </c>
      <c r="E557" s="3">
        <v>71125</v>
      </c>
      <c r="F557" s="3">
        <v>21320</v>
      </c>
      <c r="G557" s="3">
        <v>5836</v>
      </c>
      <c r="H557" s="3">
        <v>13592</v>
      </c>
      <c r="I557" s="3">
        <v>3027</v>
      </c>
      <c r="J557" s="3">
        <v>0</v>
      </c>
      <c r="K557" s="3">
        <v>0</v>
      </c>
      <c r="L557" s="3">
        <v>0</v>
      </c>
      <c r="M557" s="3">
        <v>249</v>
      </c>
      <c r="N557">
        <f t="shared" si="20"/>
        <v>44024</v>
      </c>
      <c r="O557" s="12">
        <f t="shared" si="21"/>
        <v>0.61896660808435855</v>
      </c>
    </row>
    <row r="558" spans="1:15" x14ac:dyDescent="0.2">
      <c r="A558" t="s">
        <v>160</v>
      </c>
      <c r="B558" t="s">
        <v>161</v>
      </c>
      <c r="C558" s="3">
        <v>18</v>
      </c>
      <c r="D558" t="s">
        <v>159</v>
      </c>
      <c r="E558" s="3">
        <v>71753</v>
      </c>
      <c r="F558" s="3">
        <v>18808</v>
      </c>
      <c r="G558" s="3">
        <v>6171</v>
      </c>
      <c r="H558" s="3">
        <v>13225</v>
      </c>
      <c r="I558" s="3">
        <v>2999</v>
      </c>
      <c r="J558" s="3">
        <v>0</v>
      </c>
      <c r="K558" s="3">
        <v>0</v>
      </c>
      <c r="L558" s="3">
        <v>0</v>
      </c>
      <c r="M558" s="3">
        <v>456</v>
      </c>
      <c r="N558">
        <f t="shared" si="20"/>
        <v>41659</v>
      </c>
      <c r="O558" s="12">
        <f t="shared" si="21"/>
        <v>0.58058896492132728</v>
      </c>
    </row>
    <row r="559" spans="1:15" x14ac:dyDescent="0.2">
      <c r="A559" t="s">
        <v>183</v>
      </c>
      <c r="B559" t="s">
        <v>184</v>
      </c>
      <c r="C559" s="3">
        <v>18</v>
      </c>
      <c r="D559" t="s">
        <v>185</v>
      </c>
      <c r="E559" s="3">
        <v>76560</v>
      </c>
      <c r="F559" s="3">
        <v>24675</v>
      </c>
      <c r="G559" s="3">
        <v>9332</v>
      </c>
      <c r="H559" s="3">
        <v>15426</v>
      </c>
      <c r="I559" s="3">
        <v>2604</v>
      </c>
      <c r="J559" s="3">
        <v>859</v>
      </c>
      <c r="K559" s="3">
        <v>0</v>
      </c>
      <c r="L559" s="3">
        <v>0</v>
      </c>
      <c r="M559" s="3">
        <v>1597</v>
      </c>
      <c r="N559">
        <f t="shared" si="20"/>
        <v>54493</v>
      </c>
      <c r="O559" s="12">
        <f t="shared" si="21"/>
        <v>0.71176854754440966</v>
      </c>
    </row>
    <row r="560" spans="1:15" x14ac:dyDescent="0.2">
      <c r="A560" t="s">
        <v>231</v>
      </c>
      <c r="B560" t="s">
        <v>232</v>
      </c>
      <c r="C560" s="3">
        <v>18</v>
      </c>
      <c r="D560" t="s">
        <v>233</v>
      </c>
      <c r="E560" s="3">
        <v>63968</v>
      </c>
      <c r="F560" s="3">
        <v>15969</v>
      </c>
      <c r="G560" s="3">
        <v>6945</v>
      </c>
      <c r="H560" s="3">
        <v>15903</v>
      </c>
      <c r="I560" s="3">
        <v>2152</v>
      </c>
      <c r="J560" s="3">
        <v>581</v>
      </c>
      <c r="K560" s="3">
        <v>0</v>
      </c>
      <c r="L560" s="3">
        <v>0</v>
      </c>
      <c r="M560" s="3">
        <v>943</v>
      </c>
      <c r="N560">
        <f t="shared" si="20"/>
        <v>42493</v>
      </c>
      <c r="O560" s="12">
        <f t="shared" si="21"/>
        <v>0.6642852676338169</v>
      </c>
    </row>
    <row r="561" spans="1:15" x14ac:dyDescent="0.2">
      <c r="A561" t="s">
        <v>290</v>
      </c>
      <c r="B561" t="s">
        <v>291</v>
      </c>
      <c r="C561" s="3">
        <v>18</v>
      </c>
      <c r="D561" t="s">
        <v>159</v>
      </c>
      <c r="E561" s="3">
        <v>68861</v>
      </c>
      <c r="F561" s="3">
        <v>27888</v>
      </c>
      <c r="G561" s="3">
        <v>4849</v>
      </c>
      <c r="H561" s="3">
        <v>12478</v>
      </c>
      <c r="I561" s="3">
        <v>4201</v>
      </c>
      <c r="J561" s="3">
        <v>0</v>
      </c>
      <c r="K561" s="3">
        <v>0</v>
      </c>
      <c r="L561" s="3">
        <v>0</v>
      </c>
      <c r="M561" s="3">
        <v>0</v>
      </c>
      <c r="N561">
        <f t="shared" si="20"/>
        <v>49416</v>
      </c>
      <c r="O561" s="12">
        <f t="shared" si="21"/>
        <v>0.71761955243171027</v>
      </c>
    </row>
    <row r="562" spans="1:15" x14ac:dyDescent="0.2">
      <c r="A562" t="s">
        <v>310</v>
      </c>
      <c r="B562" t="s">
        <v>1451</v>
      </c>
      <c r="C562" s="3">
        <v>18</v>
      </c>
      <c r="D562" t="s">
        <v>233</v>
      </c>
      <c r="E562" s="3">
        <v>68662</v>
      </c>
      <c r="F562" s="3">
        <v>19531</v>
      </c>
      <c r="G562" s="3">
        <v>1971</v>
      </c>
      <c r="H562" s="3">
        <v>22512</v>
      </c>
      <c r="I562" s="3">
        <v>2300</v>
      </c>
      <c r="J562" s="3">
        <v>0</v>
      </c>
      <c r="K562" s="3">
        <v>0</v>
      </c>
      <c r="L562" s="3">
        <v>0</v>
      </c>
      <c r="M562" s="3">
        <v>530</v>
      </c>
      <c r="N562">
        <f t="shared" si="20"/>
        <v>46844</v>
      </c>
      <c r="O562" s="12">
        <f t="shared" si="21"/>
        <v>0.68224054061926542</v>
      </c>
    </row>
    <row r="563" spans="1:15" x14ac:dyDescent="0.2">
      <c r="A563" t="s">
        <v>312</v>
      </c>
      <c r="B563" t="s">
        <v>313</v>
      </c>
      <c r="C563" s="3">
        <v>18</v>
      </c>
      <c r="D563" t="s">
        <v>233</v>
      </c>
      <c r="E563" s="3">
        <v>72237</v>
      </c>
      <c r="F563" s="3">
        <v>22390</v>
      </c>
      <c r="G563" s="3">
        <v>3507</v>
      </c>
      <c r="H563" s="3">
        <v>19170</v>
      </c>
      <c r="I563" s="3">
        <v>3083</v>
      </c>
      <c r="J563" s="3">
        <v>826</v>
      </c>
      <c r="K563" s="3">
        <v>0</v>
      </c>
      <c r="L563" s="3">
        <v>0</v>
      </c>
      <c r="M563" s="3">
        <v>641</v>
      </c>
      <c r="N563">
        <f t="shared" si="20"/>
        <v>49617</v>
      </c>
      <c r="O563" s="12">
        <f t="shared" si="21"/>
        <v>0.68686407242825698</v>
      </c>
    </row>
    <row r="564" spans="1:15" x14ac:dyDescent="0.2">
      <c r="A564" t="s">
        <v>358</v>
      </c>
      <c r="B564" t="s">
        <v>359</v>
      </c>
      <c r="C564" s="3">
        <v>18</v>
      </c>
      <c r="D564" t="s">
        <v>360</v>
      </c>
      <c r="E564" s="3">
        <v>71204</v>
      </c>
      <c r="F564" s="3">
        <v>27737</v>
      </c>
      <c r="G564" s="3">
        <v>3715</v>
      </c>
      <c r="H564" s="3">
        <v>18507</v>
      </c>
      <c r="I564" s="3">
        <v>2870</v>
      </c>
      <c r="J564" s="3">
        <v>1044</v>
      </c>
      <c r="K564" s="3">
        <v>0</v>
      </c>
      <c r="L564" s="3">
        <v>0</v>
      </c>
      <c r="M564" s="3">
        <v>0</v>
      </c>
      <c r="N564">
        <f t="shared" si="20"/>
        <v>53873</v>
      </c>
      <c r="O564" s="12">
        <f t="shared" si="21"/>
        <v>0.75660075276669847</v>
      </c>
    </row>
    <row r="565" spans="1:15" x14ac:dyDescent="0.2">
      <c r="A565" t="s">
        <v>361</v>
      </c>
      <c r="B565" t="s">
        <v>362</v>
      </c>
      <c r="C565" s="3">
        <v>18</v>
      </c>
      <c r="D565" t="s">
        <v>360</v>
      </c>
      <c r="E565" s="3">
        <v>73109</v>
      </c>
      <c r="F565" s="3">
        <v>25662</v>
      </c>
      <c r="G565" s="3">
        <v>5721</v>
      </c>
      <c r="H565" s="3">
        <v>16548</v>
      </c>
      <c r="I565" s="3">
        <v>4346</v>
      </c>
      <c r="J565" s="3">
        <v>815</v>
      </c>
      <c r="K565" s="3">
        <v>0</v>
      </c>
      <c r="L565" s="3">
        <v>0</v>
      </c>
      <c r="M565" s="3">
        <v>0</v>
      </c>
      <c r="N565">
        <f t="shared" si="20"/>
        <v>53092</v>
      </c>
      <c r="O565" s="12">
        <f t="shared" si="21"/>
        <v>0.72620334021803057</v>
      </c>
    </row>
    <row r="566" spans="1:15" x14ac:dyDescent="0.2">
      <c r="A566" t="s">
        <v>363</v>
      </c>
      <c r="B566" t="s">
        <v>1456</v>
      </c>
      <c r="C566" s="3">
        <v>18</v>
      </c>
      <c r="D566" t="s">
        <v>360</v>
      </c>
      <c r="E566" s="3">
        <v>74508</v>
      </c>
      <c r="F566" s="3">
        <v>18484</v>
      </c>
      <c r="G566" s="3">
        <v>2671</v>
      </c>
      <c r="H566" s="3">
        <v>24305</v>
      </c>
      <c r="I566" s="3">
        <v>3720</v>
      </c>
      <c r="J566" s="3">
        <v>697</v>
      </c>
      <c r="K566" s="3">
        <v>0</v>
      </c>
      <c r="L566" s="3">
        <v>0</v>
      </c>
      <c r="M566" s="3">
        <v>1444</v>
      </c>
      <c r="N566">
        <f t="shared" si="20"/>
        <v>51321</v>
      </c>
      <c r="O566" s="12">
        <f t="shared" si="21"/>
        <v>0.68879851827991623</v>
      </c>
    </row>
    <row r="567" spans="1:15" x14ac:dyDescent="0.2">
      <c r="A567" t="s">
        <v>365</v>
      </c>
      <c r="B567" t="s">
        <v>366</v>
      </c>
      <c r="C567" s="3">
        <v>18</v>
      </c>
      <c r="D567" t="s">
        <v>360</v>
      </c>
      <c r="E567" s="3">
        <v>70059</v>
      </c>
      <c r="F567" s="3">
        <v>27908</v>
      </c>
      <c r="G567" s="3">
        <v>6193</v>
      </c>
      <c r="H567" s="3">
        <v>12034</v>
      </c>
      <c r="I567" s="3">
        <v>3084</v>
      </c>
      <c r="J567" s="3">
        <v>641</v>
      </c>
      <c r="K567" s="3">
        <v>0</v>
      </c>
      <c r="L567" s="3">
        <v>0</v>
      </c>
      <c r="M567" s="3">
        <v>0</v>
      </c>
      <c r="N567">
        <f t="shared" si="20"/>
        <v>49860</v>
      </c>
      <c r="O567" s="12">
        <f t="shared" si="21"/>
        <v>0.7116858647711215</v>
      </c>
    </row>
    <row r="568" spans="1:15" x14ac:dyDescent="0.2">
      <c r="A568" t="s">
        <v>367</v>
      </c>
      <c r="B568" t="s">
        <v>368</v>
      </c>
      <c r="C568" s="3">
        <v>18</v>
      </c>
      <c r="D568" t="s">
        <v>360</v>
      </c>
      <c r="E568" s="3">
        <v>76574</v>
      </c>
      <c r="F568" s="3">
        <v>25230</v>
      </c>
      <c r="G568" s="3">
        <v>2917</v>
      </c>
      <c r="H568" s="3">
        <v>22273</v>
      </c>
      <c r="I568" s="3">
        <v>3021</v>
      </c>
      <c r="J568" s="3">
        <v>1050</v>
      </c>
      <c r="K568" s="3">
        <v>0</v>
      </c>
      <c r="L568" s="3">
        <v>0</v>
      </c>
      <c r="M568" s="3">
        <v>766</v>
      </c>
      <c r="N568">
        <f t="shared" si="20"/>
        <v>55257</v>
      </c>
      <c r="O568" s="12">
        <f t="shared" si="21"/>
        <v>0.72161569201034292</v>
      </c>
    </row>
    <row r="569" spans="1:15" x14ac:dyDescent="0.2">
      <c r="A569" t="s">
        <v>377</v>
      </c>
      <c r="B569" t="s">
        <v>1458</v>
      </c>
      <c r="C569" s="3">
        <v>18</v>
      </c>
      <c r="D569" t="s">
        <v>159</v>
      </c>
      <c r="E569" s="3">
        <v>64660</v>
      </c>
      <c r="F569" s="3">
        <v>20831</v>
      </c>
      <c r="G569" s="3">
        <v>2748</v>
      </c>
      <c r="H569" s="3">
        <v>21100</v>
      </c>
      <c r="I569" s="3">
        <v>2109</v>
      </c>
      <c r="J569" s="3">
        <v>0</v>
      </c>
      <c r="K569" s="3">
        <v>0</v>
      </c>
      <c r="L569" s="3">
        <v>0</v>
      </c>
      <c r="M569" s="3">
        <v>0</v>
      </c>
      <c r="N569">
        <f t="shared" si="20"/>
        <v>46788</v>
      </c>
      <c r="O569" s="12">
        <f t="shared" si="21"/>
        <v>0.72360037117228582</v>
      </c>
    </row>
    <row r="570" spans="1:15" x14ac:dyDescent="0.2">
      <c r="A570" t="s">
        <v>379</v>
      </c>
      <c r="B570" t="s">
        <v>1459</v>
      </c>
      <c r="C570" s="3">
        <v>18</v>
      </c>
      <c r="D570" t="s">
        <v>159</v>
      </c>
      <c r="E570" s="3">
        <v>73698</v>
      </c>
      <c r="F570" s="3">
        <v>27640</v>
      </c>
      <c r="G570" s="3">
        <v>2910</v>
      </c>
      <c r="H570" s="3">
        <v>20015</v>
      </c>
      <c r="I570" s="3">
        <v>2812</v>
      </c>
      <c r="J570" s="3">
        <v>546</v>
      </c>
      <c r="K570" s="3">
        <v>0</v>
      </c>
      <c r="L570" s="3">
        <v>0</v>
      </c>
      <c r="M570" s="3">
        <v>218</v>
      </c>
      <c r="N570">
        <f t="shared" si="20"/>
        <v>54141</v>
      </c>
      <c r="O570" s="12">
        <f t="shared" si="21"/>
        <v>0.73463323292355287</v>
      </c>
    </row>
    <row r="571" spans="1:15" x14ac:dyDescent="0.2">
      <c r="A571" t="s">
        <v>381</v>
      </c>
      <c r="B571" t="s">
        <v>382</v>
      </c>
      <c r="C571" s="3">
        <v>18</v>
      </c>
      <c r="D571" t="s">
        <v>159</v>
      </c>
      <c r="E571" s="3">
        <v>73838</v>
      </c>
      <c r="F571" s="3">
        <v>22667</v>
      </c>
      <c r="G571" s="3">
        <v>15224</v>
      </c>
      <c r="H571" s="3">
        <v>9557</v>
      </c>
      <c r="I571" s="3">
        <v>2034</v>
      </c>
      <c r="J571" s="3">
        <v>595</v>
      </c>
      <c r="K571" s="3">
        <v>0</v>
      </c>
      <c r="L571" s="3">
        <v>0</v>
      </c>
      <c r="M571" s="3">
        <v>233</v>
      </c>
      <c r="N571">
        <f t="shared" si="20"/>
        <v>50310</v>
      </c>
      <c r="O571" s="12">
        <f t="shared" si="21"/>
        <v>0.68135648311167696</v>
      </c>
    </row>
    <row r="572" spans="1:15" x14ac:dyDescent="0.2">
      <c r="A572" t="s">
        <v>383</v>
      </c>
      <c r="B572" t="s">
        <v>384</v>
      </c>
      <c r="C572" s="3">
        <v>18</v>
      </c>
      <c r="D572" t="s">
        <v>159</v>
      </c>
      <c r="E572" s="3">
        <v>76869</v>
      </c>
      <c r="F572" s="3">
        <v>27287</v>
      </c>
      <c r="G572" s="3">
        <v>3815</v>
      </c>
      <c r="H572" s="3">
        <v>23364</v>
      </c>
      <c r="I572" s="3">
        <v>2196</v>
      </c>
      <c r="J572" s="3">
        <v>675</v>
      </c>
      <c r="K572" s="3">
        <v>0</v>
      </c>
      <c r="L572" s="3">
        <v>0</v>
      </c>
      <c r="M572" s="3">
        <v>0</v>
      </c>
      <c r="N572">
        <f t="shared" si="20"/>
        <v>57337</v>
      </c>
      <c r="O572" s="12">
        <f t="shared" si="21"/>
        <v>0.74590537147614777</v>
      </c>
    </row>
    <row r="573" spans="1:15" x14ac:dyDescent="0.2">
      <c r="A573" t="s">
        <v>443</v>
      </c>
      <c r="B573" t="s">
        <v>444</v>
      </c>
      <c r="C573" s="3">
        <v>18</v>
      </c>
      <c r="D573" t="s">
        <v>360</v>
      </c>
      <c r="E573" s="3">
        <v>77157</v>
      </c>
      <c r="F573" s="3">
        <v>17221</v>
      </c>
      <c r="G573" s="3">
        <v>19942</v>
      </c>
      <c r="H573" s="3">
        <v>10581</v>
      </c>
      <c r="I573" s="3">
        <v>1930</v>
      </c>
      <c r="J573" s="3">
        <v>792</v>
      </c>
      <c r="K573" s="3">
        <v>0</v>
      </c>
      <c r="L573" s="3">
        <v>0</v>
      </c>
      <c r="M573" s="3">
        <v>1781</v>
      </c>
      <c r="N573">
        <f t="shared" si="20"/>
        <v>52247</v>
      </c>
      <c r="O573" s="12">
        <f t="shared" si="21"/>
        <v>0.6771517814326633</v>
      </c>
    </row>
    <row r="574" spans="1:15" x14ac:dyDescent="0.2">
      <c r="A574" t="s">
        <v>739</v>
      </c>
      <c r="B574" t="s">
        <v>740</v>
      </c>
      <c r="C574" s="3">
        <v>18</v>
      </c>
      <c r="D574" t="s">
        <v>360</v>
      </c>
      <c r="E574" s="3">
        <v>69343</v>
      </c>
      <c r="F574" s="3">
        <v>20774</v>
      </c>
      <c r="G574" s="3">
        <v>3387</v>
      </c>
      <c r="H574" s="3">
        <v>20251</v>
      </c>
      <c r="I574" s="3">
        <v>3088</v>
      </c>
      <c r="J574" s="3">
        <v>701</v>
      </c>
      <c r="K574" s="3">
        <v>0</v>
      </c>
      <c r="L574" s="3">
        <v>0</v>
      </c>
      <c r="M574" s="3">
        <v>82</v>
      </c>
      <c r="N574">
        <f t="shared" si="20"/>
        <v>48283</v>
      </c>
      <c r="O574" s="12">
        <f t="shared" si="21"/>
        <v>0.69629234385590466</v>
      </c>
    </row>
    <row r="575" spans="1:15" x14ac:dyDescent="0.2">
      <c r="A575" t="s">
        <v>791</v>
      </c>
      <c r="B575" t="s">
        <v>1505</v>
      </c>
      <c r="C575" s="3">
        <v>18</v>
      </c>
      <c r="D575" t="s">
        <v>360</v>
      </c>
      <c r="E575" s="3">
        <v>67261</v>
      </c>
      <c r="F575" s="3">
        <v>13845</v>
      </c>
      <c r="G575" s="3">
        <v>15433</v>
      </c>
      <c r="H575" s="3">
        <v>7016</v>
      </c>
      <c r="I575" s="3">
        <v>3188</v>
      </c>
      <c r="J575" s="3">
        <v>398</v>
      </c>
      <c r="K575" s="3">
        <v>0</v>
      </c>
      <c r="L575" s="3">
        <v>0</v>
      </c>
      <c r="M575" s="3">
        <v>1646</v>
      </c>
      <c r="N575">
        <f t="shared" si="20"/>
        <v>41526</v>
      </c>
      <c r="O575" s="12">
        <f t="shared" si="21"/>
        <v>0.61738600377633401</v>
      </c>
    </row>
    <row r="576" spans="1:15" x14ac:dyDescent="0.2">
      <c r="A576" t="s">
        <v>793</v>
      </c>
      <c r="B576" t="s">
        <v>794</v>
      </c>
      <c r="C576" s="3">
        <v>18</v>
      </c>
      <c r="D576" t="s">
        <v>360</v>
      </c>
      <c r="E576" s="3">
        <v>71035</v>
      </c>
      <c r="F576" s="3">
        <v>15050</v>
      </c>
      <c r="G576" s="3">
        <v>13901</v>
      </c>
      <c r="H576" s="3">
        <v>10829</v>
      </c>
      <c r="I576" s="3">
        <v>2854</v>
      </c>
      <c r="J576" s="3">
        <v>904</v>
      </c>
      <c r="K576" s="3">
        <v>0</v>
      </c>
      <c r="L576" s="3">
        <v>0</v>
      </c>
      <c r="M576" s="3">
        <v>356</v>
      </c>
      <c r="N576">
        <f t="shared" si="20"/>
        <v>43894</v>
      </c>
      <c r="O576" s="12">
        <f t="shared" si="21"/>
        <v>0.61792074329555857</v>
      </c>
    </row>
    <row r="577" spans="1:15" x14ac:dyDescent="0.2">
      <c r="A577" t="s">
        <v>795</v>
      </c>
      <c r="B577" t="s">
        <v>796</v>
      </c>
      <c r="C577" s="3">
        <v>18</v>
      </c>
      <c r="D577" t="s">
        <v>159</v>
      </c>
      <c r="E577" s="3">
        <v>64661</v>
      </c>
      <c r="F577" s="3">
        <v>22532</v>
      </c>
      <c r="G577" s="3">
        <v>6041</v>
      </c>
      <c r="H577" s="3">
        <v>14991</v>
      </c>
      <c r="I577" s="3">
        <v>2507</v>
      </c>
      <c r="J577" s="3">
        <v>0</v>
      </c>
      <c r="K577" s="3">
        <v>0</v>
      </c>
      <c r="L577" s="3">
        <v>0</v>
      </c>
      <c r="M577" s="3">
        <v>1365</v>
      </c>
      <c r="N577">
        <f t="shared" si="20"/>
        <v>47436</v>
      </c>
      <c r="O577" s="12">
        <f t="shared" si="21"/>
        <v>0.73361067722429285</v>
      </c>
    </row>
    <row r="578" spans="1:15" x14ac:dyDescent="0.2">
      <c r="A578" t="s">
        <v>906</v>
      </c>
      <c r="B578" t="s">
        <v>1516</v>
      </c>
      <c r="C578" s="3">
        <v>18</v>
      </c>
      <c r="D578" t="s">
        <v>185</v>
      </c>
      <c r="E578" s="3">
        <v>81548</v>
      </c>
      <c r="F578" s="3">
        <v>26976</v>
      </c>
      <c r="G578" s="3">
        <v>2675</v>
      </c>
      <c r="H578" s="3">
        <v>28793</v>
      </c>
      <c r="I578" s="3">
        <v>1932</v>
      </c>
      <c r="J578" s="3">
        <v>0</v>
      </c>
      <c r="K578" s="3">
        <v>0</v>
      </c>
      <c r="L578" s="3">
        <v>0</v>
      </c>
      <c r="M578" s="3">
        <v>236</v>
      </c>
      <c r="N578">
        <f t="shared" si="20"/>
        <v>60612</v>
      </c>
      <c r="O578" s="12">
        <f t="shared" si="21"/>
        <v>0.7432677686761171</v>
      </c>
    </row>
    <row r="579" spans="1:15" x14ac:dyDescent="0.2">
      <c r="A579" t="s">
        <v>924</v>
      </c>
      <c r="B579" t="s">
        <v>1519</v>
      </c>
      <c r="C579" s="3">
        <v>18</v>
      </c>
      <c r="D579" t="s">
        <v>233</v>
      </c>
      <c r="E579" s="3">
        <v>76346</v>
      </c>
      <c r="F579" s="3">
        <v>18877</v>
      </c>
      <c r="G579" s="3">
        <v>3386</v>
      </c>
      <c r="H579" s="3">
        <v>20189</v>
      </c>
      <c r="I579" s="3">
        <v>1757</v>
      </c>
      <c r="J579" s="3">
        <v>0</v>
      </c>
      <c r="K579" s="3">
        <v>0</v>
      </c>
      <c r="L579" s="3">
        <v>2007</v>
      </c>
      <c r="M579" s="3">
        <v>1022</v>
      </c>
      <c r="N579">
        <f t="shared" si="20"/>
        <v>47238</v>
      </c>
      <c r="O579" s="12">
        <f t="shared" si="21"/>
        <v>0.61873575563880234</v>
      </c>
    </row>
    <row r="580" spans="1:15" x14ac:dyDescent="0.2">
      <c r="A580" t="s">
        <v>930</v>
      </c>
      <c r="B580" t="s">
        <v>1522</v>
      </c>
      <c r="C580" s="3">
        <v>18</v>
      </c>
      <c r="D580" t="s">
        <v>233</v>
      </c>
      <c r="E580" s="3">
        <v>66930</v>
      </c>
      <c r="F580" s="3">
        <v>17900</v>
      </c>
      <c r="G580" s="3">
        <v>3751</v>
      </c>
      <c r="H580" s="3">
        <v>19619</v>
      </c>
      <c r="I580" s="3">
        <v>2560</v>
      </c>
      <c r="J580" s="3">
        <v>1308</v>
      </c>
      <c r="K580" s="3">
        <v>0</v>
      </c>
      <c r="L580" s="3">
        <v>0</v>
      </c>
      <c r="M580" s="3">
        <v>783</v>
      </c>
      <c r="N580">
        <f t="shared" si="20"/>
        <v>45921</v>
      </c>
      <c r="O580" s="12">
        <f t="shared" si="21"/>
        <v>0.68610488570147921</v>
      </c>
    </row>
    <row r="581" spans="1:15" x14ac:dyDescent="0.2">
      <c r="A581" t="s">
        <v>996</v>
      </c>
      <c r="B581" t="s">
        <v>1526</v>
      </c>
      <c r="C581" s="3">
        <v>18</v>
      </c>
      <c r="D581" t="s">
        <v>185</v>
      </c>
      <c r="E581" s="3">
        <v>82537</v>
      </c>
      <c r="F581" s="3">
        <v>24538</v>
      </c>
      <c r="G581" s="3">
        <v>2967</v>
      </c>
      <c r="H581" s="3">
        <v>28531</v>
      </c>
      <c r="I581" s="3">
        <v>2114</v>
      </c>
      <c r="J581" s="3">
        <v>0</v>
      </c>
      <c r="K581" s="3">
        <v>0</v>
      </c>
      <c r="L581" s="3">
        <v>0</v>
      </c>
      <c r="M581" s="3">
        <v>0</v>
      </c>
      <c r="N581">
        <f t="shared" si="20"/>
        <v>58150</v>
      </c>
      <c r="O581" s="12">
        <f t="shared" si="21"/>
        <v>0.70453251269127781</v>
      </c>
    </row>
    <row r="582" spans="1:15" x14ac:dyDescent="0.2">
      <c r="A582" t="s">
        <v>1012</v>
      </c>
      <c r="B582" t="s">
        <v>1013</v>
      </c>
      <c r="C582" s="3">
        <v>18</v>
      </c>
      <c r="D582" t="s">
        <v>360</v>
      </c>
      <c r="E582" s="3">
        <v>76810</v>
      </c>
      <c r="F582" s="3">
        <v>27614</v>
      </c>
      <c r="G582" s="3">
        <v>4907</v>
      </c>
      <c r="H582" s="3">
        <v>18294</v>
      </c>
      <c r="I582" s="3">
        <v>3277</v>
      </c>
      <c r="J582" s="3">
        <v>802</v>
      </c>
      <c r="K582" s="3">
        <v>0</v>
      </c>
      <c r="L582" s="3">
        <v>0</v>
      </c>
      <c r="M582" s="3">
        <v>0</v>
      </c>
      <c r="N582">
        <f t="shared" si="20"/>
        <v>54894</v>
      </c>
      <c r="O582" s="12">
        <f t="shared" si="21"/>
        <v>0.71467256867595363</v>
      </c>
    </row>
    <row r="583" spans="1:15" x14ac:dyDescent="0.2">
      <c r="A583" t="s">
        <v>1018</v>
      </c>
      <c r="B583" t="s">
        <v>1532</v>
      </c>
      <c r="C583" s="3">
        <v>18</v>
      </c>
      <c r="D583" t="s">
        <v>360</v>
      </c>
      <c r="E583" s="3">
        <v>76151</v>
      </c>
      <c r="F583" s="3">
        <v>19048</v>
      </c>
      <c r="G583" s="3">
        <v>3231</v>
      </c>
      <c r="H583" s="3">
        <v>23126</v>
      </c>
      <c r="I583" s="3">
        <v>2628</v>
      </c>
      <c r="J583" s="3">
        <v>468</v>
      </c>
      <c r="K583" s="3">
        <v>0</v>
      </c>
      <c r="L583" s="3">
        <v>0</v>
      </c>
      <c r="M583" s="3">
        <v>709</v>
      </c>
      <c r="N583">
        <f t="shared" si="20"/>
        <v>49210</v>
      </c>
      <c r="O583" s="12">
        <f t="shared" si="21"/>
        <v>0.64621607070163223</v>
      </c>
    </row>
    <row r="584" spans="1:15" x14ac:dyDescent="0.2">
      <c r="A584" t="s">
        <v>1020</v>
      </c>
      <c r="B584" t="s">
        <v>1021</v>
      </c>
      <c r="C584" s="3">
        <v>18</v>
      </c>
      <c r="D584" t="s">
        <v>360</v>
      </c>
      <c r="E584" s="3">
        <v>67937</v>
      </c>
      <c r="F584" s="3">
        <v>21940</v>
      </c>
      <c r="G584" s="3">
        <v>3538</v>
      </c>
      <c r="H584" s="3">
        <v>17013</v>
      </c>
      <c r="I584" s="3">
        <v>2890</v>
      </c>
      <c r="J584" s="3">
        <v>1181</v>
      </c>
      <c r="K584" s="3">
        <v>0</v>
      </c>
      <c r="L584" s="3">
        <v>0</v>
      </c>
      <c r="M584" s="3">
        <v>1281</v>
      </c>
      <c r="N584">
        <f t="shared" si="20"/>
        <v>47843</v>
      </c>
      <c r="O584" s="12">
        <f t="shared" si="21"/>
        <v>0.70422597406420651</v>
      </c>
    </row>
    <row r="585" spans="1:15" x14ac:dyDescent="0.2">
      <c r="A585" t="s">
        <v>1024</v>
      </c>
      <c r="B585" t="s">
        <v>1025</v>
      </c>
      <c r="C585" s="3">
        <v>18</v>
      </c>
      <c r="D585" t="s">
        <v>233</v>
      </c>
      <c r="E585" s="3">
        <v>70598</v>
      </c>
      <c r="F585" s="3">
        <v>20349</v>
      </c>
      <c r="G585" s="3">
        <v>4697</v>
      </c>
      <c r="H585" s="3">
        <v>19914</v>
      </c>
      <c r="I585" s="3">
        <v>1911</v>
      </c>
      <c r="J585" s="3">
        <v>858</v>
      </c>
      <c r="K585" s="3">
        <v>0</v>
      </c>
      <c r="L585" s="3">
        <v>0</v>
      </c>
      <c r="M585" s="3">
        <v>1039</v>
      </c>
      <c r="N585">
        <f t="shared" si="20"/>
        <v>48768</v>
      </c>
      <c r="O585" s="12">
        <f t="shared" si="21"/>
        <v>0.69078444148559448</v>
      </c>
    </row>
    <row r="586" spans="1:15" x14ac:dyDescent="0.2">
      <c r="A586" t="s">
        <v>1074</v>
      </c>
      <c r="B586" t="s">
        <v>1537</v>
      </c>
      <c r="C586" s="3">
        <v>18</v>
      </c>
      <c r="D586" t="s">
        <v>185</v>
      </c>
      <c r="E586" s="3">
        <v>79432</v>
      </c>
      <c r="F586" s="3">
        <v>23760</v>
      </c>
      <c r="G586" s="3">
        <v>4198</v>
      </c>
      <c r="H586" s="3">
        <v>24560</v>
      </c>
      <c r="I586" s="3">
        <v>1711</v>
      </c>
      <c r="J586" s="3">
        <v>631</v>
      </c>
      <c r="K586" s="3">
        <v>0</v>
      </c>
      <c r="L586" s="3">
        <v>0</v>
      </c>
      <c r="M586" s="3">
        <v>1004</v>
      </c>
      <c r="N586">
        <f t="shared" ref="N586:N649" si="22">SUM(F586:M586)</f>
        <v>55864</v>
      </c>
      <c r="O586" s="12">
        <f t="shared" ref="O586:O649" si="23">N586/E586</f>
        <v>0.703293383019438</v>
      </c>
    </row>
    <row r="587" spans="1:15" x14ac:dyDescent="0.2">
      <c r="A587" t="s">
        <v>1146</v>
      </c>
      <c r="B587" t="s">
        <v>1543</v>
      </c>
      <c r="C587" s="3">
        <v>18</v>
      </c>
      <c r="D587" t="s">
        <v>185</v>
      </c>
      <c r="E587" s="3">
        <v>82314</v>
      </c>
      <c r="F587" s="3">
        <v>18807</v>
      </c>
      <c r="G587" s="3">
        <v>2991</v>
      </c>
      <c r="H587" s="3">
        <v>31843</v>
      </c>
      <c r="I587" s="3">
        <v>2357</v>
      </c>
      <c r="J587" s="3">
        <v>0</v>
      </c>
      <c r="K587" s="3">
        <v>0</v>
      </c>
      <c r="L587" s="3">
        <v>0</v>
      </c>
      <c r="M587" s="3">
        <v>1162</v>
      </c>
      <c r="N587">
        <f t="shared" si="22"/>
        <v>57160</v>
      </c>
      <c r="O587" s="12">
        <f t="shared" si="23"/>
        <v>0.69441407294020463</v>
      </c>
    </row>
    <row r="588" spans="1:15" x14ac:dyDescent="0.2">
      <c r="A588" t="s">
        <v>8</v>
      </c>
      <c r="B588" t="s">
        <v>9</v>
      </c>
      <c r="C588" s="3">
        <v>19</v>
      </c>
      <c r="D588" t="s">
        <v>10</v>
      </c>
      <c r="E588" s="3">
        <v>71469</v>
      </c>
      <c r="F588" s="3">
        <v>21203</v>
      </c>
      <c r="G588" s="3">
        <v>5489</v>
      </c>
      <c r="H588" s="3">
        <v>15617</v>
      </c>
      <c r="I588" s="3">
        <v>2041</v>
      </c>
      <c r="J588" s="3">
        <v>0</v>
      </c>
      <c r="K588" s="3">
        <v>0</v>
      </c>
      <c r="L588" s="3">
        <v>0</v>
      </c>
      <c r="M588" s="3">
        <v>1034</v>
      </c>
      <c r="N588">
        <f t="shared" si="22"/>
        <v>45384</v>
      </c>
      <c r="O588" s="12">
        <f t="shared" si="23"/>
        <v>0.6350165806153717</v>
      </c>
    </row>
    <row r="589" spans="1:15" x14ac:dyDescent="0.2">
      <c r="A589" t="s">
        <v>54</v>
      </c>
      <c r="B589" t="s">
        <v>55</v>
      </c>
      <c r="C589" s="3">
        <v>19</v>
      </c>
      <c r="D589" t="s">
        <v>10</v>
      </c>
      <c r="E589" s="3">
        <v>75470</v>
      </c>
      <c r="F589" s="3">
        <v>25590</v>
      </c>
      <c r="G589" s="3">
        <v>10327</v>
      </c>
      <c r="H589" s="3">
        <v>12414</v>
      </c>
      <c r="I589" s="3">
        <v>2076</v>
      </c>
      <c r="J589" s="3">
        <v>0</v>
      </c>
      <c r="K589" s="3">
        <v>0</v>
      </c>
      <c r="L589" s="3">
        <v>0</v>
      </c>
      <c r="M589" s="3">
        <v>247</v>
      </c>
      <c r="N589">
        <f t="shared" si="22"/>
        <v>50654</v>
      </c>
      <c r="O589" s="12">
        <f t="shared" si="23"/>
        <v>0.67118060156353521</v>
      </c>
    </row>
    <row r="590" spans="1:15" x14ac:dyDescent="0.2">
      <c r="A590" t="s">
        <v>162</v>
      </c>
      <c r="B590" t="s">
        <v>163</v>
      </c>
      <c r="C590" s="3">
        <v>19</v>
      </c>
      <c r="D590" t="s">
        <v>164</v>
      </c>
      <c r="E590" s="3">
        <v>76885</v>
      </c>
      <c r="F590" s="3">
        <v>27327</v>
      </c>
      <c r="G590" s="3">
        <v>8755</v>
      </c>
      <c r="H590" s="3">
        <v>11623</v>
      </c>
      <c r="I590" s="3">
        <v>2297</v>
      </c>
      <c r="J590" s="3">
        <v>825</v>
      </c>
      <c r="K590" s="3">
        <v>0</v>
      </c>
      <c r="L590" s="3">
        <v>0</v>
      </c>
      <c r="M590" s="3">
        <v>1309</v>
      </c>
      <c r="N590">
        <f t="shared" si="22"/>
        <v>52136</v>
      </c>
      <c r="O590" s="12">
        <f t="shared" si="23"/>
        <v>0.67810366131234956</v>
      </c>
    </row>
    <row r="591" spans="1:15" x14ac:dyDescent="0.2">
      <c r="A591" t="s">
        <v>414</v>
      </c>
      <c r="B591" t="s">
        <v>1464</v>
      </c>
      <c r="C591" s="3">
        <v>19</v>
      </c>
      <c r="D591" t="s">
        <v>10</v>
      </c>
      <c r="E591" s="3">
        <v>77435</v>
      </c>
      <c r="F591" s="3">
        <v>21102</v>
      </c>
      <c r="G591" s="3">
        <v>5153</v>
      </c>
      <c r="H591" s="3">
        <v>24966</v>
      </c>
      <c r="I591" s="3">
        <v>1933</v>
      </c>
      <c r="J591" s="3">
        <v>0</v>
      </c>
      <c r="K591" s="3">
        <v>0</v>
      </c>
      <c r="L591" s="3">
        <v>0</v>
      </c>
      <c r="M591" s="3">
        <v>496</v>
      </c>
      <c r="N591">
        <f t="shared" si="22"/>
        <v>53650</v>
      </c>
      <c r="O591" s="12">
        <f t="shared" si="23"/>
        <v>0.69283915542067542</v>
      </c>
    </row>
    <row r="592" spans="1:15" x14ac:dyDescent="0.2">
      <c r="A592" t="s">
        <v>434</v>
      </c>
      <c r="B592" t="s">
        <v>435</v>
      </c>
      <c r="C592" s="3">
        <v>19</v>
      </c>
      <c r="D592" t="s">
        <v>436</v>
      </c>
      <c r="E592" s="3">
        <v>78104</v>
      </c>
      <c r="F592" s="3">
        <v>30868</v>
      </c>
      <c r="G592" s="3">
        <v>6538</v>
      </c>
      <c r="H592" s="3">
        <v>14734</v>
      </c>
      <c r="I592" s="3">
        <v>2549</v>
      </c>
      <c r="J592" s="3">
        <v>0</v>
      </c>
      <c r="K592" s="3">
        <v>0</v>
      </c>
      <c r="L592" s="3">
        <v>0</v>
      </c>
      <c r="M592" s="3">
        <v>266</v>
      </c>
      <c r="N592">
        <f t="shared" si="22"/>
        <v>54955</v>
      </c>
      <c r="O592" s="12">
        <f t="shared" si="23"/>
        <v>0.70361313120966917</v>
      </c>
    </row>
    <row r="593" spans="1:15" x14ac:dyDescent="0.2">
      <c r="A593" t="s">
        <v>441</v>
      </c>
      <c r="B593" t="s">
        <v>442</v>
      </c>
      <c r="C593" s="3">
        <v>19</v>
      </c>
      <c r="D593" t="s">
        <v>436</v>
      </c>
      <c r="E593" s="3">
        <v>75338</v>
      </c>
      <c r="F593" s="3">
        <v>32134</v>
      </c>
      <c r="G593" s="3">
        <v>5829</v>
      </c>
      <c r="H593" s="3">
        <v>13541</v>
      </c>
      <c r="I593" s="3">
        <v>1783</v>
      </c>
      <c r="J593" s="3">
        <v>0</v>
      </c>
      <c r="K593" s="3">
        <v>0</v>
      </c>
      <c r="L593" s="3">
        <v>0</v>
      </c>
      <c r="M593" s="3">
        <v>1256</v>
      </c>
      <c r="N593">
        <f t="shared" si="22"/>
        <v>54543</v>
      </c>
      <c r="O593" s="12">
        <f t="shared" si="23"/>
        <v>0.72397727574398041</v>
      </c>
    </row>
    <row r="594" spans="1:15" x14ac:dyDescent="0.2">
      <c r="A594" t="s">
        <v>445</v>
      </c>
      <c r="B594" t="s">
        <v>1470</v>
      </c>
      <c r="C594" s="3">
        <v>19</v>
      </c>
      <c r="D594" t="s">
        <v>10</v>
      </c>
      <c r="E594" s="3">
        <v>75878</v>
      </c>
      <c r="F594" s="3">
        <v>30037</v>
      </c>
      <c r="G594" s="3">
        <v>7719</v>
      </c>
      <c r="H594" s="3">
        <v>12945</v>
      </c>
      <c r="I594" s="3">
        <v>2235</v>
      </c>
      <c r="J594" s="3">
        <v>791</v>
      </c>
      <c r="K594" s="3">
        <v>0</v>
      </c>
      <c r="L594" s="3">
        <v>0</v>
      </c>
      <c r="M594" s="3">
        <v>618</v>
      </c>
      <c r="N594">
        <f t="shared" si="22"/>
        <v>54345</v>
      </c>
      <c r="O594" s="12">
        <f t="shared" si="23"/>
        <v>0.71621550383510368</v>
      </c>
    </row>
    <row r="595" spans="1:15" x14ac:dyDescent="0.2">
      <c r="A595" t="s">
        <v>473</v>
      </c>
      <c r="B595" t="s">
        <v>474</v>
      </c>
      <c r="C595" s="3">
        <v>19</v>
      </c>
      <c r="D595" t="s">
        <v>10</v>
      </c>
      <c r="E595" s="3">
        <v>72720</v>
      </c>
      <c r="F595" s="3">
        <v>24300</v>
      </c>
      <c r="G595" s="3">
        <v>7944</v>
      </c>
      <c r="H595" s="3">
        <v>9887</v>
      </c>
      <c r="I595" s="3">
        <v>1496</v>
      </c>
      <c r="J595" s="3">
        <v>573</v>
      </c>
      <c r="K595" s="3">
        <v>0</v>
      </c>
      <c r="L595" s="3">
        <v>0</v>
      </c>
      <c r="M595" s="3">
        <v>2739</v>
      </c>
      <c r="N595">
        <f t="shared" si="22"/>
        <v>46939</v>
      </c>
      <c r="O595" s="12">
        <f t="shared" si="23"/>
        <v>0.64547579757975793</v>
      </c>
    </row>
    <row r="596" spans="1:15" x14ac:dyDescent="0.2">
      <c r="A596" t="s">
        <v>485</v>
      </c>
      <c r="B596" t="s">
        <v>486</v>
      </c>
      <c r="C596" s="3">
        <v>19</v>
      </c>
      <c r="D596" t="s">
        <v>436</v>
      </c>
      <c r="E596" s="3">
        <v>77082</v>
      </c>
      <c r="F596" s="3">
        <v>29618</v>
      </c>
      <c r="G596" s="3">
        <v>2812</v>
      </c>
      <c r="H596" s="3">
        <v>21836</v>
      </c>
      <c r="I596" s="3">
        <v>1021</v>
      </c>
      <c r="J596" s="3">
        <v>0</v>
      </c>
      <c r="K596" s="3">
        <v>0</v>
      </c>
      <c r="L596" s="3">
        <v>0</v>
      </c>
      <c r="M596" s="3">
        <v>280</v>
      </c>
      <c r="N596">
        <f t="shared" si="22"/>
        <v>55567</v>
      </c>
      <c r="O596" s="12">
        <f t="shared" si="23"/>
        <v>0.72088165849355235</v>
      </c>
    </row>
    <row r="597" spans="1:15" x14ac:dyDescent="0.2">
      <c r="A597" t="s">
        <v>502</v>
      </c>
      <c r="B597" t="s">
        <v>503</v>
      </c>
      <c r="C597" s="3">
        <v>19</v>
      </c>
      <c r="D597" t="s">
        <v>10</v>
      </c>
      <c r="E597" s="3">
        <v>72250</v>
      </c>
      <c r="F597" s="3">
        <v>29137</v>
      </c>
      <c r="G597" s="3">
        <v>4043</v>
      </c>
      <c r="H597" s="3">
        <v>15640</v>
      </c>
      <c r="I597" s="3">
        <v>1477</v>
      </c>
      <c r="J597" s="3">
        <v>0</v>
      </c>
      <c r="K597" s="3">
        <v>0</v>
      </c>
      <c r="L597" s="3">
        <v>0</v>
      </c>
      <c r="M597" s="3">
        <v>1020</v>
      </c>
      <c r="N597">
        <f t="shared" si="22"/>
        <v>51317</v>
      </c>
      <c r="O597" s="12">
        <f t="shared" si="23"/>
        <v>0.71026989619377168</v>
      </c>
    </row>
    <row r="598" spans="1:15" x14ac:dyDescent="0.2">
      <c r="A598" t="s">
        <v>504</v>
      </c>
      <c r="B598" t="s">
        <v>1476</v>
      </c>
      <c r="C598" s="3">
        <v>19</v>
      </c>
      <c r="D598" t="s">
        <v>10</v>
      </c>
      <c r="E598" s="3">
        <v>72196</v>
      </c>
      <c r="F598" s="3">
        <v>32075</v>
      </c>
      <c r="G598" s="3">
        <v>5173</v>
      </c>
      <c r="H598" s="3">
        <v>13478</v>
      </c>
      <c r="I598" s="3">
        <v>2213</v>
      </c>
      <c r="J598" s="3">
        <v>0</v>
      </c>
      <c r="K598" s="3">
        <v>0</v>
      </c>
      <c r="L598" s="3">
        <v>0</v>
      </c>
      <c r="M598" s="3">
        <v>0</v>
      </c>
      <c r="N598">
        <f t="shared" si="22"/>
        <v>52939</v>
      </c>
      <c r="O598" s="12">
        <f t="shared" si="23"/>
        <v>0.73326777106764918</v>
      </c>
    </row>
    <row r="599" spans="1:15" x14ac:dyDescent="0.2">
      <c r="A599" t="s">
        <v>506</v>
      </c>
      <c r="B599" t="s">
        <v>1477</v>
      </c>
      <c r="C599" s="3">
        <v>19</v>
      </c>
      <c r="D599" t="s">
        <v>10</v>
      </c>
      <c r="E599" s="3">
        <v>76040</v>
      </c>
      <c r="F599" s="3">
        <v>31072</v>
      </c>
      <c r="G599" s="3">
        <v>6980</v>
      </c>
      <c r="H599" s="3">
        <v>12489</v>
      </c>
      <c r="I599" s="3">
        <v>2751</v>
      </c>
      <c r="J599" s="3">
        <v>0</v>
      </c>
      <c r="K599" s="3">
        <v>0</v>
      </c>
      <c r="L599" s="3">
        <v>0</v>
      </c>
      <c r="M599" s="3">
        <v>0</v>
      </c>
      <c r="N599">
        <f t="shared" si="22"/>
        <v>53292</v>
      </c>
      <c r="O599" s="12">
        <f t="shared" si="23"/>
        <v>0.70084166228300893</v>
      </c>
    </row>
    <row r="600" spans="1:15" x14ac:dyDescent="0.2">
      <c r="A600" t="s">
        <v>530</v>
      </c>
      <c r="B600" t="s">
        <v>1479</v>
      </c>
      <c r="C600" s="3">
        <v>19</v>
      </c>
      <c r="D600" t="s">
        <v>10</v>
      </c>
      <c r="E600" s="3">
        <v>69712</v>
      </c>
      <c r="F600" s="3">
        <v>22433</v>
      </c>
      <c r="G600" s="3">
        <v>7777</v>
      </c>
      <c r="H600" s="3">
        <v>10273</v>
      </c>
      <c r="I600" s="3">
        <v>2611</v>
      </c>
      <c r="J600" s="3">
        <v>0</v>
      </c>
      <c r="K600" s="3">
        <v>0</v>
      </c>
      <c r="L600" s="3">
        <v>0</v>
      </c>
      <c r="M600" s="3">
        <v>809</v>
      </c>
      <c r="N600">
        <f t="shared" si="22"/>
        <v>43903</v>
      </c>
      <c r="O600" s="12">
        <f t="shared" si="23"/>
        <v>0.62977679596052327</v>
      </c>
    </row>
    <row r="601" spans="1:15" x14ac:dyDescent="0.2">
      <c r="A601" t="s">
        <v>598</v>
      </c>
      <c r="B601" t="s">
        <v>599</v>
      </c>
      <c r="C601" s="3">
        <v>19</v>
      </c>
      <c r="D601" t="s">
        <v>10</v>
      </c>
      <c r="E601" s="3">
        <v>109966</v>
      </c>
      <c r="F601" s="3">
        <v>32810</v>
      </c>
      <c r="G601" s="3">
        <v>8169</v>
      </c>
      <c r="H601" s="3">
        <v>22283</v>
      </c>
      <c r="I601" s="3">
        <v>2435</v>
      </c>
      <c r="J601" s="3">
        <v>931</v>
      </c>
      <c r="K601" s="3">
        <v>0</v>
      </c>
      <c r="L601" s="3">
        <v>0</v>
      </c>
      <c r="M601" s="3">
        <v>3636</v>
      </c>
      <c r="N601">
        <f t="shared" si="22"/>
        <v>70264</v>
      </c>
      <c r="O601" s="12">
        <f t="shared" si="23"/>
        <v>0.6389611334412455</v>
      </c>
    </row>
    <row r="602" spans="1:15" x14ac:dyDescent="0.2">
      <c r="A602" t="s">
        <v>686</v>
      </c>
      <c r="B602" t="s">
        <v>687</v>
      </c>
      <c r="C602" s="3">
        <v>19</v>
      </c>
      <c r="D602" t="s">
        <v>164</v>
      </c>
      <c r="E602" s="3">
        <v>72844</v>
      </c>
      <c r="F602" s="3">
        <v>31937</v>
      </c>
      <c r="G602" s="3">
        <v>3795</v>
      </c>
      <c r="H602" s="3">
        <v>15168</v>
      </c>
      <c r="I602" s="3">
        <v>1243</v>
      </c>
      <c r="J602" s="3">
        <v>482</v>
      </c>
      <c r="K602" s="3">
        <v>0</v>
      </c>
      <c r="L602" s="3">
        <v>0</v>
      </c>
      <c r="M602" s="3">
        <v>1095</v>
      </c>
      <c r="N602">
        <f t="shared" si="22"/>
        <v>53720</v>
      </c>
      <c r="O602" s="12">
        <f t="shared" si="23"/>
        <v>0.73746636648179675</v>
      </c>
    </row>
    <row r="603" spans="1:15" x14ac:dyDescent="0.2">
      <c r="A603" t="s">
        <v>702</v>
      </c>
      <c r="B603" t="s">
        <v>703</v>
      </c>
      <c r="C603" s="3">
        <v>19</v>
      </c>
      <c r="D603" t="s">
        <v>10</v>
      </c>
      <c r="E603" s="3">
        <v>70488</v>
      </c>
      <c r="F603" s="3">
        <v>28818</v>
      </c>
      <c r="G603" s="3">
        <v>3266</v>
      </c>
      <c r="H603" s="3">
        <v>16693</v>
      </c>
      <c r="I603" s="3">
        <v>1490</v>
      </c>
      <c r="J603" s="3">
        <v>0</v>
      </c>
      <c r="K603" s="3">
        <v>0</v>
      </c>
      <c r="L603" s="3">
        <v>0</v>
      </c>
      <c r="M603" s="3">
        <v>971</v>
      </c>
      <c r="N603">
        <f t="shared" si="22"/>
        <v>51238</v>
      </c>
      <c r="O603" s="12">
        <f t="shared" si="23"/>
        <v>0.72690387016229718</v>
      </c>
    </row>
    <row r="604" spans="1:15" x14ac:dyDescent="0.2">
      <c r="A604" t="s">
        <v>717</v>
      </c>
      <c r="B604" t="s">
        <v>718</v>
      </c>
      <c r="C604" s="3">
        <v>19</v>
      </c>
      <c r="D604" t="s">
        <v>436</v>
      </c>
      <c r="E604" s="3">
        <v>72612</v>
      </c>
      <c r="F604" s="3">
        <v>31263</v>
      </c>
      <c r="G604" s="3">
        <v>3804</v>
      </c>
      <c r="H604" s="3">
        <v>15610</v>
      </c>
      <c r="I604" s="3">
        <v>2752</v>
      </c>
      <c r="J604" s="3">
        <v>895</v>
      </c>
      <c r="K604" s="3">
        <v>0</v>
      </c>
      <c r="L604" s="3">
        <v>0</v>
      </c>
      <c r="M604" s="3">
        <v>0</v>
      </c>
      <c r="N604">
        <f t="shared" si="22"/>
        <v>54324</v>
      </c>
      <c r="O604" s="12">
        <f t="shared" si="23"/>
        <v>0.74814080317302922</v>
      </c>
    </row>
    <row r="605" spans="1:15" x14ac:dyDescent="0.2">
      <c r="A605" t="s">
        <v>723</v>
      </c>
      <c r="B605" t="s">
        <v>724</v>
      </c>
      <c r="C605" s="3">
        <v>19</v>
      </c>
      <c r="D605" t="s">
        <v>10</v>
      </c>
      <c r="E605" s="3">
        <v>72858</v>
      </c>
      <c r="F605" s="3">
        <v>26443</v>
      </c>
      <c r="G605" s="3">
        <v>4915</v>
      </c>
      <c r="H605" s="3">
        <v>15136</v>
      </c>
      <c r="I605" s="3">
        <v>2518</v>
      </c>
      <c r="J605" s="3">
        <v>1024</v>
      </c>
      <c r="K605" s="3">
        <v>0</v>
      </c>
      <c r="L605" s="3">
        <v>0</v>
      </c>
      <c r="M605" s="3">
        <v>0</v>
      </c>
      <c r="N605">
        <f t="shared" si="22"/>
        <v>50036</v>
      </c>
      <c r="O605" s="12">
        <f t="shared" si="23"/>
        <v>0.68676054791512253</v>
      </c>
    </row>
    <row r="606" spans="1:15" x14ac:dyDescent="0.2">
      <c r="A606" t="s">
        <v>725</v>
      </c>
      <c r="B606" t="s">
        <v>726</v>
      </c>
      <c r="C606" s="3">
        <v>19</v>
      </c>
      <c r="D606" t="s">
        <v>10</v>
      </c>
      <c r="E606" s="3">
        <v>68332</v>
      </c>
      <c r="F606" s="3">
        <v>27980</v>
      </c>
      <c r="G606" s="3">
        <v>4666</v>
      </c>
      <c r="H606" s="3">
        <v>11084</v>
      </c>
      <c r="I606" s="3">
        <v>2783</v>
      </c>
      <c r="J606" s="3">
        <v>1059</v>
      </c>
      <c r="K606" s="3">
        <v>0</v>
      </c>
      <c r="L606" s="3">
        <v>0</v>
      </c>
      <c r="M606" s="3">
        <v>0</v>
      </c>
      <c r="N606">
        <f t="shared" si="22"/>
        <v>47572</v>
      </c>
      <c r="O606" s="12">
        <f t="shared" si="23"/>
        <v>0.69618919393549139</v>
      </c>
    </row>
    <row r="607" spans="1:15" x14ac:dyDescent="0.2">
      <c r="A607" t="s">
        <v>729</v>
      </c>
      <c r="B607" t="s">
        <v>730</v>
      </c>
      <c r="C607" s="3">
        <v>19</v>
      </c>
      <c r="D607" t="s">
        <v>164</v>
      </c>
      <c r="E607" s="3">
        <v>78329</v>
      </c>
      <c r="F607" s="3">
        <v>33057</v>
      </c>
      <c r="G607" s="3">
        <v>2505</v>
      </c>
      <c r="H607" s="3">
        <v>20809</v>
      </c>
      <c r="I607" s="3">
        <v>1475</v>
      </c>
      <c r="J607" s="3">
        <v>490</v>
      </c>
      <c r="K607" s="3">
        <v>0</v>
      </c>
      <c r="L607" s="3">
        <v>0</v>
      </c>
      <c r="M607" s="3">
        <v>253</v>
      </c>
      <c r="N607">
        <f t="shared" si="22"/>
        <v>58589</v>
      </c>
      <c r="O607" s="12">
        <f t="shared" si="23"/>
        <v>0.74798605880325297</v>
      </c>
    </row>
    <row r="608" spans="1:15" x14ac:dyDescent="0.2">
      <c r="A608" t="s">
        <v>799</v>
      </c>
      <c r="B608" t="s">
        <v>800</v>
      </c>
      <c r="C608" s="3">
        <v>19</v>
      </c>
      <c r="D608" t="s">
        <v>10</v>
      </c>
      <c r="E608" s="3">
        <v>70329</v>
      </c>
      <c r="F608" s="3">
        <v>19533</v>
      </c>
      <c r="G608" s="3">
        <v>12244</v>
      </c>
      <c r="H608" s="3">
        <v>8874</v>
      </c>
      <c r="I608" s="3">
        <v>1812</v>
      </c>
      <c r="J608" s="3">
        <v>461</v>
      </c>
      <c r="K608" s="3">
        <v>0</v>
      </c>
      <c r="L608" s="3">
        <v>0</v>
      </c>
      <c r="M608" s="3">
        <v>1194</v>
      </c>
      <c r="N608">
        <f t="shared" si="22"/>
        <v>44118</v>
      </c>
      <c r="O608" s="12">
        <f t="shared" si="23"/>
        <v>0.62730879153691932</v>
      </c>
    </row>
    <row r="609" spans="1:15" x14ac:dyDescent="0.2">
      <c r="A609" t="s">
        <v>801</v>
      </c>
      <c r="B609" t="s">
        <v>1506</v>
      </c>
      <c r="C609" s="3">
        <v>19</v>
      </c>
      <c r="D609" t="s">
        <v>10</v>
      </c>
      <c r="E609" s="3">
        <v>70242</v>
      </c>
      <c r="F609" s="3">
        <v>13721</v>
      </c>
      <c r="G609" s="3">
        <v>5640</v>
      </c>
      <c r="H609" s="3">
        <v>18921</v>
      </c>
      <c r="I609" s="3">
        <v>876</v>
      </c>
      <c r="J609" s="3">
        <v>716</v>
      </c>
      <c r="K609" s="3">
        <v>0</v>
      </c>
      <c r="L609" s="3">
        <v>0</v>
      </c>
      <c r="M609" s="3">
        <v>1390</v>
      </c>
      <c r="N609">
        <f t="shared" si="22"/>
        <v>41264</v>
      </c>
      <c r="O609" s="12">
        <f t="shared" si="23"/>
        <v>0.58745479912303178</v>
      </c>
    </row>
    <row r="610" spans="1:15" x14ac:dyDescent="0.2">
      <c r="A610" t="s">
        <v>811</v>
      </c>
      <c r="B610" t="s">
        <v>812</v>
      </c>
      <c r="C610" s="3">
        <v>19</v>
      </c>
      <c r="D610" t="s">
        <v>164</v>
      </c>
      <c r="E610" s="3">
        <v>74922</v>
      </c>
      <c r="F610" s="3">
        <v>21269</v>
      </c>
      <c r="G610" s="3">
        <v>12729</v>
      </c>
      <c r="H610" s="3">
        <v>13664</v>
      </c>
      <c r="I610" s="3">
        <v>1086</v>
      </c>
      <c r="J610" s="3">
        <v>1069</v>
      </c>
      <c r="K610" s="3">
        <v>0</v>
      </c>
      <c r="L610" s="3">
        <v>0</v>
      </c>
      <c r="M610" s="3">
        <v>168</v>
      </c>
      <c r="N610">
        <f t="shared" si="22"/>
        <v>49985</v>
      </c>
      <c r="O610" s="12">
        <f t="shared" si="23"/>
        <v>0.66716051360081152</v>
      </c>
    </row>
    <row r="611" spans="1:15" x14ac:dyDescent="0.2">
      <c r="A611" t="s">
        <v>813</v>
      </c>
      <c r="B611" t="s">
        <v>814</v>
      </c>
      <c r="C611" s="3">
        <v>19</v>
      </c>
      <c r="D611" t="s">
        <v>164</v>
      </c>
      <c r="E611" s="3">
        <v>72118</v>
      </c>
      <c r="F611" s="3">
        <v>20523</v>
      </c>
      <c r="G611" s="3">
        <v>14519</v>
      </c>
      <c r="H611" s="3">
        <v>9546</v>
      </c>
      <c r="I611" s="3">
        <v>1508</v>
      </c>
      <c r="J611" s="3">
        <v>582</v>
      </c>
      <c r="K611" s="3">
        <v>0</v>
      </c>
      <c r="L611" s="3">
        <v>0</v>
      </c>
      <c r="M611" s="3">
        <v>852</v>
      </c>
      <c r="N611">
        <f t="shared" si="22"/>
        <v>47530</v>
      </c>
      <c r="O611" s="12">
        <f t="shared" si="23"/>
        <v>0.65905876480212988</v>
      </c>
    </row>
    <row r="612" spans="1:15" x14ac:dyDescent="0.2">
      <c r="A612" t="s">
        <v>819</v>
      </c>
      <c r="B612" t="s">
        <v>820</v>
      </c>
      <c r="C612" s="3">
        <v>19</v>
      </c>
      <c r="D612" t="s">
        <v>436</v>
      </c>
      <c r="E612" s="3">
        <v>71604</v>
      </c>
      <c r="F612" s="3">
        <v>26688</v>
      </c>
      <c r="G612" s="3">
        <v>5672</v>
      </c>
      <c r="H612" s="3">
        <v>13097</v>
      </c>
      <c r="I612" s="3">
        <v>2089</v>
      </c>
      <c r="J612" s="3">
        <v>1087</v>
      </c>
      <c r="K612" s="3">
        <v>0</v>
      </c>
      <c r="L612" s="3">
        <v>0</v>
      </c>
      <c r="M612" s="3">
        <v>1345</v>
      </c>
      <c r="N612">
        <f t="shared" si="22"/>
        <v>49978</v>
      </c>
      <c r="O612" s="12">
        <f t="shared" si="23"/>
        <v>0.6979777666052176</v>
      </c>
    </row>
    <row r="613" spans="1:15" x14ac:dyDescent="0.2">
      <c r="A613" t="s">
        <v>838</v>
      </c>
      <c r="B613" t="s">
        <v>839</v>
      </c>
      <c r="C613" s="3">
        <v>19</v>
      </c>
      <c r="D613" t="s">
        <v>10</v>
      </c>
      <c r="E613" s="3">
        <v>66901</v>
      </c>
      <c r="F613" s="3">
        <v>24345</v>
      </c>
      <c r="G613" s="3">
        <v>3116</v>
      </c>
      <c r="H613" s="3">
        <v>20189</v>
      </c>
      <c r="I613" s="3">
        <v>1289</v>
      </c>
      <c r="J613" s="3">
        <v>0</v>
      </c>
      <c r="K613" s="3">
        <v>0</v>
      </c>
      <c r="L613" s="3">
        <v>0</v>
      </c>
      <c r="M613" s="3">
        <v>0</v>
      </c>
      <c r="N613">
        <f t="shared" si="22"/>
        <v>48939</v>
      </c>
      <c r="O613" s="12">
        <f t="shared" si="23"/>
        <v>0.73151372924171532</v>
      </c>
    </row>
    <row r="614" spans="1:15" x14ac:dyDescent="0.2">
      <c r="A614" t="s">
        <v>850</v>
      </c>
      <c r="B614" t="s">
        <v>851</v>
      </c>
      <c r="C614" s="3">
        <v>19</v>
      </c>
      <c r="D614" t="s">
        <v>436</v>
      </c>
      <c r="E614" s="3">
        <v>72566</v>
      </c>
      <c r="F614" s="3">
        <v>26915</v>
      </c>
      <c r="G614" s="3">
        <v>6446</v>
      </c>
      <c r="H614" s="3">
        <v>10406</v>
      </c>
      <c r="I614" s="3">
        <v>3146</v>
      </c>
      <c r="J614" s="3">
        <v>696</v>
      </c>
      <c r="K614" s="3">
        <v>0</v>
      </c>
      <c r="L614" s="3">
        <v>0</v>
      </c>
      <c r="M614" s="3">
        <v>541</v>
      </c>
      <c r="N614">
        <f t="shared" si="22"/>
        <v>48150</v>
      </c>
      <c r="O614" s="12">
        <f t="shared" si="23"/>
        <v>0.66353388639307664</v>
      </c>
    </row>
    <row r="615" spans="1:15" x14ac:dyDescent="0.2">
      <c r="A615" t="s">
        <v>898</v>
      </c>
      <c r="B615" t="s">
        <v>899</v>
      </c>
      <c r="C615" s="3">
        <v>19</v>
      </c>
      <c r="D615" t="s">
        <v>164</v>
      </c>
      <c r="E615" s="3">
        <v>77068</v>
      </c>
      <c r="F615" s="3">
        <v>16361</v>
      </c>
      <c r="G615" s="3">
        <v>21884</v>
      </c>
      <c r="H615" s="3">
        <v>6943</v>
      </c>
      <c r="I615" s="3">
        <v>1517</v>
      </c>
      <c r="J615" s="3">
        <v>542</v>
      </c>
      <c r="K615" s="3">
        <v>0</v>
      </c>
      <c r="L615" s="3">
        <v>0</v>
      </c>
      <c r="M615" s="3">
        <v>495</v>
      </c>
      <c r="N615">
        <f t="shared" si="22"/>
        <v>47742</v>
      </c>
      <c r="O615" s="12">
        <f t="shared" si="23"/>
        <v>0.61947890174910469</v>
      </c>
    </row>
    <row r="616" spans="1:15" x14ac:dyDescent="0.2">
      <c r="A616" t="s">
        <v>912</v>
      </c>
      <c r="B616" t="s">
        <v>1518</v>
      </c>
      <c r="C616" s="3">
        <v>19</v>
      </c>
      <c r="D616" t="s">
        <v>10</v>
      </c>
      <c r="E616" s="3">
        <v>74532</v>
      </c>
      <c r="F616" s="3">
        <v>16134</v>
      </c>
      <c r="G616" s="3">
        <v>16326</v>
      </c>
      <c r="H616" s="3">
        <v>9256</v>
      </c>
      <c r="I616" s="3">
        <v>1928</v>
      </c>
      <c r="J616" s="3">
        <v>600</v>
      </c>
      <c r="K616" s="3">
        <v>0</v>
      </c>
      <c r="L616" s="3">
        <v>0</v>
      </c>
      <c r="M616" s="3">
        <v>168</v>
      </c>
      <c r="N616">
        <f t="shared" si="22"/>
        <v>44412</v>
      </c>
      <c r="O616" s="12">
        <f t="shared" si="23"/>
        <v>0.59587828047013358</v>
      </c>
    </row>
    <row r="617" spans="1:15" x14ac:dyDescent="0.2">
      <c r="A617" t="s">
        <v>914</v>
      </c>
      <c r="B617" t="s">
        <v>915</v>
      </c>
      <c r="C617" s="3">
        <v>19</v>
      </c>
      <c r="D617" t="s">
        <v>10</v>
      </c>
      <c r="E617" s="3">
        <v>71931</v>
      </c>
      <c r="F617" s="3">
        <v>14588</v>
      </c>
      <c r="G617" s="3">
        <v>17001</v>
      </c>
      <c r="H617" s="3">
        <v>9865</v>
      </c>
      <c r="I617" s="3">
        <v>1726</v>
      </c>
      <c r="J617" s="3">
        <v>881</v>
      </c>
      <c r="K617" s="3">
        <v>0</v>
      </c>
      <c r="L617" s="3">
        <v>0</v>
      </c>
      <c r="M617" s="3">
        <v>126</v>
      </c>
      <c r="N617">
        <f t="shared" si="22"/>
        <v>44187</v>
      </c>
      <c r="O617" s="12">
        <f t="shared" si="23"/>
        <v>0.61429703465821417</v>
      </c>
    </row>
    <row r="618" spans="1:15" x14ac:dyDescent="0.2">
      <c r="A618" t="s">
        <v>920</v>
      </c>
      <c r="B618" t="s">
        <v>921</v>
      </c>
      <c r="C618" s="3">
        <v>19</v>
      </c>
      <c r="D618" t="s">
        <v>436</v>
      </c>
      <c r="E618" s="3">
        <v>70479</v>
      </c>
      <c r="F618" s="3">
        <v>22261</v>
      </c>
      <c r="G618" s="3">
        <v>7789</v>
      </c>
      <c r="H618" s="3">
        <v>12242</v>
      </c>
      <c r="I618" s="3">
        <v>4009</v>
      </c>
      <c r="J618" s="3">
        <v>0</v>
      </c>
      <c r="K618" s="3">
        <v>0</v>
      </c>
      <c r="L618" s="3">
        <v>0</v>
      </c>
      <c r="M618" s="3">
        <v>1003</v>
      </c>
      <c r="N618">
        <f t="shared" si="22"/>
        <v>47304</v>
      </c>
      <c r="O618" s="12">
        <f t="shared" si="23"/>
        <v>0.67117864895926449</v>
      </c>
    </row>
    <row r="619" spans="1:15" x14ac:dyDescent="0.2">
      <c r="A619" t="s">
        <v>976</v>
      </c>
      <c r="B619" t="s">
        <v>977</v>
      </c>
      <c r="C619" s="3">
        <v>19</v>
      </c>
      <c r="D619" t="s">
        <v>436</v>
      </c>
      <c r="E619" s="3">
        <v>76855</v>
      </c>
      <c r="F619" s="3">
        <v>31007</v>
      </c>
      <c r="G619" s="3">
        <v>4925</v>
      </c>
      <c r="H619" s="3">
        <v>14133</v>
      </c>
      <c r="I619" s="3">
        <v>3770</v>
      </c>
      <c r="J619" s="3">
        <v>0</v>
      </c>
      <c r="K619" s="3">
        <v>0</v>
      </c>
      <c r="L619" s="3">
        <v>0</v>
      </c>
      <c r="M619" s="3">
        <v>805</v>
      </c>
      <c r="N619">
        <f t="shared" si="22"/>
        <v>54640</v>
      </c>
      <c r="O619" s="12">
        <f t="shared" si="23"/>
        <v>0.71094919003317936</v>
      </c>
    </row>
    <row r="620" spans="1:15" x14ac:dyDescent="0.2">
      <c r="A620" t="s">
        <v>978</v>
      </c>
      <c r="B620" t="s">
        <v>979</v>
      </c>
      <c r="C620" s="3">
        <v>19</v>
      </c>
      <c r="D620" t="s">
        <v>436</v>
      </c>
      <c r="E620" s="3">
        <v>77690</v>
      </c>
      <c r="F620" s="3">
        <v>31326</v>
      </c>
      <c r="G620" s="3">
        <v>5552</v>
      </c>
      <c r="H620" s="3">
        <v>14037</v>
      </c>
      <c r="I620" s="3">
        <v>3432</v>
      </c>
      <c r="J620" s="3">
        <v>0</v>
      </c>
      <c r="K620" s="3">
        <v>0</v>
      </c>
      <c r="L620" s="3">
        <v>0</v>
      </c>
      <c r="M620" s="3">
        <v>0</v>
      </c>
      <c r="N620">
        <f t="shared" si="22"/>
        <v>54347</v>
      </c>
      <c r="O620" s="12">
        <f t="shared" si="23"/>
        <v>0.69953661989960103</v>
      </c>
    </row>
    <row r="621" spans="1:15" x14ac:dyDescent="0.2">
      <c r="A621" t="s">
        <v>980</v>
      </c>
      <c r="B621" t="s">
        <v>981</v>
      </c>
      <c r="C621" s="3">
        <v>19</v>
      </c>
      <c r="D621" t="s">
        <v>436</v>
      </c>
      <c r="E621" s="3">
        <v>77980</v>
      </c>
      <c r="F621" s="3">
        <v>33605</v>
      </c>
      <c r="G621" s="3">
        <v>3419</v>
      </c>
      <c r="H621" s="3">
        <v>17287</v>
      </c>
      <c r="I621" s="3">
        <v>1486</v>
      </c>
      <c r="J621" s="3">
        <v>690</v>
      </c>
      <c r="K621" s="3">
        <v>0</v>
      </c>
      <c r="L621" s="3">
        <v>0</v>
      </c>
      <c r="M621" s="3">
        <v>772</v>
      </c>
      <c r="N621">
        <f t="shared" si="22"/>
        <v>57259</v>
      </c>
      <c r="O621" s="12">
        <f t="shared" si="23"/>
        <v>0.73427802000512954</v>
      </c>
    </row>
    <row r="622" spans="1:15" x14ac:dyDescent="0.2">
      <c r="A622" t="s">
        <v>1100</v>
      </c>
      <c r="B622" t="s">
        <v>1101</v>
      </c>
      <c r="C622" s="3">
        <v>19</v>
      </c>
      <c r="D622" t="s">
        <v>10</v>
      </c>
      <c r="E622" s="3">
        <v>73806</v>
      </c>
      <c r="F622" s="3">
        <v>27155</v>
      </c>
      <c r="G622" s="3">
        <v>3051</v>
      </c>
      <c r="H622" s="3">
        <v>24107</v>
      </c>
      <c r="I622" s="3">
        <v>1139</v>
      </c>
      <c r="J622" s="3">
        <v>0</v>
      </c>
      <c r="K622" s="3">
        <v>0</v>
      </c>
      <c r="L622" s="3">
        <v>0</v>
      </c>
      <c r="M622" s="3">
        <v>503</v>
      </c>
      <c r="N622">
        <f t="shared" si="22"/>
        <v>55955</v>
      </c>
      <c r="O622" s="12">
        <f t="shared" si="23"/>
        <v>0.75813619488930439</v>
      </c>
    </row>
    <row r="623" spans="1:15" x14ac:dyDescent="0.2">
      <c r="A623" t="s">
        <v>1102</v>
      </c>
      <c r="B623" t="s">
        <v>1103</v>
      </c>
      <c r="C623" s="3">
        <v>19</v>
      </c>
      <c r="D623" t="s">
        <v>164</v>
      </c>
      <c r="E623" s="3">
        <v>69511</v>
      </c>
      <c r="F623" s="3">
        <v>30172</v>
      </c>
      <c r="G623" s="3">
        <v>4910</v>
      </c>
      <c r="H623" s="3">
        <v>11118</v>
      </c>
      <c r="I623" s="3">
        <v>1612</v>
      </c>
      <c r="J623" s="3">
        <v>628</v>
      </c>
      <c r="K623" s="3">
        <v>0</v>
      </c>
      <c r="L623" s="3">
        <v>0</v>
      </c>
      <c r="M623" s="3">
        <v>1148</v>
      </c>
      <c r="N623">
        <f t="shared" si="22"/>
        <v>49588</v>
      </c>
      <c r="O623" s="12">
        <f t="shared" si="23"/>
        <v>0.71338349326005956</v>
      </c>
    </row>
    <row r="624" spans="1:15" x14ac:dyDescent="0.2">
      <c r="A624" t="s">
        <v>1112</v>
      </c>
      <c r="B624" t="s">
        <v>1113</v>
      </c>
      <c r="C624" s="3">
        <v>19</v>
      </c>
      <c r="D624" t="s">
        <v>436</v>
      </c>
      <c r="E624" s="3">
        <v>73838</v>
      </c>
      <c r="F624" s="3">
        <v>26551</v>
      </c>
      <c r="G624" s="3">
        <v>4246</v>
      </c>
      <c r="H624" s="3">
        <v>19744</v>
      </c>
      <c r="I624" s="3">
        <v>1997</v>
      </c>
      <c r="J624" s="3">
        <v>0</v>
      </c>
      <c r="K624" s="3">
        <v>0</v>
      </c>
      <c r="L624" s="3">
        <v>0</v>
      </c>
      <c r="M624" s="3">
        <v>248</v>
      </c>
      <c r="N624">
        <f t="shared" si="22"/>
        <v>52786</v>
      </c>
      <c r="O624" s="12">
        <f t="shared" si="23"/>
        <v>0.71488935236599038</v>
      </c>
    </row>
    <row r="625" spans="1:15" x14ac:dyDescent="0.2">
      <c r="A625" t="s">
        <v>1114</v>
      </c>
      <c r="B625" t="s">
        <v>1115</v>
      </c>
      <c r="C625" s="3">
        <v>19</v>
      </c>
      <c r="D625" t="s">
        <v>164</v>
      </c>
      <c r="E625" s="3">
        <v>76219</v>
      </c>
      <c r="F625" s="3">
        <v>28754</v>
      </c>
      <c r="G625" s="3">
        <v>5516</v>
      </c>
      <c r="H625" s="3">
        <v>15262</v>
      </c>
      <c r="I625" s="3">
        <v>1664</v>
      </c>
      <c r="J625" s="3">
        <v>567</v>
      </c>
      <c r="K625" s="3">
        <v>0</v>
      </c>
      <c r="L625" s="3">
        <v>0</v>
      </c>
      <c r="M625" s="3">
        <v>2765</v>
      </c>
      <c r="N625">
        <f t="shared" si="22"/>
        <v>54528</v>
      </c>
      <c r="O625" s="12">
        <f t="shared" si="23"/>
        <v>0.71541216756976611</v>
      </c>
    </row>
    <row r="626" spans="1:15" x14ac:dyDescent="0.2">
      <c r="A626" t="s">
        <v>20</v>
      </c>
      <c r="B626" t="s">
        <v>21</v>
      </c>
      <c r="C626" s="3">
        <v>20</v>
      </c>
      <c r="D626" t="s">
        <v>22</v>
      </c>
      <c r="E626" s="3">
        <v>77564</v>
      </c>
      <c r="F626" s="3">
        <v>32333</v>
      </c>
      <c r="G626" s="3">
        <v>4835</v>
      </c>
      <c r="H626" s="3">
        <v>15642</v>
      </c>
      <c r="I626" s="3">
        <v>3172</v>
      </c>
      <c r="J626" s="3">
        <v>0</v>
      </c>
      <c r="K626" s="3">
        <v>0</v>
      </c>
      <c r="L626" s="3">
        <v>0</v>
      </c>
      <c r="M626" s="3">
        <v>0</v>
      </c>
      <c r="N626">
        <f t="shared" si="22"/>
        <v>55982</v>
      </c>
      <c r="O626" s="12">
        <f t="shared" si="23"/>
        <v>0.7217523593419628</v>
      </c>
    </row>
    <row r="627" spans="1:15" x14ac:dyDescent="0.2">
      <c r="A627" t="s">
        <v>26</v>
      </c>
      <c r="B627" t="s">
        <v>27</v>
      </c>
      <c r="C627" s="3">
        <v>20</v>
      </c>
      <c r="D627" t="s">
        <v>28</v>
      </c>
      <c r="E627" s="3">
        <v>81269</v>
      </c>
      <c r="F627" s="3">
        <v>29878</v>
      </c>
      <c r="G627" s="3">
        <v>9204</v>
      </c>
      <c r="H627" s="3">
        <v>12581</v>
      </c>
      <c r="I627" s="3">
        <v>2508</v>
      </c>
      <c r="J627" s="3">
        <v>1014</v>
      </c>
      <c r="K627" s="3">
        <v>0</v>
      </c>
      <c r="L627" s="3">
        <v>0</v>
      </c>
      <c r="M627" s="3">
        <v>0</v>
      </c>
      <c r="N627">
        <f t="shared" si="22"/>
        <v>55185</v>
      </c>
      <c r="O627" s="12">
        <f t="shared" si="23"/>
        <v>0.67904120882501318</v>
      </c>
    </row>
    <row r="628" spans="1:15" x14ac:dyDescent="0.2">
      <c r="A628" t="s">
        <v>93</v>
      </c>
      <c r="B628" t="s">
        <v>1424</v>
      </c>
      <c r="C628" s="3">
        <v>20</v>
      </c>
      <c r="D628" t="s">
        <v>95</v>
      </c>
      <c r="E628" s="3">
        <v>79208</v>
      </c>
      <c r="F628" s="3">
        <v>28147</v>
      </c>
      <c r="G628" s="3">
        <v>6524</v>
      </c>
      <c r="H628" s="3">
        <v>15267</v>
      </c>
      <c r="I628" s="3">
        <v>0</v>
      </c>
      <c r="J628" s="3">
        <v>0</v>
      </c>
      <c r="K628" s="3">
        <v>0</v>
      </c>
      <c r="L628" s="3">
        <v>2699</v>
      </c>
      <c r="M628" s="3">
        <v>1950</v>
      </c>
      <c r="N628">
        <f t="shared" si="22"/>
        <v>54587</v>
      </c>
      <c r="O628" s="12">
        <f t="shared" si="23"/>
        <v>0.6891601858398142</v>
      </c>
    </row>
    <row r="629" spans="1:15" x14ac:dyDescent="0.2">
      <c r="A629" t="s">
        <v>138</v>
      </c>
      <c r="B629" t="s">
        <v>139</v>
      </c>
      <c r="C629" s="3">
        <v>20</v>
      </c>
      <c r="D629" t="s">
        <v>22</v>
      </c>
      <c r="E629" s="3">
        <v>70812</v>
      </c>
      <c r="F629" s="3">
        <v>24087</v>
      </c>
      <c r="G629" s="3">
        <v>6580</v>
      </c>
      <c r="H629" s="3">
        <v>11024</v>
      </c>
      <c r="I629" s="3">
        <v>3036</v>
      </c>
      <c r="J629" s="3">
        <v>0</v>
      </c>
      <c r="K629" s="3">
        <v>0</v>
      </c>
      <c r="L629" s="3">
        <v>0</v>
      </c>
      <c r="M629" s="3">
        <v>2125</v>
      </c>
      <c r="N629">
        <f t="shared" si="22"/>
        <v>46852</v>
      </c>
      <c r="O629" s="12">
        <f t="shared" si="23"/>
        <v>0.66163927018019542</v>
      </c>
    </row>
    <row r="630" spans="1:15" x14ac:dyDescent="0.2">
      <c r="A630" t="s">
        <v>188</v>
      </c>
      <c r="B630" t="s">
        <v>189</v>
      </c>
      <c r="C630" s="3">
        <v>20</v>
      </c>
      <c r="D630" t="s">
        <v>95</v>
      </c>
      <c r="E630" s="3">
        <v>66017</v>
      </c>
      <c r="F630" s="3">
        <v>16217</v>
      </c>
      <c r="G630" s="3">
        <v>14889</v>
      </c>
      <c r="H630" s="3">
        <v>7691</v>
      </c>
      <c r="I630" s="3">
        <v>1384</v>
      </c>
      <c r="J630" s="3">
        <v>2330</v>
      </c>
      <c r="K630" s="3">
        <v>0</v>
      </c>
      <c r="L630" s="3">
        <v>0</v>
      </c>
      <c r="M630" s="3">
        <v>194</v>
      </c>
      <c r="N630">
        <f t="shared" si="22"/>
        <v>42705</v>
      </c>
      <c r="O630" s="12">
        <f t="shared" si="23"/>
        <v>0.64687883423966552</v>
      </c>
    </row>
    <row r="631" spans="1:15" x14ac:dyDescent="0.2">
      <c r="A631" t="s">
        <v>190</v>
      </c>
      <c r="B631" t="s">
        <v>191</v>
      </c>
      <c r="C631" s="3">
        <v>20</v>
      </c>
      <c r="D631" t="s">
        <v>95</v>
      </c>
      <c r="E631" s="3">
        <v>74004</v>
      </c>
      <c r="F631" s="3">
        <v>12275</v>
      </c>
      <c r="G631" s="3">
        <v>14986</v>
      </c>
      <c r="H631" s="3">
        <v>7159</v>
      </c>
      <c r="I631" s="3">
        <v>948</v>
      </c>
      <c r="J631" s="3">
        <v>16238</v>
      </c>
      <c r="K631" s="3">
        <v>0</v>
      </c>
      <c r="L631" s="3">
        <v>0</v>
      </c>
      <c r="M631" s="3">
        <v>228</v>
      </c>
      <c r="N631">
        <f t="shared" si="22"/>
        <v>51834</v>
      </c>
      <c r="O631" s="12">
        <f t="shared" si="23"/>
        <v>0.70042159883249555</v>
      </c>
    </row>
    <row r="632" spans="1:15" x14ac:dyDescent="0.2">
      <c r="A632" t="s">
        <v>247</v>
      </c>
      <c r="B632" t="s">
        <v>248</v>
      </c>
      <c r="C632" s="3">
        <v>20</v>
      </c>
      <c r="D632" t="s">
        <v>28</v>
      </c>
      <c r="E632" s="3">
        <v>76808</v>
      </c>
      <c r="F632" s="3">
        <v>22050</v>
      </c>
      <c r="G632" s="3">
        <v>7940</v>
      </c>
      <c r="H632" s="3">
        <v>16002</v>
      </c>
      <c r="I632" s="3">
        <v>1907</v>
      </c>
      <c r="J632" s="3">
        <v>1137</v>
      </c>
      <c r="K632" s="3">
        <v>0</v>
      </c>
      <c r="L632" s="3">
        <v>0</v>
      </c>
      <c r="M632" s="3">
        <v>173</v>
      </c>
      <c r="N632">
        <f t="shared" si="22"/>
        <v>49209</v>
      </c>
      <c r="O632" s="12">
        <f t="shared" si="23"/>
        <v>0.64067545047390895</v>
      </c>
    </row>
    <row r="633" spans="1:15" x14ac:dyDescent="0.2">
      <c r="A633" t="s">
        <v>258</v>
      </c>
      <c r="B633" t="s">
        <v>259</v>
      </c>
      <c r="C633" s="3">
        <v>20</v>
      </c>
      <c r="D633" t="s">
        <v>28</v>
      </c>
      <c r="E633" s="3">
        <v>71122</v>
      </c>
      <c r="F633" s="3">
        <v>20230</v>
      </c>
      <c r="G633" s="3">
        <v>14161</v>
      </c>
      <c r="H633" s="3">
        <v>5832</v>
      </c>
      <c r="I633" s="3">
        <v>1314</v>
      </c>
      <c r="J633" s="3">
        <v>396</v>
      </c>
      <c r="K633" s="3">
        <v>0</v>
      </c>
      <c r="L633" s="3">
        <v>0</v>
      </c>
      <c r="M633" s="3">
        <v>1874</v>
      </c>
      <c r="N633">
        <f t="shared" si="22"/>
        <v>43807</v>
      </c>
      <c r="O633" s="12">
        <f t="shared" si="23"/>
        <v>0.61594162143921716</v>
      </c>
    </row>
    <row r="634" spans="1:15" x14ac:dyDescent="0.2">
      <c r="A634" t="s">
        <v>277</v>
      </c>
      <c r="B634" t="s">
        <v>278</v>
      </c>
      <c r="C634" s="3">
        <v>20</v>
      </c>
      <c r="D634" t="s">
        <v>22</v>
      </c>
      <c r="E634" s="3">
        <v>81462</v>
      </c>
      <c r="F634" s="3">
        <v>31427</v>
      </c>
      <c r="G634" s="3">
        <v>5937</v>
      </c>
      <c r="H634" s="3">
        <v>15550</v>
      </c>
      <c r="I634" s="3">
        <v>3873</v>
      </c>
      <c r="J634" s="3">
        <v>0</v>
      </c>
      <c r="K634" s="3">
        <v>0</v>
      </c>
      <c r="L634" s="3">
        <v>0</v>
      </c>
      <c r="M634" s="3">
        <v>0</v>
      </c>
      <c r="N634">
        <f t="shared" si="22"/>
        <v>56787</v>
      </c>
      <c r="O634" s="12">
        <f t="shared" si="23"/>
        <v>0.69709803343890397</v>
      </c>
    </row>
    <row r="635" spans="1:15" x14ac:dyDescent="0.2">
      <c r="A635" t="s">
        <v>323</v>
      </c>
      <c r="B635" t="s">
        <v>324</v>
      </c>
      <c r="C635" s="3">
        <v>20</v>
      </c>
      <c r="D635" t="s">
        <v>22</v>
      </c>
      <c r="E635" s="3">
        <v>72781</v>
      </c>
      <c r="F635" s="3">
        <v>21264</v>
      </c>
      <c r="G635" s="3">
        <v>15336</v>
      </c>
      <c r="H635" s="3">
        <v>6844</v>
      </c>
      <c r="I635" s="3">
        <v>1382</v>
      </c>
      <c r="J635" s="3">
        <v>598</v>
      </c>
      <c r="K635" s="3">
        <v>0</v>
      </c>
      <c r="L635" s="3">
        <v>0</v>
      </c>
      <c r="M635" s="3">
        <v>2080</v>
      </c>
      <c r="N635">
        <f t="shared" si="22"/>
        <v>47504</v>
      </c>
      <c r="O635" s="12">
        <f t="shared" si="23"/>
        <v>0.65269781948585481</v>
      </c>
    </row>
    <row r="636" spans="1:15" x14ac:dyDescent="0.2">
      <c r="A636" t="s">
        <v>338</v>
      </c>
      <c r="B636" t="s">
        <v>339</v>
      </c>
      <c r="C636" s="3">
        <v>20</v>
      </c>
      <c r="D636" t="s">
        <v>28</v>
      </c>
      <c r="E636" s="3">
        <v>76271</v>
      </c>
      <c r="F636" s="3">
        <v>24428</v>
      </c>
      <c r="G636" s="3">
        <v>13800</v>
      </c>
      <c r="H636" s="3">
        <v>7361</v>
      </c>
      <c r="I636" s="3">
        <v>1842</v>
      </c>
      <c r="J636" s="3">
        <v>0</v>
      </c>
      <c r="K636" s="3">
        <v>0</v>
      </c>
      <c r="L636" s="3">
        <v>0</v>
      </c>
      <c r="M636" s="3">
        <v>2649</v>
      </c>
      <c r="N636">
        <f t="shared" si="22"/>
        <v>50080</v>
      </c>
      <c r="O636" s="12">
        <f t="shared" si="23"/>
        <v>0.65660604948145429</v>
      </c>
    </row>
    <row r="637" spans="1:15" x14ac:dyDescent="0.2">
      <c r="A637" t="s">
        <v>385</v>
      </c>
      <c r="B637" t="s">
        <v>386</v>
      </c>
      <c r="C637" s="3">
        <v>20</v>
      </c>
      <c r="D637" t="s">
        <v>28</v>
      </c>
      <c r="E637" s="3">
        <v>71832</v>
      </c>
      <c r="F637" s="3">
        <v>22174</v>
      </c>
      <c r="G637" s="3">
        <v>16900</v>
      </c>
      <c r="H637" s="3">
        <v>7962</v>
      </c>
      <c r="I637" s="3">
        <v>1747</v>
      </c>
      <c r="J637" s="3">
        <v>0</v>
      </c>
      <c r="K637" s="3">
        <v>0</v>
      </c>
      <c r="L637" s="3">
        <v>0</v>
      </c>
      <c r="M637" s="3">
        <v>1602</v>
      </c>
      <c r="N637">
        <f t="shared" si="22"/>
        <v>50385</v>
      </c>
      <c r="O637" s="12">
        <f t="shared" si="23"/>
        <v>0.70142833277647842</v>
      </c>
    </row>
    <row r="638" spans="1:15" x14ac:dyDescent="0.2">
      <c r="A638" t="s">
        <v>412</v>
      </c>
      <c r="B638" t="s">
        <v>1463</v>
      </c>
      <c r="C638" s="3">
        <v>20</v>
      </c>
      <c r="D638" t="s">
        <v>95</v>
      </c>
      <c r="E638" s="3">
        <v>77840</v>
      </c>
      <c r="F638" s="3">
        <v>21223</v>
      </c>
      <c r="G638" s="3">
        <v>2497</v>
      </c>
      <c r="H638" s="3">
        <v>24658</v>
      </c>
      <c r="I638" s="3">
        <v>1305</v>
      </c>
      <c r="J638" s="3">
        <v>0</v>
      </c>
      <c r="K638" s="3">
        <v>0</v>
      </c>
      <c r="L638" s="3">
        <v>1327</v>
      </c>
      <c r="M638" s="3">
        <v>1114</v>
      </c>
      <c r="N638">
        <f t="shared" si="22"/>
        <v>52124</v>
      </c>
      <c r="O638" s="12">
        <f t="shared" si="23"/>
        <v>0.66963001027749225</v>
      </c>
    </row>
    <row r="639" spans="1:15" x14ac:dyDescent="0.2">
      <c r="A639" t="s">
        <v>447</v>
      </c>
      <c r="B639" t="s">
        <v>1471</v>
      </c>
      <c r="C639" s="3">
        <v>20</v>
      </c>
      <c r="D639" t="s">
        <v>28</v>
      </c>
      <c r="E639" s="3">
        <v>68858</v>
      </c>
      <c r="F639" s="3">
        <v>26250</v>
      </c>
      <c r="G639" s="3">
        <v>7748</v>
      </c>
      <c r="H639" s="3">
        <v>9162</v>
      </c>
      <c r="I639" s="3">
        <v>1722</v>
      </c>
      <c r="J639" s="3">
        <v>890</v>
      </c>
      <c r="K639" s="3">
        <v>0</v>
      </c>
      <c r="L639" s="3">
        <v>0</v>
      </c>
      <c r="M639" s="3">
        <v>940</v>
      </c>
      <c r="N639">
        <f t="shared" si="22"/>
        <v>46712</v>
      </c>
      <c r="O639" s="12">
        <f t="shared" si="23"/>
        <v>0.678381596909582</v>
      </c>
    </row>
    <row r="640" spans="1:15" x14ac:dyDescent="0.2">
      <c r="A640" t="s">
        <v>455</v>
      </c>
      <c r="B640" t="s">
        <v>456</v>
      </c>
      <c r="C640" s="3">
        <v>20</v>
      </c>
      <c r="D640" t="s">
        <v>28</v>
      </c>
      <c r="E640" s="3">
        <v>78003</v>
      </c>
      <c r="F640" s="3">
        <v>26109</v>
      </c>
      <c r="G640" s="3">
        <v>5719</v>
      </c>
      <c r="H640" s="3">
        <v>15987</v>
      </c>
      <c r="I640" s="3">
        <v>2439</v>
      </c>
      <c r="J640" s="3">
        <v>637</v>
      </c>
      <c r="K640" s="3">
        <v>0</v>
      </c>
      <c r="L640" s="3">
        <v>0</v>
      </c>
      <c r="M640" s="3">
        <v>1909</v>
      </c>
      <c r="N640">
        <f t="shared" si="22"/>
        <v>52800</v>
      </c>
      <c r="O640" s="12">
        <f t="shared" si="23"/>
        <v>0.67689704242144533</v>
      </c>
    </row>
    <row r="641" spans="1:15" x14ac:dyDescent="0.2">
      <c r="A641" t="s">
        <v>469</v>
      </c>
      <c r="B641" t="s">
        <v>470</v>
      </c>
      <c r="C641" s="3">
        <v>20</v>
      </c>
      <c r="D641" t="s">
        <v>28</v>
      </c>
      <c r="E641" s="3">
        <v>70865</v>
      </c>
      <c r="F641" s="3">
        <v>21624</v>
      </c>
      <c r="G641" s="3">
        <v>12944</v>
      </c>
      <c r="H641" s="3">
        <v>8484</v>
      </c>
      <c r="I641" s="3">
        <v>1515</v>
      </c>
      <c r="J641" s="3">
        <v>356</v>
      </c>
      <c r="K641" s="3">
        <v>0</v>
      </c>
      <c r="L641" s="3">
        <v>0</v>
      </c>
      <c r="M641" s="3">
        <v>1863</v>
      </c>
      <c r="N641">
        <f t="shared" si="22"/>
        <v>46786</v>
      </c>
      <c r="O641" s="12">
        <f t="shared" si="23"/>
        <v>0.66021308121075284</v>
      </c>
    </row>
    <row r="642" spans="1:15" x14ac:dyDescent="0.2">
      <c r="A642" t="s">
        <v>477</v>
      </c>
      <c r="B642" t="s">
        <v>478</v>
      </c>
      <c r="C642" s="3">
        <v>20</v>
      </c>
      <c r="D642" t="s">
        <v>28</v>
      </c>
      <c r="E642" s="3">
        <v>70195</v>
      </c>
      <c r="F642" s="3">
        <v>22956</v>
      </c>
      <c r="G642" s="3">
        <v>13644</v>
      </c>
      <c r="H642" s="3">
        <v>6293</v>
      </c>
      <c r="I642" s="3">
        <v>2265</v>
      </c>
      <c r="J642" s="3">
        <v>675</v>
      </c>
      <c r="K642" s="3">
        <v>0</v>
      </c>
      <c r="L642" s="3">
        <v>0</v>
      </c>
      <c r="M642" s="3">
        <v>1470</v>
      </c>
      <c r="N642">
        <f t="shared" si="22"/>
        <v>47303</v>
      </c>
      <c r="O642" s="12">
        <f t="shared" si="23"/>
        <v>0.67387990597620917</v>
      </c>
    </row>
    <row r="643" spans="1:15" x14ac:dyDescent="0.2">
      <c r="A643" t="s">
        <v>528</v>
      </c>
      <c r="B643" t="s">
        <v>529</v>
      </c>
      <c r="C643" s="3">
        <v>20</v>
      </c>
      <c r="D643" t="s">
        <v>95</v>
      </c>
      <c r="E643" s="3">
        <v>78000</v>
      </c>
      <c r="F643" s="3">
        <v>20468</v>
      </c>
      <c r="G643" s="3">
        <v>18475</v>
      </c>
      <c r="H643" s="3">
        <v>7825</v>
      </c>
      <c r="I643" s="3">
        <v>1397</v>
      </c>
      <c r="J643" s="3">
        <v>0</v>
      </c>
      <c r="K643" s="3">
        <v>0</v>
      </c>
      <c r="L643" s="3">
        <v>0</v>
      </c>
      <c r="M643" s="3">
        <v>1649</v>
      </c>
      <c r="N643">
        <f t="shared" si="22"/>
        <v>49814</v>
      </c>
      <c r="O643" s="12">
        <f t="shared" si="23"/>
        <v>0.63864102564102565</v>
      </c>
    </row>
    <row r="644" spans="1:15" x14ac:dyDescent="0.2">
      <c r="A644" t="s">
        <v>573</v>
      </c>
      <c r="B644" t="s">
        <v>1485</v>
      </c>
      <c r="C644" s="3">
        <v>20</v>
      </c>
      <c r="D644" t="s">
        <v>22</v>
      </c>
      <c r="E644" s="3">
        <v>76835</v>
      </c>
      <c r="F644" s="3">
        <v>29447</v>
      </c>
      <c r="G644" s="3">
        <v>4189</v>
      </c>
      <c r="H644" s="3">
        <v>17987</v>
      </c>
      <c r="I644" s="3">
        <v>2839</v>
      </c>
      <c r="J644" s="3">
        <v>570</v>
      </c>
      <c r="K644" s="3">
        <v>0</v>
      </c>
      <c r="L644" s="3">
        <v>0</v>
      </c>
      <c r="M644" s="3">
        <v>809</v>
      </c>
      <c r="N644">
        <f t="shared" si="22"/>
        <v>55841</v>
      </c>
      <c r="O644" s="12">
        <f t="shared" si="23"/>
        <v>0.7267651460922756</v>
      </c>
    </row>
    <row r="645" spans="1:15" x14ac:dyDescent="0.2">
      <c r="A645" t="s">
        <v>577</v>
      </c>
      <c r="B645" t="s">
        <v>1486</v>
      </c>
      <c r="C645" s="3">
        <v>20</v>
      </c>
      <c r="D645" t="s">
        <v>95</v>
      </c>
      <c r="E645" s="3">
        <v>71708</v>
      </c>
      <c r="F645" s="3">
        <v>18294</v>
      </c>
      <c r="G645" s="3">
        <v>16426</v>
      </c>
      <c r="H645" s="3">
        <v>11240</v>
      </c>
      <c r="I645" s="3">
        <v>1206</v>
      </c>
      <c r="J645" s="3">
        <v>2568</v>
      </c>
      <c r="K645" s="3">
        <v>0</v>
      </c>
      <c r="L645" s="3">
        <v>0</v>
      </c>
      <c r="M645" s="3">
        <v>85</v>
      </c>
      <c r="N645">
        <f t="shared" si="22"/>
        <v>49819</v>
      </c>
      <c r="O645" s="12">
        <f t="shared" si="23"/>
        <v>0.69474814525575945</v>
      </c>
    </row>
    <row r="646" spans="1:15" x14ac:dyDescent="0.2">
      <c r="A646" t="s">
        <v>650</v>
      </c>
      <c r="B646" t="s">
        <v>1494</v>
      </c>
      <c r="C646" s="3">
        <v>20</v>
      </c>
      <c r="D646" t="s">
        <v>95</v>
      </c>
      <c r="E646" s="3">
        <v>68708</v>
      </c>
      <c r="F646" s="3">
        <v>18401</v>
      </c>
      <c r="G646" s="3">
        <v>2508</v>
      </c>
      <c r="H646" s="3">
        <v>26048</v>
      </c>
      <c r="I646" s="3">
        <v>1728</v>
      </c>
      <c r="J646" s="3">
        <v>729</v>
      </c>
      <c r="K646" s="3">
        <v>0</v>
      </c>
      <c r="L646" s="3">
        <v>0</v>
      </c>
      <c r="M646" s="3">
        <v>674</v>
      </c>
      <c r="N646">
        <f t="shared" si="22"/>
        <v>50088</v>
      </c>
      <c r="O646" s="12">
        <f t="shared" si="23"/>
        <v>0.72899807882633749</v>
      </c>
    </row>
    <row r="647" spans="1:15" x14ac:dyDescent="0.2">
      <c r="A647" t="s">
        <v>688</v>
      </c>
      <c r="B647" t="s">
        <v>689</v>
      </c>
      <c r="C647" s="3">
        <v>20</v>
      </c>
      <c r="D647" t="s">
        <v>28</v>
      </c>
      <c r="E647" s="3">
        <v>71041</v>
      </c>
      <c r="F647" s="3">
        <v>23491</v>
      </c>
      <c r="G647" s="3">
        <v>4769</v>
      </c>
      <c r="H647" s="3">
        <v>17602</v>
      </c>
      <c r="I647" s="3">
        <v>1637</v>
      </c>
      <c r="J647" s="3">
        <v>655</v>
      </c>
      <c r="K647" s="3">
        <v>0</v>
      </c>
      <c r="L647" s="3">
        <v>0</v>
      </c>
      <c r="M647" s="3">
        <v>774</v>
      </c>
      <c r="N647">
        <f t="shared" si="22"/>
        <v>48928</v>
      </c>
      <c r="O647" s="12">
        <f t="shared" si="23"/>
        <v>0.68872904379161326</v>
      </c>
    </row>
    <row r="648" spans="1:15" x14ac:dyDescent="0.2">
      <c r="A648" t="s">
        <v>832</v>
      </c>
      <c r="B648" t="s">
        <v>1510</v>
      </c>
      <c r="C648" s="3">
        <v>20</v>
      </c>
      <c r="D648" t="s">
        <v>28</v>
      </c>
      <c r="E648" s="3">
        <v>73882</v>
      </c>
      <c r="F648" s="3">
        <v>23604</v>
      </c>
      <c r="G648" s="3">
        <v>13651</v>
      </c>
      <c r="H648" s="3">
        <v>7800</v>
      </c>
      <c r="I648" s="3">
        <v>0</v>
      </c>
      <c r="J648" s="3">
        <v>734</v>
      </c>
      <c r="K648" s="3">
        <v>0</v>
      </c>
      <c r="L648" s="3">
        <v>0</v>
      </c>
      <c r="M648" s="3">
        <v>2182</v>
      </c>
      <c r="N648">
        <f t="shared" si="22"/>
        <v>47971</v>
      </c>
      <c r="O648" s="12">
        <f t="shared" si="23"/>
        <v>0.64929211445277601</v>
      </c>
    </row>
    <row r="649" spans="1:15" x14ac:dyDescent="0.2">
      <c r="A649" t="s">
        <v>872</v>
      </c>
      <c r="B649" t="s">
        <v>873</v>
      </c>
      <c r="C649" s="3">
        <v>20</v>
      </c>
      <c r="D649" t="s">
        <v>28</v>
      </c>
      <c r="E649" s="3">
        <v>69591</v>
      </c>
      <c r="F649" s="3">
        <v>28076</v>
      </c>
      <c r="G649" s="3">
        <v>6541</v>
      </c>
      <c r="H649" s="3">
        <v>10561</v>
      </c>
      <c r="I649" s="3">
        <v>1782</v>
      </c>
      <c r="J649" s="3">
        <v>0</v>
      </c>
      <c r="K649" s="3">
        <v>0</v>
      </c>
      <c r="L649" s="3">
        <v>0</v>
      </c>
      <c r="M649" s="3">
        <v>2448</v>
      </c>
      <c r="N649">
        <f t="shared" si="22"/>
        <v>49408</v>
      </c>
      <c r="O649" s="12">
        <f t="shared" si="23"/>
        <v>0.70997686482447442</v>
      </c>
    </row>
    <row r="650" spans="1:15" x14ac:dyDescent="0.2">
      <c r="A650" t="s">
        <v>892</v>
      </c>
      <c r="B650" t="s">
        <v>893</v>
      </c>
      <c r="C650" s="3">
        <v>20</v>
      </c>
      <c r="D650" t="s">
        <v>28</v>
      </c>
      <c r="E650" s="3">
        <v>75354</v>
      </c>
      <c r="F650" s="3">
        <v>24313</v>
      </c>
      <c r="G650" s="3">
        <v>11930</v>
      </c>
      <c r="H650" s="3">
        <v>7943</v>
      </c>
      <c r="I650" s="3">
        <v>2610</v>
      </c>
      <c r="J650" s="3">
        <v>0</v>
      </c>
      <c r="K650" s="3">
        <v>0</v>
      </c>
      <c r="L650" s="3">
        <v>0</v>
      </c>
      <c r="M650" s="3">
        <v>1782</v>
      </c>
      <c r="N650">
        <f t="shared" ref="N650:N658" si="24">SUM(F650:M650)</f>
        <v>48578</v>
      </c>
      <c r="O650" s="12">
        <f t="shared" ref="O650:O658" si="25">N650/E650</f>
        <v>0.64466385327918885</v>
      </c>
    </row>
    <row r="651" spans="1:15" x14ac:dyDescent="0.2">
      <c r="A651" t="s">
        <v>982</v>
      </c>
      <c r="B651" t="s">
        <v>983</v>
      </c>
      <c r="C651" s="3">
        <v>20</v>
      </c>
      <c r="D651" t="s">
        <v>22</v>
      </c>
      <c r="E651" s="3">
        <v>77182</v>
      </c>
      <c r="F651" s="3">
        <v>28329</v>
      </c>
      <c r="G651" s="3">
        <v>3689</v>
      </c>
      <c r="H651" s="3">
        <v>20927</v>
      </c>
      <c r="I651" s="3">
        <v>1423</v>
      </c>
      <c r="J651" s="3">
        <v>645</v>
      </c>
      <c r="K651" s="3">
        <v>0</v>
      </c>
      <c r="L651" s="3">
        <v>0</v>
      </c>
      <c r="M651" s="3">
        <v>842</v>
      </c>
      <c r="N651">
        <f t="shared" si="24"/>
        <v>55855</v>
      </c>
      <c r="O651" s="12">
        <f t="shared" si="25"/>
        <v>0.72367909616231763</v>
      </c>
    </row>
    <row r="652" spans="1:15" x14ac:dyDescent="0.2">
      <c r="A652" t="s">
        <v>1002</v>
      </c>
      <c r="B652" t="s">
        <v>1003</v>
      </c>
      <c r="C652" s="3">
        <v>20</v>
      </c>
      <c r="D652" t="s">
        <v>28</v>
      </c>
      <c r="E652" s="3">
        <v>69432</v>
      </c>
      <c r="F652" s="3">
        <v>22826</v>
      </c>
      <c r="G652" s="3">
        <v>9298</v>
      </c>
      <c r="H652" s="3">
        <v>8400</v>
      </c>
      <c r="I652" s="3">
        <v>2819</v>
      </c>
      <c r="J652" s="3">
        <v>0</v>
      </c>
      <c r="K652" s="3">
        <v>0</v>
      </c>
      <c r="L652" s="3">
        <v>0</v>
      </c>
      <c r="M652" s="3">
        <v>0</v>
      </c>
      <c r="N652">
        <f t="shared" si="24"/>
        <v>43343</v>
      </c>
      <c r="O652" s="12">
        <f t="shared" si="25"/>
        <v>0.62425106579098977</v>
      </c>
    </row>
    <row r="653" spans="1:15" x14ac:dyDescent="0.2">
      <c r="A653" t="s">
        <v>1004</v>
      </c>
      <c r="B653" t="s">
        <v>1528</v>
      </c>
      <c r="C653" s="3">
        <v>20</v>
      </c>
      <c r="D653" t="s">
        <v>28</v>
      </c>
      <c r="E653" s="3">
        <v>71596</v>
      </c>
      <c r="F653" s="3">
        <v>22043</v>
      </c>
      <c r="G653" s="3">
        <v>14426</v>
      </c>
      <c r="H653" s="3">
        <v>6935</v>
      </c>
      <c r="I653" s="3">
        <v>2529</v>
      </c>
      <c r="J653" s="3">
        <v>0</v>
      </c>
      <c r="K653" s="3">
        <v>0</v>
      </c>
      <c r="L653" s="3">
        <v>0</v>
      </c>
      <c r="M653" s="3">
        <v>0</v>
      </c>
      <c r="N653">
        <f t="shared" si="24"/>
        <v>45933</v>
      </c>
      <c r="O653" s="12">
        <f t="shared" si="25"/>
        <v>0.64155818760824623</v>
      </c>
    </row>
    <row r="654" spans="1:15" x14ac:dyDescent="0.2">
      <c r="A654" t="s">
        <v>1014</v>
      </c>
      <c r="B654" t="s">
        <v>1531</v>
      </c>
      <c r="C654" s="3">
        <v>20</v>
      </c>
      <c r="D654" t="s">
        <v>28</v>
      </c>
      <c r="E654" s="3">
        <v>71790</v>
      </c>
      <c r="F654" s="3">
        <v>29723</v>
      </c>
      <c r="G654" s="3">
        <v>6476</v>
      </c>
      <c r="H654" s="3">
        <v>11545</v>
      </c>
      <c r="I654" s="3">
        <v>1911</v>
      </c>
      <c r="J654" s="3">
        <v>764</v>
      </c>
      <c r="K654" s="3">
        <v>0</v>
      </c>
      <c r="L654" s="3">
        <v>0</v>
      </c>
      <c r="M654" s="3">
        <v>895</v>
      </c>
      <c r="N654">
        <f t="shared" si="24"/>
        <v>51314</v>
      </c>
      <c r="O654" s="12">
        <f t="shared" si="25"/>
        <v>0.71477921716116455</v>
      </c>
    </row>
    <row r="655" spans="1:15" x14ac:dyDescent="0.2">
      <c r="A655" t="s">
        <v>1026</v>
      </c>
      <c r="B655" t="s">
        <v>1027</v>
      </c>
      <c r="C655" s="3">
        <v>20</v>
      </c>
      <c r="D655" t="s">
        <v>28</v>
      </c>
      <c r="E655" s="3">
        <v>72042</v>
      </c>
      <c r="F655" s="3">
        <v>28302</v>
      </c>
      <c r="G655" s="3">
        <v>5448</v>
      </c>
      <c r="H655" s="3">
        <v>12726</v>
      </c>
      <c r="I655" s="3">
        <v>2054</v>
      </c>
      <c r="J655" s="3">
        <v>914</v>
      </c>
      <c r="K655" s="3">
        <v>0</v>
      </c>
      <c r="L655" s="3">
        <v>0</v>
      </c>
      <c r="M655" s="3">
        <v>876</v>
      </c>
      <c r="N655">
        <f t="shared" si="24"/>
        <v>50320</v>
      </c>
      <c r="O655" s="12">
        <f t="shared" si="25"/>
        <v>0.69848144138141643</v>
      </c>
    </row>
    <row r="656" spans="1:15" x14ac:dyDescent="0.2">
      <c r="A656" t="s">
        <v>1068</v>
      </c>
      <c r="B656" t="s">
        <v>1536</v>
      </c>
      <c r="C656" s="3">
        <v>20</v>
      </c>
      <c r="D656" t="s">
        <v>95</v>
      </c>
      <c r="E656" s="3">
        <v>76537</v>
      </c>
      <c r="F656" s="3">
        <v>31090</v>
      </c>
      <c r="G656" s="3">
        <v>5266</v>
      </c>
      <c r="H656" s="3">
        <v>13911</v>
      </c>
      <c r="I656" s="3">
        <v>3319</v>
      </c>
      <c r="J656" s="3">
        <v>1383</v>
      </c>
      <c r="K656" s="3">
        <v>0</v>
      </c>
      <c r="L656" s="3">
        <v>0</v>
      </c>
      <c r="M656" s="3">
        <v>0</v>
      </c>
      <c r="N656">
        <f t="shared" si="24"/>
        <v>54969</v>
      </c>
      <c r="O656" s="12">
        <f t="shared" si="25"/>
        <v>0.71820165410193759</v>
      </c>
    </row>
    <row r="657" spans="1:15" x14ac:dyDescent="0.2">
      <c r="A657" t="s">
        <v>1132</v>
      </c>
      <c r="B657" t="s">
        <v>1133</v>
      </c>
      <c r="C657" s="3">
        <v>20</v>
      </c>
      <c r="D657" t="s">
        <v>22</v>
      </c>
      <c r="E657" s="3">
        <v>74001</v>
      </c>
      <c r="F657" s="3">
        <v>23458</v>
      </c>
      <c r="G657" s="3">
        <v>8087</v>
      </c>
      <c r="H657" s="3">
        <v>12353</v>
      </c>
      <c r="I657" s="3">
        <v>2984</v>
      </c>
      <c r="J657" s="3">
        <v>1126</v>
      </c>
      <c r="K657" s="3">
        <v>0</v>
      </c>
      <c r="L657" s="3">
        <v>0</v>
      </c>
      <c r="M657" s="3">
        <v>389</v>
      </c>
      <c r="N657">
        <f t="shared" si="24"/>
        <v>48397</v>
      </c>
      <c r="O657" s="12">
        <f t="shared" si="25"/>
        <v>0.65400467561249176</v>
      </c>
    </row>
    <row r="658" spans="1:15" x14ac:dyDescent="0.2">
      <c r="A658" t="s">
        <v>1134</v>
      </c>
      <c r="B658" t="s">
        <v>1135</v>
      </c>
      <c r="C658" s="3">
        <v>20</v>
      </c>
      <c r="D658" t="s">
        <v>22</v>
      </c>
      <c r="E658" s="3">
        <v>75945</v>
      </c>
      <c r="F658" s="3">
        <v>25416</v>
      </c>
      <c r="G658" s="3">
        <v>5800</v>
      </c>
      <c r="H658" s="3">
        <v>13687</v>
      </c>
      <c r="I658" s="3">
        <v>2924</v>
      </c>
      <c r="J658" s="3">
        <v>996</v>
      </c>
      <c r="K658" s="3">
        <v>0</v>
      </c>
      <c r="L658" s="3">
        <v>0</v>
      </c>
      <c r="M658" s="3">
        <v>300</v>
      </c>
      <c r="N658">
        <f t="shared" si="24"/>
        <v>49123</v>
      </c>
      <c r="O658" s="12">
        <f t="shared" si="25"/>
        <v>0.6468233590098097</v>
      </c>
    </row>
  </sheetData>
  <autoFilter ref="A8:M658">
    <sortState ref="A9:M658">
      <sortCondition ref="C8:C658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2015 election</vt:lpstr>
      <vt:lpstr>2010 election</vt:lpstr>
    </vt:vector>
  </TitlesOfParts>
  <Company>University of Surrey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Rayman JF Dr (Maths)</dc:creator>
  <cp:lastModifiedBy>Microsoft Office User</cp:lastModifiedBy>
  <dcterms:created xsi:type="dcterms:W3CDTF">2015-05-13T15:14:03Z</dcterms:created>
  <dcterms:modified xsi:type="dcterms:W3CDTF">2017-05-13T13:14:50Z</dcterms:modified>
</cp:coreProperties>
</file>