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MS\Service Centre\Service\MI and Reporting\Market Intelligence\Datasets\Rankings\"/>
    </mc:Choice>
  </mc:AlternateContent>
  <bookViews>
    <workbookView xWindow="0" yWindow="0" windowWidth="25200" windowHeight="12345" activeTab="6"/>
  </bookViews>
  <sheets>
    <sheet name="2012" sheetId="6" r:id="rId1"/>
    <sheet name="2013" sheetId="5" r:id="rId2"/>
    <sheet name="2014" sheetId="4" r:id="rId3"/>
    <sheet name="2015" sheetId="3" r:id="rId4"/>
    <sheet name="2016" sheetId="1" r:id="rId5"/>
    <sheet name="2017" sheetId="2" r:id="rId6"/>
    <sheet name="Source" sheetId="7" r:id="rId7"/>
  </sheets>
  <definedNames>
    <definedName name="_xlnm._FilterDatabase" localSheetId="0" hidden="1">'2012'!$C$1:$U$117</definedName>
    <definedName name="_xlnm._FilterDatabase" localSheetId="1" hidden="1">'2013'!$C$1:$U$117</definedName>
    <definedName name="_xlnm._FilterDatabase" localSheetId="2" hidden="1">'2014'!$C$1:$U$125</definedName>
    <definedName name="_xlnm._FilterDatabase" localSheetId="3" hidden="1">'2015'!$C$1:$U$124</definedName>
    <definedName name="_xlnm._FilterDatabase" localSheetId="4" hidden="1">'2016'!$C$1:$V$127</definedName>
    <definedName name="_xlnm._FilterDatabase" localSheetId="5" hidden="1">'2017'!$C$1:$U$128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2" i="6"/>
  <c r="F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2" i="5"/>
  <c r="F2" i="5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2" i="4"/>
  <c r="F2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2" i="3"/>
  <c r="F2" i="3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2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" i="2"/>
</calcChain>
</file>

<file path=xl/sharedStrings.xml><?xml version="1.0" encoding="utf-8"?>
<sst xmlns="http://schemas.openxmlformats.org/spreadsheetml/2006/main" count="3104" uniqueCount="427">
  <si>
    <t>Entry Standards</t>
  </si>
  <si>
    <t>Student Satisfaction</t>
  </si>
  <si>
    <t>Research Quality</t>
  </si>
  <si>
    <t>Graduate Prospects</t>
  </si>
  <si>
    <t>Overall Score</t>
  </si>
  <si>
    <t>Rank</t>
  </si>
  <si>
    <t>1st</t>
  </si>
  <si>
    <t>Cambridge</t>
  </si>
  <si>
    <t>2nd</t>
  </si>
  <si>
    <t>Oxford</t>
  </si>
  <si>
    <t>3rd</t>
  </si>
  <si>
    <t>London School of Economics</t>
  </si>
  <si>
    <t>4th</t>
  </si>
  <si>
    <t>Imperial College London</t>
  </si>
  <si>
    <t>5th</t>
  </si>
  <si>
    <t>Durham</t>
  </si>
  <si>
    <t>St Andrews</t>
  </si>
  <si>
    <t>7th</t>
  </si>
  <si>
    <t>Warwick</t>
  </si>
  <si>
    <t>8th</t>
  </si>
  <si>
    <t>Surrey</t>
  </si>
  <si>
    <t>9th</t>
  </si>
  <si>
    <t>Lancaster</t>
  </si>
  <si>
    <t>10th</t>
  </si>
  <si>
    <t>Exeter</t>
  </si>
  <si>
    <t>11th</t>
  </si>
  <si>
    <t>Bath</t>
  </si>
  <si>
    <t>Loughborough</t>
  </si>
  <si>
    <t>13th</t>
  </si>
  <si>
    <t>University College London</t>
  </si>
  <si>
    <t>14th</t>
  </si>
  <si>
    <t>Southampton</t>
  </si>
  <si>
    <t>15th</t>
  </si>
  <si>
    <t>Bristol</t>
  </si>
  <si>
    <t>16th</t>
  </si>
  <si>
    <t>East Anglia</t>
  </si>
  <si>
    <t>n/a</t>
  </si>
  <si>
    <t>17th</t>
  </si>
  <si>
    <t>York</t>
  </si>
  <si>
    <t>18th</t>
  </si>
  <si>
    <t>Birmingham</t>
  </si>
  <si>
    <t>19th</t>
  </si>
  <si>
    <t>Leeds</t>
  </si>
  <si>
    <t>20th</t>
  </si>
  <si>
    <t>Edinburgh</t>
  </si>
  <si>
    <t>21st</t>
  </si>
  <si>
    <t>Sussex</t>
  </si>
  <si>
    <t>22nd</t>
  </si>
  <si>
    <t>Kent</t>
  </si>
  <si>
    <t>23rd</t>
  </si>
  <si>
    <t>King's College London</t>
  </si>
  <si>
    <t>24th</t>
  </si>
  <si>
    <t>Leicester</t>
  </si>
  <si>
    <t>25th</t>
  </si>
  <si>
    <t>Nottingham</t>
  </si>
  <si>
    <t>26th</t>
  </si>
  <si>
    <t>Newcastle</t>
  </si>
  <si>
    <t>27th</t>
  </si>
  <si>
    <t>Sheffield</t>
  </si>
  <si>
    <t>28th</t>
  </si>
  <si>
    <t>Manchester</t>
  </si>
  <si>
    <t>29th</t>
  </si>
  <si>
    <t>Reading</t>
  </si>
  <si>
    <t>30th</t>
  </si>
  <si>
    <t>Glasgow</t>
  </si>
  <si>
    <t>31st</t>
  </si>
  <si>
    <t>Cardiff</t>
  </si>
  <si>
    <t>32nd</t>
  </si>
  <si>
    <t>Aston</t>
  </si>
  <si>
    <t>33rd</t>
  </si>
  <si>
    <t>Queen Mary, University of London</t>
  </si>
  <si>
    <t>34th</t>
  </si>
  <si>
    <t>Essex</t>
  </si>
  <si>
    <t>Royal Holloway, University of London</t>
  </si>
  <si>
    <t>36th</t>
  </si>
  <si>
    <t>Queen's, Belfast</t>
  </si>
  <si>
    <t>37th</t>
  </si>
  <si>
    <t>Heriot-Watt</t>
  </si>
  <si>
    <t>38th</t>
  </si>
  <si>
    <t>Strathclyde</t>
  </si>
  <si>
    <t>39th</t>
  </si>
  <si>
    <t>Liverpool</t>
  </si>
  <si>
    <t>40th</t>
  </si>
  <si>
    <t>Aberdeen</t>
  </si>
  <si>
    <t>41st</t>
  </si>
  <si>
    <t>City, University of London</t>
  </si>
  <si>
    <t>42nd</t>
  </si>
  <si>
    <t>Dundee</t>
  </si>
  <si>
    <t>43rd</t>
  </si>
  <si>
    <t>SOAS University of London</t>
  </si>
  <si>
    <t>St George's, University of London</t>
  </si>
  <si>
    <t>45th</t>
  </si>
  <si>
    <t>Swansea</t>
  </si>
  <si>
    <t>46th</t>
  </si>
  <si>
    <t>Keele</t>
  </si>
  <si>
    <t>47th</t>
  </si>
  <si>
    <t>Stirling</t>
  </si>
  <si>
    <t>48th</t>
  </si>
  <si>
    <t>Coventry</t>
  </si>
  <si>
    <t>49th</t>
  </si>
  <si>
    <t>Brunel University London</t>
  </si>
  <si>
    <t>50th</t>
  </si>
  <si>
    <t>Goldsmiths, University of London</t>
  </si>
  <si>
    <t>51st</t>
  </si>
  <si>
    <t>Lincoln</t>
  </si>
  <si>
    <t>52nd</t>
  </si>
  <si>
    <t>University for the Creative Arts</t>
  </si>
  <si>
    <t>53rd</t>
  </si>
  <si>
    <t>Nottingham Trent</t>
  </si>
  <si>
    <t>54th</t>
  </si>
  <si>
    <t>Bournemouth</t>
  </si>
  <si>
    <t>De Montfort</t>
  </si>
  <si>
    <t>Oxford Brookes</t>
  </si>
  <si>
    <t>57th</t>
  </si>
  <si>
    <t>Arts University Bournemouth</t>
  </si>
  <si>
    <t>58th</t>
  </si>
  <si>
    <t>Bangor</t>
  </si>
  <si>
    <t>59th</t>
  </si>
  <si>
    <t>Portsmouth</t>
  </si>
  <si>
    <t>60th</t>
  </si>
  <si>
    <t>Harper Adams</t>
  </si>
  <si>
    <t>Northumbria</t>
  </si>
  <si>
    <t>62nd</t>
  </si>
  <si>
    <t>West of England, Bristol</t>
  </si>
  <si>
    <t>63rd</t>
  </si>
  <si>
    <t>Bradford</t>
  </si>
  <si>
    <t>Hull</t>
  </si>
  <si>
    <t>Robert Gordon</t>
  </si>
  <si>
    <t>66th</t>
  </si>
  <si>
    <t>Roehampton</t>
  </si>
  <si>
    <t>Ulster</t>
  </si>
  <si>
    <t>68th</t>
  </si>
  <si>
    <t>Liverpool John Moores</t>
  </si>
  <si>
    <t>69th</t>
  </si>
  <si>
    <t>Buckingham</t>
  </si>
  <si>
    <t>70th</t>
  </si>
  <si>
    <t>Bath Spa</t>
  </si>
  <si>
    <t>Falmouth</t>
  </si>
  <si>
    <t>72nd</t>
  </si>
  <si>
    <t>Sheffield Hallam</t>
  </si>
  <si>
    <t>73rd</t>
  </si>
  <si>
    <t>Manchester Metropolitan</t>
  </si>
  <si>
    <t>74th</t>
  </si>
  <si>
    <t>Huddersfield</t>
  </si>
  <si>
    <t>75th</t>
  </si>
  <si>
    <t>Hertfordshire</t>
  </si>
  <si>
    <t>76th</t>
  </si>
  <si>
    <t>Brighton</t>
  </si>
  <si>
    <t>77th</t>
  </si>
  <si>
    <t>Chichester</t>
  </si>
  <si>
    <t>78th</t>
  </si>
  <si>
    <t>Queen Margaret</t>
  </si>
  <si>
    <t>79th</t>
  </si>
  <si>
    <t>Cardiff Metropolitan</t>
  </si>
  <si>
    <t>80th</t>
  </si>
  <si>
    <t>Gloucestershire</t>
  </si>
  <si>
    <t>University of the Arts, London</t>
  </si>
  <si>
    <t>82nd</t>
  </si>
  <si>
    <t>Edge Hill</t>
  </si>
  <si>
    <t>83rd</t>
  </si>
  <si>
    <t>Glasgow Caledonian</t>
  </si>
  <si>
    <t>Northampton</t>
  </si>
  <si>
    <t>85th</t>
  </si>
  <si>
    <t>Royal Agricultural University</t>
  </si>
  <si>
    <t>86th</t>
  </si>
  <si>
    <t>Aberystwyth</t>
  </si>
  <si>
    <t>Winchester</t>
  </si>
  <si>
    <t>88th</t>
  </si>
  <si>
    <t>Birmingham City</t>
  </si>
  <si>
    <t>89th</t>
  </si>
  <si>
    <t>Middlesex</t>
  </si>
  <si>
    <t>90th</t>
  </si>
  <si>
    <t>Plymouth</t>
  </si>
  <si>
    <t>91st</t>
  </si>
  <si>
    <t>Central Lancashire</t>
  </si>
  <si>
    <t>92nd</t>
  </si>
  <si>
    <t>Edinburgh Napier</t>
  </si>
  <si>
    <t>93rd</t>
  </si>
  <si>
    <t>Chester</t>
  </si>
  <si>
    <t>94th</t>
  </si>
  <si>
    <t>Derby</t>
  </si>
  <si>
    <t>95th</t>
  </si>
  <si>
    <t>Abertay</t>
  </si>
  <si>
    <t>96th</t>
  </si>
  <si>
    <t>Salford</t>
  </si>
  <si>
    <t>97th</t>
  </si>
  <si>
    <t>Liverpool Hope</t>
  </si>
  <si>
    <t>98th</t>
  </si>
  <si>
    <t>Teesside</t>
  </si>
  <si>
    <t>99th</t>
  </si>
  <si>
    <t>York St John</t>
  </si>
  <si>
    <t>100th</t>
  </si>
  <si>
    <t>Westminster</t>
  </si>
  <si>
    <t>101st</t>
  </si>
  <si>
    <t>Leeds Trinity</t>
  </si>
  <si>
    <t>102nd</t>
  </si>
  <si>
    <t>South Wales</t>
  </si>
  <si>
    <t>103rd</t>
  </si>
  <si>
    <t>Staffordshire</t>
  </si>
  <si>
    <t>104th</t>
  </si>
  <si>
    <t>Kingston</t>
  </si>
  <si>
    <t>105th</t>
  </si>
  <si>
    <t>Worcester</t>
  </si>
  <si>
    <t>106th</t>
  </si>
  <si>
    <t>Canterbury Christ Church</t>
  </si>
  <si>
    <t>107th</t>
  </si>
  <si>
    <t>Greenwich</t>
  </si>
  <si>
    <t>108th</t>
  </si>
  <si>
    <t>West London</t>
  </si>
  <si>
    <t>109th</t>
  </si>
  <si>
    <t>St Mary's, Twickenham</t>
  </si>
  <si>
    <t>110th</t>
  </si>
  <si>
    <t>Bedfordshire</t>
  </si>
  <si>
    <t>111th</t>
  </si>
  <si>
    <t>Cumbria</t>
  </si>
  <si>
    <t>112th</t>
  </si>
  <si>
    <t>St Mark and St John</t>
  </si>
  <si>
    <t>113th</t>
  </si>
  <si>
    <t>Buckinghamshire New</t>
  </si>
  <si>
    <t>114th</t>
  </si>
  <si>
    <t>Leeds Beckett</t>
  </si>
  <si>
    <t>115th</t>
  </si>
  <si>
    <t>Anglia Ruskin</t>
  </si>
  <si>
    <t>116th</t>
  </si>
  <si>
    <t>Sunderland</t>
  </si>
  <si>
    <t>117th</t>
  </si>
  <si>
    <t>Bishop Grosseteste</t>
  </si>
  <si>
    <t>118th</t>
  </si>
  <si>
    <t>West of Scotland</t>
  </si>
  <si>
    <t>119th</t>
  </si>
  <si>
    <t>London South Bank</t>
  </si>
  <si>
    <t>120th</t>
  </si>
  <si>
    <t>Newman</t>
  </si>
  <si>
    <t>121st</t>
  </si>
  <si>
    <t>Bolton</t>
  </si>
  <si>
    <t>122nd</t>
  </si>
  <si>
    <t>Southampton Solent</t>
  </si>
  <si>
    <t>123rd</t>
  </si>
  <si>
    <t>Glyndwr</t>
  </si>
  <si>
    <t>124th</t>
  </si>
  <si>
    <t>East London</t>
  </si>
  <si>
    <t>125th</t>
  </si>
  <si>
    <t>University of Wales Trinity Saint David</t>
  </si>
  <si>
    <t>126th</t>
  </si>
  <si>
    <t>London Metropolitan</t>
  </si>
  <si>
    <t>6th</t>
  </si>
  <si>
    <t>East Anglia (UEA)</t>
  </si>
  <si>
    <t>35th</t>
  </si>
  <si>
    <t>44th</t>
  </si>
  <si>
    <t>55th</t>
  </si>
  <si>
    <t>56th</t>
  </si>
  <si>
    <t>61st</t>
  </si>
  <si>
    <t>64th</t>
  </si>
  <si>
    <t>65th</t>
  </si>
  <si>
    <t>Norwich University of the Arts</t>
  </si>
  <si>
    <t>67th</t>
  </si>
  <si>
    <t>71st</t>
  </si>
  <si>
    <t>81st</t>
  </si>
  <si>
    <t>84th</t>
  </si>
  <si>
    <t>87th</t>
  </si>
  <si>
    <t>127th</t>
  </si>
  <si>
    <t>12th</t>
  </si>
  <si>
    <t>Royal Holloway</t>
  </si>
  <si>
    <t>Queen Mary</t>
  </si>
  <si>
    <t>Brunel</t>
  </si>
  <si>
    <t>University of the Arts London</t>
  </si>
  <si>
    <t>Leeds Metropolitan</t>
  </si>
  <si>
    <t>St George's University of London</t>
  </si>
  <si>
    <t>Arts University at Bournemouth</t>
  </si>
  <si>
    <t>Glamorgan</t>
  </si>
  <si>
    <t>Abertay Dundee</t>
  </si>
  <si>
    <t>University College Birmingham</t>
  </si>
  <si>
    <t>Goldsmiths College</t>
  </si>
  <si>
    <t>University of Wales, Newport</t>
  </si>
  <si>
    <t>UWIC, Cardiff</t>
  </si>
  <si>
    <t>Rank Label</t>
  </si>
  <si>
    <t>The University of Cambridge</t>
  </si>
  <si>
    <t>The University of Oxford</t>
  </si>
  <si>
    <t>Imperial College of Science, Technology and Medicine</t>
  </si>
  <si>
    <t>London School of Economics and Political Science</t>
  </si>
  <si>
    <t>University of Durham</t>
  </si>
  <si>
    <t>The University of St Andrews</t>
  </si>
  <si>
    <t>The University of Warwick</t>
  </si>
  <si>
    <t>The University of Lancaster</t>
  </si>
  <si>
    <t>The University of Bath</t>
  </si>
  <si>
    <t>The University of Bristol</t>
  </si>
  <si>
    <t>The University of York</t>
  </si>
  <si>
    <t>The University of Edinburgh</t>
  </si>
  <si>
    <t>The University of Southampton</t>
  </si>
  <si>
    <t>The University of Exeter</t>
  </si>
  <si>
    <t>University of Nottingham</t>
  </si>
  <si>
    <t>The School of Oriental and African Studies</t>
  </si>
  <si>
    <t>Loughborough University</t>
  </si>
  <si>
    <t>The University of Sussex</t>
  </si>
  <si>
    <t>The University of Glasgow</t>
  </si>
  <si>
    <t>The University of Birmingham</t>
  </si>
  <si>
    <t>The University of Leicester</t>
  </si>
  <si>
    <t>Aston University</t>
  </si>
  <si>
    <t>The University of Sheffield</t>
  </si>
  <si>
    <t>The University of Surrey</t>
  </si>
  <si>
    <t>The University of Manchester</t>
  </si>
  <si>
    <t>The University of Liverpool</t>
  </si>
  <si>
    <t>The Queen's University of Belfast</t>
  </si>
  <si>
    <t>The University of Leeds</t>
  </si>
  <si>
    <t>The University of Kent</t>
  </si>
  <si>
    <t>The University of Reading</t>
  </si>
  <si>
    <t>Cardiff University</t>
  </si>
  <si>
    <t>The University of Essex</t>
  </si>
  <si>
    <t>Heriot-Watt University</t>
  </si>
  <si>
    <t>The University of Strathclyde</t>
  </si>
  <si>
    <t>The University of Buckingham</t>
  </si>
  <si>
    <t>The University of Dundee</t>
  </si>
  <si>
    <t>The University of Keele</t>
  </si>
  <si>
    <t>The University of Stirling</t>
  </si>
  <si>
    <t>The University of Aberdeen</t>
  </si>
  <si>
    <t>Oxford Brookes University</t>
  </si>
  <si>
    <t>University of Hertfordshire</t>
  </si>
  <si>
    <t>Aberystwyth University</t>
  </si>
  <si>
    <t>The Robert Gordon University</t>
  </si>
  <si>
    <t>University of Ulster</t>
  </si>
  <si>
    <t>University of Plymouth</t>
  </si>
  <si>
    <t>Swansea University</t>
  </si>
  <si>
    <t>The Nottingham Trent University</t>
  </si>
  <si>
    <t>The University of Chichester</t>
  </si>
  <si>
    <t>The University of Huddersfield</t>
  </si>
  <si>
    <t>University of Northumbria at Newcastle</t>
  </si>
  <si>
    <t>University of the West of England, Bristol</t>
  </si>
  <si>
    <t>Bournemouth University</t>
  </si>
  <si>
    <t>The University of Hull</t>
  </si>
  <si>
    <t>Sheffield Hallam University</t>
  </si>
  <si>
    <t>The University of Central Lancashire</t>
  </si>
  <si>
    <t>Birmingham City University</t>
  </si>
  <si>
    <t>The University of Lincoln</t>
  </si>
  <si>
    <t>The University of Brighton</t>
  </si>
  <si>
    <t>The University of Winchester</t>
  </si>
  <si>
    <t>Middlesex University</t>
  </si>
  <si>
    <t>Coventry University</t>
  </si>
  <si>
    <t>The University of Bradford</t>
  </si>
  <si>
    <t>Roehampton University</t>
  </si>
  <si>
    <t>University of Gloucestershire</t>
  </si>
  <si>
    <t>Glasgow Caledonian University</t>
  </si>
  <si>
    <t>The University of Westminster</t>
  </si>
  <si>
    <t>Bangor University</t>
  </si>
  <si>
    <t>University of Chester</t>
  </si>
  <si>
    <t>De Montfort University</t>
  </si>
  <si>
    <t>The University of Portsmouth</t>
  </si>
  <si>
    <t>Edinburgh Napier University</t>
  </si>
  <si>
    <t>Bath Spa University</t>
  </si>
  <si>
    <t>University of Cumbria</t>
  </si>
  <si>
    <t>Queen Margaret University, Edinburgh</t>
  </si>
  <si>
    <t>Kingston University</t>
  </si>
  <si>
    <t>Teesside University</t>
  </si>
  <si>
    <t>The University of Sunderland</t>
  </si>
  <si>
    <t>The Manchester Metropolitan University</t>
  </si>
  <si>
    <t>The University of West London</t>
  </si>
  <si>
    <t>The University of Salford</t>
  </si>
  <si>
    <t>Edge Hill University</t>
  </si>
  <si>
    <t>Staffordshire University</t>
  </si>
  <si>
    <t>Canterbury Christ Church University</t>
  </si>
  <si>
    <t>Liverpool John Moores University</t>
  </si>
  <si>
    <t>York St John University</t>
  </si>
  <si>
    <t>University of Bedfordshire</t>
  </si>
  <si>
    <t>Glyndŵr University</t>
  </si>
  <si>
    <t>The University of Northampton</t>
  </si>
  <si>
    <t>University of Worcester</t>
  </si>
  <si>
    <t>Buckinghamshire New University</t>
  </si>
  <si>
    <t>University of Derby</t>
  </si>
  <si>
    <t>The University of Greenwich</t>
  </si>
  <si>
    <t>Anglia Ruskin University</t>
  </si>
  <si>
    <t>Southampton Solent University</t>
  </si>
  <si>
    <t>The University of the West of Scotland</t>
  </si>
  <si>
    <t>The University of East London</t>
  </si>
  <si>
    <t>The University of Bolton</t>
  </si>
  <si>
    <t>London Metropolitan University</t>
  </si>
  <si>
    <t>London South Bank University</t>
  </si>
  <si>
    <t>Cardiff Metropolitan University</t>
  </si>
  <si>
    <t>Falmouth University</t>
  </si>
  <si>
    <t>Harper Adams University</t>
  </si>
  <si>
    <t>Newman University</t>
  </si>
  <si>
    <t>Leeds Trinity University</t>
  </si>
  <si>
    <t>Bishop Grosseteste University</t>
  </si>
  <si>
    <t>University of St Mark and St John</t>
  </si>
  <si>
    <t>The Arts University Bournemouth</t>
  </si>
  <si>
    <t>University of Abertay Dundee</t>
  </si>
  <si>
    <t>University of South Wales</t>
  </si>
  <si>
    <t>Queen Mary University of London</t>
  </si>
  <si>
    <t>Royal Holloway and Bedford New College</t>
  </si>
  <si>
    <t>Liverpool Hope University</t>
  </si>
  <si>
    <t>St Mary's University, Twickenham</t>
  </si>
  <si>
    <t>Leeds Beckett University</t>
  </si>
  <si>
    <t>The University of East Anglia</t>
  </si>
  <si>
    <t>Year</t>
  </si>
  <si>
    <t>Student-Staff Ratio</t>
  </si>
  <si>
    <t>Academic Services Spend</t>
  </si>
  <si>
    <t>Facilities Spend</t>
  </si>
  <si>
    <t>Good Honours</t>
  </si>
  <si>
    <t>Degree Completion</t>
  </si>
  <si>
    <t>Green Score</t>
  </si>
  <si>
    <t>Entry Standard</t>
  </si>
  <si>
    <t>Research Intensity</t>
  </si>
  <si>
    <t>The University of Wales, Newport</t>
  </si>
  <si>
    <t>Quintile</t>
  </si>
  <si>
    <t>Percentile</t>
  </si>
  <si>
    <t>Quitile</t>
  </si>
  <si>
    <t>Academic Year</t>
  </si>
  <si>
    <t>2016/17</t>
  </si>
  <si>
    <t>UKPRN</t>
  </si>
  <si>
    <t>INSTID</t>
  </si>
  <si>
    <t>HE Provider2</t>
  </si>
  <si>
    <t>University of Newcastle-upon-Tyne</t>
  </si>
  <si>
    <t>The City University</t>
  </si>
  <si>
    <t>St George's Hospital Medical School</t>
  </si>
  <si>
    <t>2015/16</t>
  </si>
  <si>
    <t>2014/15</t>
  </si>
  <si>
    <t>2013/14</t>
  </si>
  <si>
    <t>2012/13</t>
  </si>
  <si>
    <t>2011/12</t>
  </si>
  <si>
    <t>University Name (CUG)</t>
  </si>
  <si>
    <t>Source</t>
  </si>
  <si>
    <t>URL</t>
  </si>
  <si>
    <t>Downloaded on</t>
  </si>
  <si>
    <t>The Complete University Guide</t>
  </si>
  <si>
    <t>https://www.thecompleteuniversityguide.co.uk/league-tables/rankings</t>
  </si>
  <si>
    <t>Published on</t>
  </si>
  <si>
    <t>Annual (April/May)</t>
  </si>
  <si>
    <t>Changes</t>
  </si>
  <si>
    <t>08/03/2017 - fixed N/A errors in ranking and quintiles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</si>
</sst>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0" fillId="0" borderId="0" xfId="0" quotePrefix="1" applyNumberFormat="1"/>
    <xf numFmtId="9" fontId="0" fillId="0" borderId="0" xfId="1" applyFont="1"/>
    <xf numFmtId="1" fontId="0" fillId="0" borderId="0" xfId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Alignment="1"/>
    <xf numFmtId="0" fontId="2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5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0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0000"/>
    </dxf>
    <dxf>
      <numFmt numFmtId="1" formatCode="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0"/>
    </dxf>
    <dxf>
      <numFmt numFmtId="1" formatCode="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0"/>
    </dxf>
    <dxf>
      <numFmt numFmtId="1" formatCode="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0"/>
    </dxf>
    <dxf>
      <numFmt numFmtId="1" formatCode="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U117" totalsRowShown="0">
  <autoFilter ref="A1:U117"/>
  <tableColumns count="21">
    <tableColumn id="18" name="Year"/>
    <tableColumn id="20" name="Academic Year" dataDxfId="51"/>
    <tableColumn id="1" name="Rank Label"/>
    <tableColumn id="2" name="Rank"/>
    <tableColumn id="17" name="Percentile" dataCellStyle="Percent">
      <calculatedColumnFormula>Table2[[#This Row],[Rank]]/MAX(D:D)</calculatedColumnFormula>
    </tableColumn>
    <tableColumn id="19" name="Quitile" dataDxfId="50" dataCellStyle="Percent">
      <calculatedColumnFormula>IF(E2&lt;=0.2,1,IF(E2&lt;=0.4,2,IF(E2&lt;=0.6,3,IF(E2&lt;=0.8,4,5))))</calculatedColumnFormula>
    </tableColumn>
    <tableColumn id="3" name="University Name (CUG)"/>
    <tableColumn id="5" name="INSTID" dataDxfId="49"/>
    <tableColumn id="21" name="UKPRN" dataDxfId="48"/>
    <tableColumn id="22" name="HE Provider2" dataDxfId="47"/>
    <tableColumn id="6" name="Entry Standard"/>
    <tableColumn id="7" name="Student Satisfaction"/>
    <tableColumn id="8" name="Research Quality"/>
    <tableColumn id="9" name="Graduate Prospects"/>
    <tableColumn id="10" name="Student-Staff Ratio"/>
    <tableColumn id="11" name="Academic Services Spend"/>
    <tableColumn id="12" name="Facilities Spend"/>
    <tableColumn id="13" name="Good Honours"/>
    <tableColumn id="14" name="Degree Completion"/>
    <tableColumn id="15" name="Green Score"/>
    <tableColumn id="16" name="Overall Scor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U117" totalsRowShown="0">
  <autoFilter ref="A1:U117"/>
  <tableColumns count="21">
    <tableColumn id="17" name="Year"/>
    <tableColumn id="20" name="Academic Year" dataDxfId="46"/>
    <tableColumn id="1" name="Rank Label"/>
    <tableColumn id="2" name="Rank"/>
    <tableColumn id="18" name="Percentile" dataDxfId="45">
      <calculatedColumnFormula>Table2[[#This Row],[Rank]]/MAX(D:D)</calculatedColumnFormula>
    </tableColumn>
    <tableColumn id="19" name="Quintile" dataDxfId="44">
      <calculatedColumnFormula>IF(E2&lt;=0.2,1,IF(E2&lt;=0.4,2,IF(E2&lt;=0.6,3,IF(E2&lt;=0.8,4,5))))</calculatedColumnFormula>
    </tableColumn>
    <tableColumn id="3" name="University Name (CUG)"/>
    <tableColumn id="5" name="INSTID" dataDxfId="43"/>
    <tableColumn id="21" name="UKPRN" dataDxfId="42"/>
    <tableColumn id="22" name="HE Provider2" dataDxfId="41"/>
    <tableColumn id="6" name="Entry Standards"/>
    <tableColumn id="7" name="Student Satisfaction"/>
    <tableColumn id="8" name="Research Quality"/>
    <tableColumn id="9" name="Graduate Prospects"/>
    <tableColumn id="10" name="Student-Staff Ratio"/>
    <tableColumn id="11" name="Academic Services Spend"/>
    <tableColumn id="12" name="Facilities Spend"/>
    <tableColumn id="13" name="Good Honours"/>
    <tableColumn id="14" name="Degree Completion"/>
    <tableColumn id="15" name="Green Score"/>
    <tableColumn id="16" name="Overall 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U125" totalsRowShown="0">
  <autoFilter ref="A1:U125"/>
  <tableColumns count="21">
    <tableColumn id="17" name="Year"/>
    <tableColumn id="20" name="Academic Year" dataDxfId="40"/>
    <tableColumn id="1" name="Rank Label"/>
    <tableColumn id="2" name="Rank"/>
    <tableColumn id="19" name="Percentile" dataDxfId="39">
      <calculatedColumnFormula>Table2[[#This Row],[Rank]]/MAX(D:D)</calculatedColumnFormula>
    </tableColumn>
    <tableColumn id="18" name="Quintile" dataDxfId="38">
      <calculatedColumnFormula>IF(E2&lt;=0.2,1,IF(E2&lt;=0.4,2,IF(E2&lt;=0.6,3,IF(E2&lt;=0.8,4,5))))</calculatedColumnFormula>
    </tableColumn>
    <tableColumn id="3" name="University Name (CUG)"/>
    <tableColumn id="5" name="INSTID" dataDxfId="37"/>
    <tableColumn id="21" name="UKPRN" dataDxfId="36"/>
    <tableColumn id="22" name="HE Provider2" dataDxfId="35"/>
    <tableColumn id="6" name="Entry Standards"/>
    <tableColumn id="7" name="Student Satisfaction"/>
    <tableColumn id="8" name="Research Quality"/>
    <tableColumn id="9" name="Graduate Prospects"/>
    <tableColumn id="10" name="Student-Staff Ratio"/>
    <tableColumn id="11" name="Academic Services Spend"/>
    <tableColumn id="12" name="Facilities Spend"/>
    <tableColumn id="13" name="Good Honours"/>
    <tableColumn id="14" name="Degree Completion"/>
    <tableColumn id="15" name="Green Score"/>
    <tableColumn id="16" name="Overall Sco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U124" totalsRowShown="0">
  <autoFilter ref="A1:U124"/>
  <tableColumns count="21">
    <tableColumn id="17" name="Year"/>
    <tableColumn id="20" name="Academic Year" dataDxfId="34"/>
    <tableColumn id="1" name="Rank Label"/>
    <tableColumn id="2" name="Rank"/>
    <tableColumn id="19" name="Percentile" dataDxfId="33">
      <calculatedColumnFormula>Table2[[#This Row],[Rank]]/MAX(D:D)</calculatedColumnFormula>
    </tableColumn>
    <tableColumn id="18" name="Quintile" dataDxfId="32">
      <calculatedColumnFormula>IF(E2&lt;=0.2,1,IF(E2&lt;=0.4,2,IF(E2&lt;=0.6,3,IF(E2&lt;=0.8,4,5))))</calculatedColumnFormula>
    </tableColumn>
    <tableColumn id="3" name="University Name (CUG)"/>
    <tableColumn id="5" name="INSTID" dataDxfId="31"/>
    <tableColumn id="21" name="UKPRN" dataDxfId="30"/>
    <tableColumn id="22" name="HE Provider2" dataDxfId="29"/>
    <tableColumn id="6" name="Entry Standards"/>
    <tableColumn id="7" name="Student Satisfaction"/>
    <tableColumn id="8" name="Research Quality"/>
    <tableColumn id="9" name="Graduate Prospects"/>
    <tableColumn id="10" name="Student-Staff Ratio"/>
    <tableColumn id="11" name="Academic Services Spend"/>
    <tableColumn id="12" name="Facilities Spend"/>
    <tableColumn id="13" name="Good Honours"/>
    <tableColumn id="14" name="Degree Completion"/>
    <tableColumn id="15" name="Green Score"/>
    <tableColumn id="16" name="Overall Scor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V127" totalsRowShown="0">
  <autoFilter ref="A1:V127"/>
  <tableColumns count="22">
    <tableColumn id="18" name="Year"/>
    <tableColumn id="21" name="Academic Year" dataDxfId="28"/>
    <tableColumn id="1" name="Rank Label"/>
    <tableColumn id="2" name="Rank"/>
    <tableColumn id="20" name="Percentile" dataDxfId="27">
      <calculatedColumnFormula>Table2[[#This Row],[Rank]]/MAX(D:D)</calculatedColumnFormula>
    </tableColumn>
    <tableColumn id="19" name="Quintile" dataDxfId="26">
      <calculatedColumnFormula>IF(E2&lt;=0.2,1,IF(E2&lt;=0.4,2,IF(E2&lt;=0.6,3,IF(E2&lt;=0.8,4,5))))</calculatedColumnFormula>
    </tableColumn>
    <tableColumn id="3" name="University Name (CUG)"/>
    <tableColumn id="5" name="INSTID" dataDxfId="25"/>
    <tableColumn id="22" name="UKPRN" dataDxfId="24"/>
    <tableColumn id="23" name="HE Provider2" dataDxfId="23"/>
    <tableColumn id="6" name="Entry Standards"/>
    <tableColumn id="7" name="Student Satisfaction"/>
    <tableColumn id="8" name="Research Quality"/>
    <tableColumn id="9" name="Research Intensity"/>
    <tableColumn id="10" name="Graduate Prospects"/>
    <tableColumn id="11" name="Student-Staff Ratio"/>
    <tableColumn id="12" name="Academic Services Spend"/>
    <tableColumn id="13" name="Facilities Spend"/>
    <tableColumn id="14" name="Good Honours"/>
    <tableColumn id="15" name="Degree Completion"/>
    <tableColumn id="16" name="Green Score"/>
    <tableColumn id="17" name="Overall Scor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U128" totalsRowShown="0" headerRowDxfId="22" dataDxfId="21">
  <autoFilter ref="A1:U128"/>
  <tableColumns count="21">
    <tableColumn id="17" name="Year" dataDxfId="20"/>
    <tableColumn id="20" name="Academic Year" dataDxfId="19"/>
    <tableColumn id="1" name="Rank Label" dataDxfId="18"/>
    <tableColumn id="2" name="Rank" dataDxfId="17"/>
    <tableColumn id="19" name="Percentile" dataDxfId="16">
      <calculatedColumnFormula>Table2[[#This Row],[Rank]]/MAX(D:D)</calculatedColumnFormula>
    </tableColumn>
    <tableColumn id="18" name="Quintile" dataDxfId="15">
      <calculatedColumnFormula>IF(E2&lt;=0.2,1,IF(E2&lt;=0.4,2,IF(E2&lt;=0.6,3,IF(E2&lt;=0.8,4,5))))</calculatedColumnFormula>
    </tableColumn>
    <tableColumn id="3" name="University Name (CUG)" dataDxfId="14"/>
    <tableColumn id="5" name="INSTID" dataDxfId="13"/>
    <tableColumn id="21" name="UKPRN" dataDxfId="12"/>
    <tableColumn id="22" name="HE Provider2" dataDxfId="11"/>
    <tableColumn id="6" name="Entry Standard" dataDxfId="10"/>
    <tableColumn id="7" name="Student Satisfaction" dataDxfId="9"/>
    <tableColumn id="8" name="Research Quality" dataDxfId="8"/>
    <tableColumn id="9" name="Research Intensity" dataDxfId="7"/>
    <tableColumn id="10" name="Graduate Prospects" dataDxfId="6"/>
    <tableColumn id="11" name="Student-Staff Ratio" dataDxfId="5"/>
    <tableColumn id="12" name="Academic Services Spend" dataDxfId="4"/>
    <tableColumn id="13" name="Facilities Spend" dataDxfId="3"/>
    <tableColumn id="14" name="Good Honours" dataDxfId="2"/>
    <tableColumn id="15" name="Degree Completion" dataDxfId="1"/>
    <tableColumn id="16" name="Overall Sco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completeuniversityguide.co.uk/league-tables/rank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selection activeCell="E2" sqref="E2"/>
    </sheetView>
  </sheetViews>
  <sheetFormatPr defaultRowHeight="15" x14ac:dyDescent="0.25"/>
  <cols>
    <col min="1" max="21" width="9.140625" customWidth="1"/>
  </cols>
  <sheetData>
    <row r="1" spans="1:21" x14ac:dyDescent="0.25">
      <c r="A1" t="s">
        <v>391</v>
      </c>
      <c r="B1" t="s">
        <v>404</v>
      </c>
      <c r="C1" t="s">
        <v>275</v>
      </c>
      <c r="D1" t="s">
        <v>5</v>
      </c>
      <c r="E1" t="s">
        <v>402</v>
      </c>
      <c r="F1" t="s">
        <v>403</v>
      </c>
      <c r="G1" t="s">
        <v>417</v>
      </c>
      <c r="H1" t="s">
        <v>407</v>
      </c>
      <c r="I1" t="s">
        <v>406</v>
      </c>
      <c r="J1" t="s">
        <v>408</v>
      </c>
      <c r="K1" t="s">
        <v>398</v>
      </c>
      <c r="L1" t="s">
        <v>1</v>
      </c>
      <c r="M1" t="s">
        <v>2</v>
      </c>
      <c r="N1" t="s">
        <v>3</v>
      </c>
      <c r="O1" t="s">
        <v>392</v>
      </c>
      <c r="P1" t="s">
        <v>393</v>
      </c>
      <c r="Q1" t="s">
        <v>394</v>
      </c>
      <c r="R1" t="s">
        <v>395</v>
      </c>
      <c r="S1" t="s">
        <v>396</v>
      </c>
      <c r="T1" t="s">
        <v>397</v>
      </c>
      <c r="U1" t="s">
        <v>4</v>
      </c>
    </row>
    <row r="2" spans="1:21" x14ac:dyDescent="0.25">
      <c r="A2">
        <v>2012</v>
      </c>
      <c r="B2" t="s">
        <v>416</v>
      </c>
      <c r="C2" t="s">
        <v>6</v>
      </c>
      <c r="D2" s="1">
        <v>1</v>
      </c>
      <c r="E2" s="5">
        <f>Table2[[#This Row],[Rank]]/MAX(D:D)</f>
        <v>8.6206896551724137E-3</v>
      </c>
      <c r="F2" s="6">
        <f>IF(E2&lt;=0.2,1,IF(E2&lt;=0.4,2,IF(E2&lt;=0.6,3,IF(E2&lt;=0.8,4,5))))</f>
        <v>1</v>
      </c>
      <c r="G2" t="s">
        <v>7</v>
      </c>
      <c r="H2" s="7">
        <v>114</v>
      </c>
      <c r="I2" s="1">
        <v>10007788</v>
      </c>
      <c r="J2" s="1" t="s">
        <v>276</v>
      </c>
      <c r="K2">
        <v>559</v>
      </c>
      <c r="L2">
        <v>4.1500000000000004</v>
      </c>
      <c r="M2">
        <v>2.98</v>
      </c>
      <c r="N2">
        <v>85.5</v>
      </c>
      <c r="O2">
        <v>11.7</v>
      </c>
      <c r="P2">
        <v>2013</v>
      </c>
      <c r="Q2">
        <v>690</v>
      </c>
      <c r="R2">
        <v>88.3</v>
      </c>
      <c r="S2">
        <v>98.7</v>
      </c>
      <c r="T2">
        <v>30.5</v>
      </c>
      <c r="U2">
        <v>1000</v>
      </c>
    </row>
    <row r="3" spans="1:21" x14ac:dyDescent="0.25">
      <c r="A3">
        <v>2012</v>
      </c>
      <c r="B3" t="s">
        <v>416</v>
      </c>
      <c r="C3" t="s">
        <v>8</v>
      </c>
      <c r="D3" s="1">
        <v>2</v>
      </c>
      <c r="E3" s="5">
        <f>Table2[[#This Row],[Rank]]/MAX(D:D)</f>
        <v>1.7241379310344827E-2</v>
      </c>
      <c r="F3" s="6">
        <f t="shared" ref="F3:F66" si="0">IF(E3&lt;=0.2,1,IF(E3&lt;=0.4,2,IF(E3&lt;=0.6,3,IF(E3&lt;=0.8,4,5))))</f>
        <v>1</v>
      </c>
      <c r="G3" t="s">
        <v>9</v>
      </c>
      <c r="H3" s="7">
        <v>156</v>
      </c>
      <c r="I3" s="1">
        <v>10007774</v>
      </c>
      <c r="J3" s="1" t="s">
        <v>277</v>
      </c>
      <c r="K3">
        <v>536</v>
      </c>
      <c r="L3">
        <v>4.18</v>
      </c>
      <c r="M3">
        <v>2.96</v>
      </c>
      <c r="N3">
        <v>85</v>
      </c>
      <c r="O3">
        <v>10.8</v>
      </c>
      <c r="P3">
        <v>2768</v>
      </c>
      <c r="Q3">
        <v>293</v>
      </c>
      <c r="R3">
        <v>91.2</v>
      </c>
      <c r="S3">
        <v>97.9</v>
      </c>
      <c r="T3">
        <v>25.5</v>
      </c>
      <c r="U3">
        <v>992</v>
      </c>
    </row>
    <row r="4" spans="1:21" x14ac:dyDescent="0.25">
      <c r="A4">
        <v>2012</v>
      </c>
      <c r="B4" t="s">
        <v>416</v>
      </c>
      <c r="C4" t="s">
        <v>10</v>
      </c>
      <c r="D4" s="1">
        <v>3</v>
      </c>
      <c r="E4" s="5">
        <f>Table2[[#This Row],[Rank]]/MAX(D:D)</f>
        <v>2.5862068965517241E-2</v>
      </c>
      <c r="F4" s="6">
        <f t="shared" si="0"/>
        <v>1</v>
      </c>
      <c r="G4" t="s">
        <v>13</v>
      </c>
      <c r="H4" s="7">
        <v>132</v>
      </c>
      <c r="I4" s="1">
        <v>10003270</v>
      </c>
      <c r="J4" s="1" t="s">
        <v>278</v>
      </c>
      <c r="K4">
        <v>519</v>
      </c>
      <c r="L4">
        <v>3.84</v>
      </c>
      <c r="M4">
        <v>2.94</v>
      </c>
      <c r="N4">
        <v>86.7</v>
      </c>
      <c r="O4">
        <v>10.9</v>
      </c>
      <c r="P4">
        <v>3089</v>
      </c>
      <c r="Q4">
        <v>681</v>
      </c>
      <c r="R4">
        <v>76.2</v>
      </c>
      <c r="S4">
        <v>91.2</v>
      </c>
      <c r="T4">
        <v>29.5</v>
      </c>
      <c r="U4">
        <v>940</v>
      </c>
    </row>
    <row r="5" spans="1:21" x14ac:dyDescent="0.25">
      <c r="A5">
        <v>2012</v>
      </c>
      <c r="B5" t="s">
        <v>416</v>
      </c>
      <c r="C5" t="s">
        <v>12</v>
      </c>
      <c r="D5" s="1">
        <v>4</v>
      </c>
      <c r="E5" s="5">
        <f>Table2[[#This Row],[Rank]]/MAX(D:D)</f>
        <v>3.4482758620689655E-2</v>
      </c>
      <c r="F5" s="6">
        <f t="shared" si="0"/>
        <v>1</v>
      </c>
      <c r="G5" t="s">
        <v>11</v>
      </c>
      <c r="H5" s="7">
        <v>137</v>
      </c>
      <c r="I5" s="1">
        <v>10004063</v>
      </c>
      <c r="J5" s="1" t="s">
        <v>279</v>
      </c>
      <c r="K5">
        <v>513</v>
      </c>
      <c r="L5">
        <v>3.86</v>
      </c>
      <c r="M5">
        <v>2.96</v>
      </c>
      <c r="N5">
        <v>84.1</v>
      </c>
      <c r="O5">
        <v>11.8</v>
      </c>
      <c r="P5">
        <v>1905</v>
      </c>
      <c r="Q5">
        <v>376</v>
      </c>
      <c r="R5">
        <v>79</v>
      </c>
      <c r="S5">
        <v>95.7</v>
      </c>
      <c r="T5">
        <v>40</v>
      </c>
      <c r="U5">
        <v>928</v>
      </c>
    </row>
    <row r="6" spans="1:21" x14ac:dyDescent="0.25">
      <c r="A6">
        <v>2012</v>
      </c>
      <c r="B6" t="s">
        <v>416</v>
      </c>
      <c r="C6" t="s">
        <v>14</v>
      </c>
      <c r="D6" s="1">
        <v>5</v>
      </c>
      <c r="E6" s="5">
        <f>Table2[[#This Row],[Rank]]/MAX(D:D)</f>
        <v>4.3103448275862072E-2</v>
      </c>
      <c r="F6" s="6">
        <f t="shared" si="0"/>
        <v>1</v>
      </c>
      <c r="G6" t="s">
        <v>15</v>
      </c>
      <c r="H6" s="7">
        <v>116</v>
      </c>
      <c r="I6" s="1">
        <v>10007143</v>
      </c>
      <c r="J6" s="1" t="s">
        <v>280</v>
      </c>
      <c r="K6">
        <v>487</v>
      </c>
      <c r="L6">
        <v>4.0199999999999996</v>
      </c>
      <c r="M6">
        <v>2.72</v>
      </c>
      <c r="N6">
        <v>80.400000000000006</v>
      </c>
      <c r="O6">
        <v>15.3</v>
      </c>
      <c r="P6">
        <v>1233</v>
      </c>
      <c r="Q6">
        <v>840</v>
      </c>
      <c r="R6">
        <v>79.400000000000006</v>
      </c>
      <c r="S6">
        <v>96.7</v>
      </c>
      <c r="T6">
        <v>35</v>
      </c>
      <c r="U6">
        <v>890</v>
      </c>
    </row>
    <row r="7" spans="1:21" x14ac:dyDescent="0.25">
      <c r="A7">
        <v>2012</v>
      </c>
      <c r="B7" t="s">
        <v>416</v>
      </c>
      <c r="C7" t="s">
        <v>245</v>
      </c>
      <c r="D7" s="1">
        <v>6</v>
      </c>
      <c r="E7" s="5">
        <f>Table2[[#This Row],[Rank]]/MAX(D:D)</f>
        <v>5.1724137931034482E-2</v>
      </c>
      <c r="F7" s="6">
        <f t="shared" si="0"/>
        <v>1</v>
      </c>
      <c r="G7" t="s">
        <v>16</v>
      </c>
      <c r="H7" s="7">
        <v>173</v>
      </c>
      <c r="I7" s="1">
        <v>10007803</v>
      </c>
      <c r="J7" s="1" t="s">
        <v>281</v>
      </c>
      <c r="K7">
        <v>485</v>
      </c>
      <c r="L7">
        <v>4.1399999999999997</v>
      </c>
      <c r="M7">
        <v>2.72</v>
      </c>
      <c r="N7">
        <v>76.3</v>
      </c>
      <c r="O7">
        <v>13.3</v>
      </c>
      <c r="P7">
        <v>1463</v>
      </c>
      <c r="Q7">
        <v>427</v>
      </c>
      <c r="R7">
        <v>86.7</v>
      </c>
      <c r="S7">
        <v>93.8</v>
      </c>
      <c r="T7">
        <v>37</v>
      </c>
      <c r="U7">
        <v>854</v>
      </c>
    </row>
    <row r="8" spans="1:21" x14ac:dyDescent="0.25">
      <c r="A8">
        <v>2012</v>
      </c>
      <c r="B8" t="s">
        <v>416</v>
      </c>
      <c r="C8" t="s">
        <v>17</v>
      </c>
      <c r="D8" s="1">
        <v>7</v>
      </c>
      <c r="E8" s="5">
        <f>Table2[[#This Row],[Rank]]/MAX(D:D)</f>
        <v>6.0344827586206899E-2</v>
      </c>
      <c r="F8" s="6">
        <f t="shared" si="0"/>
        <v>1</v>
      </c>
      <c r="G8" t="s">
        <v>29</v>
      </c>
      <c r="H8" s="7">
        <v>149</v>
      </c>
      <c r="I8" s="1">
        <v>10007784</v>
      </c>
      <c r="J8" s="1" t="s">
        <v>29</v>
      </c>
      <c r="K8">
        <v>477</v>
      </c>
      <c r="L8">
        <v>3.96</v>
      </c>
      <c r="M8">
        <v>2.84</v>
      </c>
      <c r="N8">
        <v>81.099999999999994</v>
      </c>
      <c r="O8">
        <v>9.6999999999999993</v>
      </c>
      <c r="P8">
        <v>1743</v>
      </c>
      <c r="Q8">
        <v>220</v>
      </c>
      <c r="R8">
        <v>83.2</v>
      </c>
      <c r="S8">
        <v>94.9</v>
      </c>
      <c r="T8">
        <v>28.5</v>
      </c>
      <c r="U8">
        <v>842</v>
      </c>
    </row>
    <row r="9" spans="1:21" x14ac:dyDescent="0.25">
      <c r="A9">
        <v>2012</v>
      </c>
      <c r="B9" t="s">
        <v>416</v>
      </c>
      <c r="C9" t="s">
        <v>19</v>
      </c>
      <c r="D9" s="1">
        <v>8</v>
      </c>
      <c r="E9" s="5">
        <f>Table2[[#This Row],[Rank]]/MAX(D:D)</f>
        <v>6.8965517241379309E-2</v>
      </c>
      <c r="F9" s="6">
        <f t="shared" si="0"/>
        <v>1</v>
      </c>
      <c r="G9" t="s">
        <v>18</v>
      </c>
      <c r="H9" s="7">
        <v>163</v>
      </c>
      <c r="I9" s="1">
        <v>10007163</v>
      </c>
      <c r="J9" s="1" t="s">
        <v>282</v>
      </c>
      <c r="K9">
        <v>480</v>
      </c>
      <c r="L9">
        <v>3.98</v>
      </c>
      <c r="M9">
        <v>2.8</v>
      </c>
      <c r="N9">
        <v>72.5</v>
      </c>
      <c r="O9">
        <v>14.1</v>
      </c>
      <c r="P9">
        <v>1456</v>
      </c>
      <c r="Q9">
        <v>430</v>
      </c>
      <c r="R9">
        <v>80.7</v>
      </c>
      <c r="S9">
        <v>95.5</v>
      </c>
      <c r="T9">
        <v>26.5</v>
      </c>
      <c r="U9">
        <v>822</v>
      </c>
    </row>
    <row r="10" spans="1:21" x14ac:dyDescent="0.25">
      <c r="A10">
        <v>2012</v>
      </c>
      <c r="B10" t="s">
        <v>416</v>
      </c>
      <c r="C10" t="s">
        <v>21</v>
      </c>
      <c r="D10" s="1">
        <v>9</v>
      </c>
      <c r="E10" s="5">
        <f>Table2[[#This Row],[Rank]]/MAX(D:D)</f>
        <v>7.7586206896551727E-2</v>
      </c>
      <c r="F10" s="6">
        <f t="shared" si="0"/>
        <v>1</v>
      </c>
      <c r="G10" t="s">
        <v>22</v>
      </c>
      <c r="H10" s="7">
        <v>123</v>
      </c>
      <c r="I10" s="1">
        <v>10007768</v>
      </c>
      <c r="J10" s="1" t="s">
        <v>283</v>
      </c>
      <c r="K10">
        <v>407</v>
      </c>
      <c r="L10">
        <v>3.97</v>
      </c>
      <c r="M10">
        <v>2.71</v>
      </c>
      <c r="N10">
        <v>71.8</v>
      </c>
      <c r="O10">
        <v>13.8</v>
      </c>
      <c r="P10">
        <v>1167</v>
      </c>
      <c r="Q10">
        <v>547</v>
      </c>
      <c r="R10">
        <v>73.599999999999994</v>
      </c>
      <c r="S10">
        <v>93.8</v>
      </c>
      <c r="T10">
        <v>29.5</v>
      </c>
      <c r="U10">
        <v>820</v>
      </c>
    </row>
    <row r="11" spans="1:21" x14ac:dyDescent="0.25">
      <c r="A11">
        <v>2012</v>
      </c>
      <c r="B11" t="s">
        <v>416</v>
      </c>
      <c r="C11" t="s">
        <v>23</v>
      </c>
      <c r="D11" s="1">
        <v>10</v>
      </c>
      <c r="E11" s="5">
        <f>Table2[[#This Row],[Rank]]/MAX(D:D)</f>
        <v>8.6206896551724144E-2</v>
      </c>
      <c r="F11" s="6">
        <f t="shared" si="0"/>
        <v>1</v>
      </c>
      <c r="G11" t="s">
        <v>26</v>
      </c>
      <c r="H11" s="7">
        <v>109</v>
      </c>
      <c r="I11" s="1">
        <v>10007850</v>
      </c>
      <c r="J11" s="1" t="s">
        <v>284</v>
      </c>
      <c r="K11">
        <v>459</v>
      </c>
      <c r="L11">
        <v>4.01</v>
      </c>
      <c r="M11">
        <v>2.71</v>
      </c>
      <c r="N11">
        <v>77.900000000000006</v>
      </c>
      <c r="O11">
        <v>16.100000000000001</v>
      </c>
      <c r="P11">
        <v>1113</v>
      </c>
      <c r="Q11">
        <v>452</v>
      </c>
      <c r="R11">
        <v>76.599999999999994</v>
      </c>
      <c r="S11">
        <v>96.4</v>
      </c>
      <c r="T11">
        <v>37</v>
      </c>
      <c r="U11">
        <v>800</v>
      </c>
    </row>
    <row r="12" spans="1:21" x14ac:dyDescent="0.25">
      <c r="A12">
        <v>2012</v>
      </c>
      <c r="B12" t="s">
        <v>416</v>
      </c>
      <c r="C12" t="s">
        <v>25</v>
      </c>
      <c r="D12" s="1">
        <v>11</v>
      </c>
      <c r="E12" s="5">
        <f>Table2[[#This Row],[Rank]]/MAX(D:D)</f>
        <v>9.4827586206896547E-2</v>
      </c>
      <c r="F12" s="6">
        <f t="shared" si="0"/>
        <v>1</v>
      </c>
      <c r="G12" t="s">
        <v>33</v>
      </c>
      <c r="H12" s="7">
        <v>112</v>
      </c>
      <c r="I12" s="1">
        <v>10007786</v>
      </c>
      <c r="J12" s="1" t="s">
        <v>285</v>
      </c>
      <c r="K12">
        <v>467</v>
      </c>
      <c r="L12">
        <v>3.9</v>
      </c>
      <c r="M12">
        <v>2.72</v>
      </c>
      <c r="N12">
        <v>77.7</v>
      </c>
      <c r="O12">
        <v>13.5</v>
      </c>
      <c r="P12">
        <v>1622</v>
      </c>
      <c r="Q12">
        <v>343</v>
      </c>
      <c r="R12">
        <v>80.8</v>
      </c>
      <c r="S12">
        <v>96</v>
      </c>
      <c r="T12">
        <v>30.5</v>
      </c>
      <c r="U12">
        <v>794</v>
      </c>
    </row>
    <row r="13" spans="1:21" x14ac:dyDescent="0.25">
      <c r="A13">
        <v>2012</v>
      </c>
      <c r="B13" t="s">
        <v>416</v>
      </c>
      <c r="C13" t="s">
        <v>261</v>
      </c>
      <c r="D13" s="1">
        <v>12</v>
      </c>
      <c r="E13" s="5">
        <f>Table2[[#This Row],[Rank]]/MAX(D:D)</f>
        <v>9.4827586206896547E-2</v>
      </c>
      <c r="F13" s="6">
        <f t="shared" si="0"/>
        <v>1</v>
      </c>
      <c r="G13" t="s">
        <v>38</v>
      </c>
      <c r="H13" s="7">
        <v>164</v>
      </c>
      <c r="I13" s="1">
        <v>10007167</v>
      </c>
      <c r="J13" s="1" t="s">
        <v>286</v>
      </c>
      <c r="K13">
        <v>437</v>
      </c>
      <c r="L13">
        <v>4.07</v>
      </c>
      <c r="M13">
        <v>2.78</v>
      </c>
      <c r="N13">
        <v>68.2</v>
      </c>
      <c r="O13">
        <v>14.9</v>
      </c>
      <c r="P13">
        <v>1203</v>
      </c>
      <c r="Q13">
        <v>527</v>
      </c>
      <c r="R13">
        <v>75.599999999999994</v>
      </c>
      <c r="S13">
        <v>95.4</v>
      </c>
      <c r="T13">
        <v>28.5</v>
      </c>
      <c r="U13">
        <v>790</v>
      </c>
    </row>
    <row r="14" spans="1:21" x14ac:dyDescent="0.25">
      <c r="A14">
        <v>2012</v>
      </c>
      <c r="B14" t="s">
        <v>416</v>
      </c>
      <c r="C14" t="s">
        <v>28</v>
      </c>
      <c r="D14" s="1">
        <v>13</v>
      </c>
      <c r="E14" s="5">
        <f>Table2[[#This Row],[Rank]]/MAX(D:D)</f>
        <v>0.11206896551724138</v>
      </c>
      <c r="F14" s="6">
        <f t="shared" si="0"/>
        <v>1</v>
      </c>
      <c r="G14" t="s">
        <v>44</v>
      </c>
      <c r="H14" s="7">
        <v>167</v>
      </c>
      <c r="I14" s="1">
        <v>10007790</v>
      </c>
      <c r="J14" s="1" t="s">
        <v>287</v>
      </c>
      <c r="K14">
        <v>442</v>
      </c>
      <c r="L14">
        <v>3.83</v>
      </c>
      <c r="M14">
        <v>2.75</v>
      </c>
      <c r="N14">
        <v>72.400000000000006</v>
      </c>
      <c r="O14">
        <v>14.4</v>
      </c>
      <c r="P14">
        <v>1713</v>
      </c>
      <c r="Q14">
        <v>449</v>
      </c>
      <c r="R14">
        <v>81.3</v>
      </c>
      <c r="S14">
        <v>92.5</v>
      </c>
      <c r="T14">
        <v>34</v>
      </c>
      <c r="U14">
        <v>782</v>
      </c>
    </row>
    <row r="15" spans="1:21" x14ac:dyDescent="0.25">
      <c r="A15">
        <v>2012</v>
      </c>
      <c r="B15" t="s">
        <v>416</v>
      </c>
      <c r="C15" t="s">
        <v>30</v>
      </c>
      <c r="D15" s="1">
        <v>14</v>
      </c>
      <c r="E15" s="5">
        <f>Table2[[#This Row],[Rank]]/MAX(D:D)</f>
        <v>0.1206896551724138</v>
      </c>
      <c r="F15" s="6">
        <f t="shared" si="0"/>
        <v>1</v>
      </c>
      <c r="G15" t="s">
        <v>31</v>
      </c>
      <c r="H15" s="7">
        <v>160</v>
      </c>
      <c r="I15" s="1">
        <v>10007158</v>
      </c>
      <c r="J15" s="1" t="s">
        <v>288</v>
      </c>
      <c r="K15">
        <v>427</v>
      </c>
      <c r="L15">
        <v>3.9</v>
      </c>
      <c r="M15">
        <v>2.72</v>
      </c>
      <c r="N15">
        <v>70.8</v>
      </c>
      <c r="O15">
        <v>13.6</v>
      </c>
      <c r="P15">
        <v>1347</v>
      </c>
      <c r="Q15">
        <v>459</v>
      </c>
      <c r="R15">
        <v>75.3</v>
      </c>
      <c r="S15">
        <v>93.1</v>
      </c>
      <c r="T15">
        <v>32</v>
      </c>
      <c r="U15">
        <v>779</v>
      </c>
    </row>
    <row r="16" spans="1:21" x14ac:dyDescent="0.25">
      <c r="A16">
        <v>2012</v>
      </c>
      <c r="B16" t="s">
        <v>416</v>
      </c>
      <c r="C16" t="s">
        <v>32</v>
      </c>
      <c r="D16" s="1">
        <v>15</v>
      </c>
      <c r="E16" s="5">
        <f>Table2[[#This Row],[Rank]]/MAX(D:D)</f>
        <v>0.12931034482758622</v>
      </c>
      <c r="F16" s="6">
        <f t="shared" si="0"/>
        <v>1</v>
      </c>
      <c r="G16" t="s">
        <v>24</v>
      </c>
      <c r="H16" s="7">
        <v>119</v>
      </c>
      <c r="I16" s="1">
        <v>10007792</v>
      </c>
      <c r="J16" s="1" t="s">
        <v>289</v>
      </c>
      <c r="K16">
        <v>439</v>
      </c>
      <c r="L16">
        <v>4.12</v>
      </c>
      <c r="M16">
        <v>2.62</v>
      </c>
      <c r="N16">
        <v>70.3</v>
      </c>
      <c r="O16">
        <v>19</v>
      </c>
      <c r="P16">
        <v>1094</v>
      </c>
      <c r="Q16">
        <v>471</v>
      </c>
      <c r="R16">
        <v>82.8</v>
      </c>
      <c r="S16">
        <v>96.4</v>
      </c>
      <c r="T16">
        <v>40</v>
      </c>
      <c r="U16">
        <v>768</v>
      </c>
    </row>
    <row r="17" spans="1:21" x14ac:dyDescent="0.25">
      <c r="A17">
        <v>2012</v>
      </c>
      <c r="B17" t="s">
        <v>416</v>
      </c>
      <c r="C17" t="s">
        <v>34</v>
      </c>
      <c r="D17" s="1">
        <v>16</v>
      </c>
      <c r="E17" s="5">
        <f>Table2[[#This Row],[Rank]]/MAX(D:D)</f>
        <v>0.13793103448275862</v>
      </c>
      <c r="F17" s="6">
        <f t="shared" si="0"/>
        <v>1</v>
      </c>
      <c r="G17" t="s">
        <v>50</v>
      </c>
      <c r="H17" s="7">
        <v>134</v>
      </c>
      <c r="I17" s="1">
        <v>10003645</v>
      </c>
      <c r="J17" s="1" t="s">
        <v>50</v>
      </c>
      <c r="K17">
        <v>447</v>
      </c>
      <c r="L17">
        <v>3.9</v>
      </c>
      <c r="M17">
        <v>2.69</v>
      </c>
      <c r="N17">
        <v>82.6</v>
      </c>
      <c r="O17">
        <v>12</v>
      </c>
      <c r="P17">
        <v>1492</v>
      </c>
      <c r="Q17">
        <v>329</v>
      </c>
      <c r="R17">
        <v>75.3</v>
      </c>
      <c r="S17">
        <v>93.8</v>
      </c>
      <c r="T17">
        <v>33.5</v>
      </c>
      <c r="U17">
        <v>758</v>
      </c>
    </row>
    <row r="18" spans="1:21" x14ac:dyDescent="0.25">
      <c r="A18">
        <v>2012</v>
      </c>
      <c r="B18" t="s">
        <v>416</v>
      </c>
      <c r="C18" t="s">
        <v>37</v>
      </c>
      <c r="D18" s="1">
        <v>17</v>
      </c>
      <c r="E18" s="5">
        <f>Table2[[#This Row],[Rank]]/MAX(D:D)</f>
        <v>0.14655172413793102</v>
      </c>
      <c r="F18" s="6">
        <f t="shared" si="0"/>
        <v>1</v>
      </c>
      <c r="G18" t="s">
        <v>54</v>
      </c>
      <c r="H18" s="7">
        <v>155</v>
      </c>
      <c r="I18" s="1">
        <v>10007154</v>
      </c>
      <c r="J18" s="1" t="s">
        <v>290</v>
      </c>
      <c r="K18">
        <v>428</v>
      </c>
      <c r="L18">
        <v>3.95</v>
      </c>
      <c r="M18">
        <v>2.67</v>
      </c>
      <c r="N18">
        <v>77.900000000000006</v>
      </c>
      <c r="O18">
        <v>14.2</v>
      </c>
      <c r="P18">
        <v>1037</v>
      </c>
      <c r="Q18">
        <v>424</v>
      </c>
      <c r="R18">
        <v>73</v>
      </c>
      <c r="S18">
        <v>94.5</v>
      </c>
      <c r="T18">
        <v>28.5</v>
      </c>
      <c r="U18">
        <v>753</v>
      </c>
    </row>
    <row r="19" spans="1:21" x14ac:dyDescent="0.25">
      <c r="A19">
        <v>2012</v>
      </c>
      <c r="B19" t="s">
        <v>416</v>
      </c>
      <c r="C19" t="s">
        <v>39</v>
      </c>
      <c r="D19" s="1">
        <v>18</v>
      </c>
      <c r="E19" s="5">
        <f>Table2[[#This Row],[Rank]]/MAX(D:D)</f>
        <v>0.15517241379310345</v>
      </c>
      <c r="F19" s="6">
        <f t="shared" si="0"/>
        <v>1</v>
      </c>
      <c r="G19" t="s">
        <v>89</v>
      </c>
      <c r="H19" s="7">
        <v>146</v>
      </c>
      <c r="I19" s="1">
        <v>10007780</v>
      </c>
      <c r="J19" s="1" t="s">
        <v>291</v>
      </c>
      <c r="K19">
        <v>423</v>
      </c>
      <c r="L19">
        <v>3.85</v>
      </c>
      <c r="M19">
        <v>2.6</v>
      </c>
      <c r="N19">
        <v>68.7</v>
      </c>
      <c r="O19">
        <v>11.1</v>
      </c>
      <c r="P19">
        <v>1593</v>
      </c>
      <c r="Q19">
        <v>222</v>
      </c>
      <c r="R19">
        <v>75</v>
      </c>
      <c r="S19">
        <v>86.9</v>
      </c>
      <c r="T19">
        <v>25</v>
      </c>
      <c r="U19">
        <v>751</v>
      </c>
    </row>
    <row r="20" spans="1:21" x14ac:dyDescent="0.25">
      <c r="A20">
        <v>2012</v>
      </c>
      <c r="B20" t="s">
        <v>416</v>
      </c>
      <c r="C20" t="s">
        <v>41</v>
      </c>
      <c r="D20" s="1">
        <v>19</v>
      </c>
      <c r="E20" s="5">
        <f>Table2[[#This Row],[Rank]]/MAX(D:D)</f>
        <v>0.16379310344827586</v>
      </c>
      <c r="F20" s="6">
        <f t="shared" si="0"/>
        <v>1</v>
      </c>
      <c r="G20" t="s">
        <v>27</v>
      </c>
      <c r="H20" s="7">
        <v>152</v>
      </c>
      <c r="I20" s="1">
        <v>10004113</v>
      </c>
      <c r="J20" s="1" t="s">
        <v>292</v>
      </c>
      <c r="K20">
        <v>390</v>
      </c>
      <c r="L20">
        <v>4.13</v>
      </c>
      <c r="M20">
        <v>2.62</v>
      </c>
      <c r="N20">
        <v>69.2</v>
      </c>
      <c r="O20">
        <v>17.100000000000001</v>
      </c>
      <c r="P20">
        <v>899</v>
      </c>
      <c r="Q20">
        <v>525</v>
      </c>
      <c r="R20">
        <v>69.599999999999994</v>
      </c>
      <c r="S20">
        <v>89.3</v>
      </c>
      <c r="T20">
        <v>32.5</v>
      </c>
      <c r="U20">
        <v>749</v>
      </c>
    </row>
    <row r="21" spans="1:21" x14ac:dyDescent="0.25">
      <c r="A21">
        <v>2012</v>
      </c>
      <c r="B21" t="s">
        <v>416</v>
      </c>
      <c r="C21" t="s">
        <v>41</v>
      </c>
      <c r="D21" s="1">
        <v>19</v>
      </c>
      <c r="E21" s="5">
        <f>Table2[[#This Row],[Rank]]/MAX(D:D)</f>
        <v>0.17241379310344829</v>
      </c>
      <c r="F21" s="6">
        <f t="shared" si="0"/>
        <v>1</v>
      </c>
      <c r="G21" t="s">
        <v>46</v>
      </c>
      <c r="H21" s="7">
        <v>162</v>
      </c>
      <c r="I21" s="1">
        <v>10007806</v>
      </c>
      <c r="J21" s="1" t="s">
        <v>293</v>
      </c>
      <c r="K21">
        <v>380</v>
      </c>
      <c r="L21">
        <v>4.0999999999999996</v>
      </c>
      <c r="M21">
        <v>2.61</v>
      </c>
      <c r="N21">
        <v>69.3</v>
      </c>
      <c r="O21">
        <v>16.100000000000001</v>
      </c>
      <c r="P21">
        <v>1001</v>
      </c>
      <c r="Q21">
        <v>355</v>
      </c>
      <c r="R21">
        <v>82.7</v>
      </c>
      <c r="S21">
        <v>91.7</v>
      </c>
      <c r="T21">
        <v>28</v>
      </c>
      <c r="U21">
        <v>749</v>
      </c>
    </row>
    <row r="22" spans="1:21" x14ac:dyDescent="0.25">
      <c r="A22">
        <v>2012</v>
      </c>
      <c r="B22" t="s">
        <v>416</v>
      </c>
      <c r="C22" t="s">
        <v>45</v>
      </c>
      <c r="D22" s="1">
        <v>21</v>
      </c>
      <c r="E22" s="5">
        <f>Table2[[#This Row],[Rank]]/MAX(D:D)</f>
        <v>0.18103448275862069</v>
      </c>
      <c r="F22" s="6">
        <f t="shared" si="0"/>
        <v>1</v>
      </c>
      <c r="G22" t="s">
        <v>64</v>
      </c>
      <c r="H22" s="7">
        <v>168</v>
      </c>
      <c r="I22" s="1">
        <v>10007794</v>
      </c>
      <c r="J22" s="1" t="s">
        <v>294</v>
      </c>
      <c r="K22">
        <v>408</v>
      </c>
      <c r="L22">
        <v>4.04</v>
      </c>
      <c r="M22">
        <v>2.59</v>
      </c>
      <c r="N22">
        <v>72.099999999999994</v>
      </c>
      <c r="O22">
        <v>14.5</v>
      </c>
      <c r="P22">
        <v>1264</v>
      </c>
      <c r="Q22">
        <v>599</v>
      </c>
      <c r="R22">
        <v>73.7</v>
      </c>
      <c r="S22">
        <v>86.9</v>
      </c>
      <c r="T22">
        <v>26</v>
      </c>
      <c r="U22">
        <v>748</v>
      </c>
    </row>
    <row r="23" spans="1:21" x14ac:dyDescent="0.25">
      <c r="A23">
        <v>2012</v>
      </c>
      <c r="B23" t="s">
        <v>416</v>
      </c>
      <c r="C23" t="s">
        <v>47</v>
      </c>
      <c r="D23" s="1">
        <v>22</v>
      </c>
      <c r="E23" s="5">
        <f>Table2[[#This Row],[Rank]]/MAX(D:D)</f>
        <v>0.18103448275862069</v>
      </c>
      <c r="F23" s="6">
        <f t="shared" si="0"/>
        <v>1</v>
      </c>
      <c r="G23" t="s">
        <v>40</v>
      </c>
      <c r="H23" s="7">
        <v>110</v>
      </c>
      <c r="I23" s="1">
        <v>10006840</v>
      </c>
      <c r="J23" s="1" t="s">
        <v>295</v>
      </c>
      <c r="K23">
        <v>421</v>
      </c>
      <c r="L23">
        <v>3.96</v>
      </c>
      <c r="M23">
        <v>2.64</v>
      </c>
      <c r="N23">
        <v>71.8</v>
      </c>
      <c r="O23">
        <v>15.4</v>
      </c>
      <c r="P23">
        <v>1393</v>
      </c>
      <c r="Q23">
        <v>436</v>
      </c>
      <c r="R23">
        <v>72.900000000000006</v>
      </c>
      <c r="S23">
        <v>93.9</v>
      </c>
      <c r="T23">
        <v>30</v>
      </c>
      <c r="U23">
        <v>742</v>
      </c>
    </row>
    <row r="24" spans="1:21" x14ac:dyDescent="0.25">
      <c r="A24">
        <v>2012</v>
      </c>
      <c r="B24" t="s">
        <v>416</v>
      </c>
      <c r="C24" t="s">
        <v>49</v>
      </c>
      <c r="D24" s="1">
        <v>23</v>
      </c>
      <c r="E24" s="5">
        <f>Table2[[#This Row],[Rank]]/MAX(D:D)</f>
        <v>0.19827586206896552</v>
      </c>
      <c r="F24" s="6">
        <f t="shared" si="0"/>
        <v>1</v>
      </c>
      <c r="G24" t="s">
        <v>52</v>
      </c>
      <c r="H24" s="7">
        <v>125</v>
      </c>
      <c r="I24" s="1">
        <v>10007796</v>
      </c>
      <c r="J24" s="1" t="s">
        <v>296</v>
      </c>
      <c r="K24">
        <v>399</v>
      </c>
      <c r="L24">
        <v>4.1100000000000003</v>
      </c>
      <c r="M24">
        <v>2.4500000000000002</v>
      </c>
      <c r="N24">
        <v>71.5</v>
      </c>
      <c r="O24">
        <v>14.7</v>
      </c>
      <c r="P24">
        <v>1260</v>
      </c>
      <c r="Q24">
        <v>506</v>
      </c>
      <c r="R24">
        <v>66.8</v>
      </c>
      <c r="S24">
        <v>92.7</v>
      </c>
      <c r="T24">
        <v>28.5</v>
      </c>
      <c r="U24">
        <v>740</v>
      </c>
    </row>
    <row r="25" spans="1:21" x14ac:dyDescent="0.25">
      <c r="A25">
        <v>2012</v>
      </c>
      <c r="B25" t="s">
        <v>416</v>
      </c>
      <c r="C25" t="s">
        <v>51</v>
      </c>
      <c r="D25" s="1">
        <v>24</v>
      </c>
      <c r="E25" s="5">
        <f>Table2[[#This Row],[Rank]]/MAX(D:D)</f>
        <v>0.20689655172413793</v>
      </c>
      <c r="F25" s="6">
        <f t="shared" si="0"/>
        <v>2</v>
      </c>
      <c r="G25" t="s">
        <v>56</v>
      </c>
      <c r="H25" s="7">
        <v>154</v>
      </c>
      <c r="I25" s="1">
        <v>10007799</v>
      </c>
      <c r="J25" s="1" t="s">
        <v>409</v>
      </c>
      <c r="K25">
        <v>410</v>
      </c>
      <c r="L25">
        <v>3.98</v>
      </c>
      <c r="M25">
        <v>2.63</v>
      </c>
      <c r="N25">
        <v>75.400000000000006</v>
      </c>
      <c r="O25">
        <v>15.3</v>
      </c>
      <c r="P25">
        <v>1202</v>
      </c>
      <c r="Q25">
        <v>423</v>
      </c>
      <c r="R25">
        <v>75.5</v>
      </c>
      <c r="S25">
        <v>94.2</v>
      </c>
      <c r="T25">
        <v>31.5</v>
      </c>
      <c r="U25">
        <v>738</v>
      </c>
    </row>
    <row r="26" spans="1:21" x14ac:dyDescent="0.25">
      <c r="A26">
        <v>2012</v>
      </c>
      <c r="B26" t="s">
        <v>416</v>
      </c>
      <c r="C26" t="s">
        <v>53</v>
      </c>
      <c r="D26" s="1">
        <v>25</v>
      </c>
      <c r="E26" s="5">
        <f>Table2[[#This Row],[Rank]]/MAX(D:D)</f>
        <v>0.21551724137931033</v>
      </c>
      <c r="F26" s="6">
        <f t="shared" si="0"/>
        <v>2</v>
      </c>
      <c r="G26" t="s">
        <v>68</v>
      </c>
      <c r="H26" s="7">
        <v>108</v>
      </c>
      <c r="I26" s="1">
        <v>10007759</v>
      </c>
      <c r="J26" s="1" t="s">
        <v>297</v>
      </c>
      <c r="K26">
        <v>370</v>
      </c>
      <c r="L26">
        <v>3.9</v>
      </c>
      <c r="M26">
        <v>2.4300000000000002</v>
      </c>
      <c r="N26">
        <v>74.8</v>
      </c>
      <c r="O26">
        <v>17.100000000000001</v>
      </c>
      <c r="P26">
        <v>954</v>
      </c>
      <c r="Q26">
        <v>634</v>
      </c>
      <c r="R26">
        <v>66</v>
      </c>
      <c r="S26">
        <v>91.8</v>
      </c>
      <c r="T26">
        <v>45</v>
      </c>
      <c r="U26">
        <v>735</v>
      </c>
    </row>
    <row r="27" spans="1:21" x14ac:dyDescent="0.25">
      <c r="A27">
        <v>2012</v>
      </c>
      <c r="B27" t="s">
        <v>416</v>
      </c>
      <c r="C27" t="s">
        <v>55</v>
      </c>
      <c r="D27" s="1">
        <v>26</v>
      </c>
      <c r="E27" s="5">
        <f>Table2[[#This Row],[Rank]]/MAX(D:D)</f>
        <v>0.21551724137931033</v>
      </c>
      <c r="F27" s="6">
        <f t="shared" si="0"/>
        <v>2</v>
      </c>
      <c r="G27" t="s">
        <v>58</v>
      </c>
      <c r="H27" s="7">
        <v>159</v>
      </c>
      <c r="I27" s="1">
        <v>10007157</v>
      </c>
      <c r="J27" s="1" t="s">
        <v>298</v>
      </c>
      <c r="K27">
        <v>426</v>
      </c>
      <c r="L27">
        <v>3.98</v>
      </c>
      <c r="M27">
        <v>2.72</v>
      </c>
      <c r="N27">
        <v>73.599999999999994</v>
      </c>
      <c r="O27">
        <v>14.9</v>
      </c>
      <c r="P27">
        <v>1081</v>
      </c>
      <c r="Q27">
        <v>357</v>
      </c>
      <c r="R27">
        <v>73.099999999999994</v>
      </c>
      <c r="S27">
        <v>94.1</v>
      </c>
      <c r="T27">
        <v>23.5</v>
      </c>
      <c r="U27">
        <v>729</v>
      </c>
    </row>
    <row r="28" spans="1:21" x14ac:dyDescent="0.25">
      <c r="A28">
        <v>2012</v>
      </c>
      <c r="B28" t="s">
        <v>416</v>
      </c>
      <c r="C28" t="s">
        <v>57</v>
      </c>
      <c r="D28" s="1">
        <v>27</v>
      </c>
      <c r="E28" s="5">
        <f>Table2[[#This Row],[Rank]]/MAX(D:D)</f>
        <v>0.23275862068965517</v>
      </c>
      <c r="F28" s="6">
        <f t="shared" si="0"/>
        <v>2</v>
      </c>
      <c r="G28" t="s">
        <v>35</v>
      </c>
      <c r="H28" s="7">
        <v>117</v>
      </c>
      <c r="I28" s="1">
        <v>10007789</v>
      </c>
      <c r="J28" s="1" t="s">
        <v>390</v>
      </c>
      <c r="K28">
        <v>386</v>
      </c>
      <c r="L28">
        <v>4.1100000000000003</v>
      </c>
      <c r="M28">
        <v>2.58</v>
      </c>
      <c r="N28">
        <v>66.099999999999994</v>
      </c>
      <c r="O28">
        <v>14.9</v>
      </c>
      <c r="P28">
        <v>1091</v>
      </c>
      <c r="Q28">
        <v>459</v>
      </c>
      <c r="R28">
        <v>69.599999999999994</v>
      </c>
      <c r="S28">
        <v>90.1</v>
      </c>
      <c r="T28" t="s">
        <v>36</v>
      </c>
      <c r="U28">
        <v>728</v>
      </c>
    </row>
    <row r="29" spans="1:21" x14ac:dyDescent="0.25">
      <c r="A29">
        <v>2012</v>
      </c>
      <c r="B29" t="s">
        <v>416</v>
      </c>
      <c r="C29" t="s">
        <v>59</v>
      </c>
      <c r="D29" s="1">
        <v>28</v>
      </c>
      <c r="E29" s="5">
        <f>Table2[[#This Row],[Rank]]/MAX(D:D)</f>
        <v>0.23275862068965517</v>
      </c>
      <c r="F29" s="6">
        <f t="shared" si="0"/>
        <v>2</v>
      </c>
      <c r="G29" t="s">
        <v>20</v>
      </c>
      <c r="H29" s="7">
        <v>161</v>
      </c>
      <c r="I29" s="1">
        <v>10007160</v>
      </c>
      <c r="J29" s="1" t="s">
        <v>299</v>
      </c>
      <c r="K29">
        <v>388</v>
      </c>
      <c r="L29">
        <v>3.87</v>
      </c>
      <c r="M29">
        <v>2.58</v>
      </c>
      <c r="N29">
        <v>76.400000000000006</v>
      </c>
      <c r="O29">
        <v>19</v>
      </c>
      <c r="P29">
        <v>1105</v>
      </c>
      <c r="Q29">
        <v>457</v>
      </c>
      <c r="R29">
        <v>66</v>
      </c>
      <c r="S29">
        <v>91.5</v>
      </c>
      <c r="T29">
        <v>23.5</v>
      </c>
      <c r="U29">
        <v>715</v>
      </c>
    </row>
    <row r="30" spans="1:21" x14ac:dyDescent="0.25">
      <c r="A30">
        <v>2012</v>
      </c>
      <c r="B30" t="s">
        <v>416</v>
      </c>
      <c r="C30" t="s">
        <v>61</v>
      </c>
      <c r="D30" s="1">
        <v>29</v>
      </c>
      <c r="E30" s="5">
        <f>Table2[[#This Row],[Rank]]/MAX(D:D)</f>
        <v>0.25</v>
      </c>
      <c r="F30" s="6">
        <f t="shared" si="0"/>
        <v>2</v>
      </c>
      <c r="G30" t="s">
        <v>60</v>
      </c>
      <c r="H30" s="7">
        <v>204</v>
      </c>
      <c r="I30" s="1">
        <v>10007798</v>
      </c>
      <c r="J30" s="1" t="s">
        <v>300</v>
      </c>
      <c r="K30">
        <v>422</v>
      </c>
      <c r="L30">
        <v>3.75</v>
      </c>
      <c r="M30">
        <v>2.82</v>
      </c>
      <c r="N30">
        <v>70.400000000000006</v>
      </c>
      <c r="O30">
        <v>15.4</v>
      </c>
      <c r="P30">
        <v>1219</v>
      </c>
      <c r="Q30">
        <v>456</v>
      </c>
      <c r="R30">
        <v>70.599999999999994</v>
      </c>
      <c r="S30">
        <v>93.6</v>
      </c>
      <c r="T30">
        <v>28</v>
      </c>
      <c r="U30">
        <v>714</v>
      </c>
    </row>
    <row r="31" spans="1:21" x14ac:dyDescent="0.25">
      <c r="A31">
        <v>2012</v>
      </c>
      <c r="B31" t="s">
        <v>416</v>
      </c>
      <c r="C31" t="s">
        <v>63</v>
      </c>
      <c r="D31" s="1">
        <v>30</v>
      </c>
      <c r="E31" s="5">
        <f>Table2[[#This Row],[Rank]]/MAX(D:D)</f>
        <v>0.25862068965517243</v>
      </c>
      <c r="F31" s="6">
        <f t="shared" si="0"/>
        <v>2</v>
      </c>
      <c r="G31" t="s">
        <v>81</v>
      </c>
      <c r="H31" s="7">
        <v>126</v>
      </c>
      <c r="I31" s="1">
        <v>10006842</v>
      </c>
      <c r="J31" s="1" t="s">
        <v>301</v>
      </c>
      <c r="K31">
        <v>401</v>
      </c>
      <c r="L31">
        <v>3.86</v>
      </c>
      <c r="M31">
        <v>2.54</v>
      </c>
      <c r="N31">
        <v>70.3</v>
      </c>
      <c r="O31">
        <v>13.2</v>
      </c>
      <c r="P31">
        <v>1575</v>
      </c>
      <c r="Q31">
        <v>352</v>
      </c>
      <c r="R31">
        <v>71.5</v>
      </c>
      <c r="S31">
        <v>90.8</v>
      </c>
      <c r="T31">
        <v>21</v>
      </c>
      <c r="U31">
        <v>712</v>
      </c>
    </row>
    <row r="32" spans="1:21" x14ac:dyDescent="0.25">
      <c r="A32">
        <v>2012</v>
      </c>
      <c r="B32" t="s">
        <v>416</v>
      </c>
      <c r="C32" t="s">
        <v>65</v>
      </c>
      <c r="D32" s="1">
        <v>31</v>
      </c>
      <c r="E32" s="5">
        <f>Table2[[#This Row],[Rank]]/MAX(D:D)</f>
        <v>0.26724137931034481</v>
      </c>
      <c r="F32" s="6">
        <f t="shared" si="0"/>
        <v>2</v>
      </c>
      <c r="G32" t="s">
        <v>75</v>
      </c>
      <c r="H32" s="7">
        <v>184</v>
      </c>
      <c r="I32" s="1">
        <v>10005343</v>
      </c>
      <c r="J32" s="1" t="s">
        <v>302</v>
      </c>
      <c r="K32">
        <v>362</v>
      </c>
      <c r="L32">
        <v>3.87</v>
      </c>
      <c r="M32">
        <v>2.56</v>
      </c>
      <c r="N32">
        <v>69.400000000000006</v>
      </c>
      <c r="O32">
        <v>14.8</v>
      </c>
      <c r="P32">
        <v>1174</v>
      </c>
      <c r="Q32">
        <v>610</v>
      </c>
      <c r="R32">
        <v>71.8</v>
      </c>
      <c r="S32">
        <v>85.2</v>
      </c>
      <c r="T32">
        <v>33</v>
      </c>
      <c r="U32">
        <v>710</v>
      </c>
    </row>
    <row r="33" spans="1:21" x14ac:dyDescent="0.25">
      <c r="A33">
        <v>2012</v>
      </c>
      <c r="B33" t="s">
        <v>416</v>
      </c>
      <c r="C33" t="s">
        <v>67</v>
      </c>
      <c r="D33" s="1">
        <v>32</v>
      </c>
      <c r="E33" s="5">
        <f>Table2[[#This Row],[Rank]]/MAX(D:D)</f>
        <v>0.27586206896551724</v>
      </c>
      <c r="F33" s="6">
        <f t="shared" si="0"/>
        <v>2</v>
      </c>
      <c r="G33" t="s">
        <v>42</v>
      </c>
      <c r="H33" s="7">
        <v>124</v>
      </c>
      <c r="I33" s="1">
        <v>10007795</v>
      </c>
      <c r="J33" s="1" t="s">
        <v>303</v>
      </c>
      <c r="K33">
        <v>408</v>
      </c>
      <c r="L33">
        <v>3.87</v>
      </c>
      <c r="M33">
        <v>2.72</v>
      </c>
      <c r="N33">
        <v>65.8</v>
      </c>
      <c r="O33">
        <v>14.9</v>
      </c>
      <c r="P33">
        <v>855</v>
      </c>
      <c r="Q33">
        <v>483</v>
      </c>
      <c r="R33">
        <v>76.7</v>
      </c>
      <c r="S33">
        <v>92.1</v>
      </c>
      <c r="T33">
        <v>26</v>
      </c>
      <c r="U33">
        <v>702</v>
      </c>
    </row>
    <row r="34" spans="1:21" x14ac:dyDescent="0.25">
      <c r="A34">
        <v>2012</v>
      </c>
      <c r="B34" t="s">
        <v>416</v>
      </c>
      <c r="C34" t="s">
        <v>69</v>
      </c>
      <c r="D34" s="1">
        <v>33</v>
      </c>
      <c r="E34" s="5">
        <f>Table2[[#This Row],[Rank]]/MAX(D:D)</f>
        <v>0.28448275862068967</v>
      </c>
      <c r="F34" s="6">
        <f t="shared" si="0"/>
        <v>2</v>
      </c>
      <c r="G34" t="s">
        <v>262</v>
      </c>
      <c r="H34" s="7">
        <v>141</v>
      </c>
      <c r="I34" s="1">
        <v>10005553</v>
      </c>
      <c r="J34" s="1" t="s">
        <v>386</v>
      </c>
      <c r="K34">
        <v>381</v>
      </c>
      <c r="L34">
        <v>3.98</v>
      </c>
      <c r="M34">
        <v>2.67</v>
      </c>
      <c r="N34">
        <v>63.1</v>
      </c>
      <c r="O34">
        <v>15.7</v>
      </c>
      <c r="P34">
        <v>964</v>
      </c>
      <c r="Q34">
        <v>402</v>
      </c>
      <c r="R34">
        <v>68.8</v>
      </c>
      <c r="S34">
        <v>92.3</v>
      </c>
      <c r="T34">
        <v>30</v>
      </c>
      <c r="U34">
        <v>693</v>
      </c>
    </row>
    <row r="35" spans="1:21" x14ac:dyDescent="0.25">
      <c r="A35">
        <v>2012</v>
      </c>
      <c r="B35" t="s">
        <v>416</v>
      </c>
      <c r="C35" t="s">
        <v>71</v>
      </c>
      <c r="D35" s="1">
        <v>34</v>
      </c>
      <c r="E35" s="5">
        <f>Table2[[#This Row],[Rank]]/MAX(D:D)</f>
        <v>0.29310344827586204</v>
      </c>
      <c r="F35" s="6">
        <f t="shared" si="0"/>
        <v>2</v>
      </c>
      <c r="G35" t="s">
        <v>48</v>
      </c>
      <c r="H35" s="7">
        <v>122</v>
      </c>
      <c r="I35" s="1">
        <v>10007150</v>
      </c>
      <c r="J35" s="1" t="s">
        <v>304</v>
      </c>
      <c r="K35">
        <v>329</v>
      </c>
      <c r="L35">
        <v>3.98</v>
      </c>
      <c r="M35">
        <v>2.6</v>
      </c>
      <c r="N35">
        <v>67.3</v>
      </c>
      <c r="O35">
        <v>14.4</v>
      </c>
      <c r="P35">
        <v>821</v>
      </c>
      <c r="Q35">
        <v>378</v>
      </c>
      <c r="R35">
        <v>61.9</v>
      </c>
      <c r="S35">
        <v>88.6</v>
      </c>
      <c r="T35">
        <v>27.5</v>
      </c>
      <c r="U35">
        <v>684</v>
      </c>
    </row>
    <row r="36" spans="1:21" x14ac:dyDescent="0.25">
      <c r="A36">
        <v>2012</v>
      </c>
      <c r="B36" t="s">
        <v>416</v>
      </c>
      <c r="C36" t="s">
        <v>71</v>
      </c>
      <c r="D36" s="1">
        <v>34</v>
      </c>
      <c r="E36" s="5">
        <f>Table2[[#This Row],[Rank]]/MAX(D:D)</f>
        <v>0.30172413793103448</v>
      </c>
      <c r="F36" s="6">
        <f t="shared" si="0"/>
        <v>2</v>
      </c>
      <c r="G36" t="s">
        <v>62</v>
      </c>
      <c r="H36" s="7">
        <v>157</v>
      </c>
      <c r="I36" s="1">
        <v>10007802</v>
      </c>
      <c r="J36" s="1" t="s">
        <v>305</v>
      </c>
      <c r="K36">
        <v>370</v>
      </c>
      <c r="L36">
        <v>3.95</v>
      </c>
      <c r="M36">
        <v>2.5299999999999998</v>
      </c>
      <c r="N36">
        <v>66.3</v>
      </c>
      <c r="O36">
        <v>15.5</v>
      </c>
      <c r="P36">
        <v>922</v>
      </c>
      <c r="Q36">
        <v>293</v>
      </c>
      <c r="R36">
        <v>67.3</v>
      </c>
      <c r="S36">
        <v>91</v>
      </c>
      <c r="T36">
        <v>28.5</v>
      </c>
      <c r="U36">
        <v>684</v>
      </c>
    </row>
    <row r="37" spans="1:21" x14ac:dyDescent="0.25">
      <c r="A37">
        <v>2012</v>
      </c>
      <c r="B37" t="s">
        <v>416</v>
      </c>
      <c r="C37" t="s">
        <v>74</v>
      </c>
      <c r="D37" s="1">
        <v>36</v>
      </c>
      <c r="E37" s="5">
        <f>Table2[[#This Row],[Rank]]/MAX(D:D)</f>
        <v>0.30172413793103448</v>
      </c>
      <c r="F37" s="6">
        <f t="shared" si="0"/>
        <v>2</v>
      </c>
      <c r="G37" t="s">
        <v>263</v>
      </c>
      <c r="H37" s="7">
        <v>139</v>
      </c>
      <c r="I37" s="1">
        <v>10007775</v>
      </c>
      <c r="J37" s="1" t="s">
        <v>385</v>
      </c>
      <c r="K37">
        <v>387</v>
      </c>
      <c r="L37">
        <v>3.98</v>
      </c>
      <c r="M37">
        <v>2.73</v>
      </c>
      <c r="N37">
        <v>71.7</v>
      </c>
      <c r="O37">
        <v>13.6</v>
      </c>
      <c r="P37">
        <v>1049</v>
      </c>
      <c r="Q37">
        <v>445</v>
      </c>
      <c r="R37">
        <v>64.400000000000006</v>
      </c>
      <c r="S37">
        <v>89.4</v>
      </c>
      <c r="T37">
        <v>15</v>
      </c>
      <c r="U37">
        <v>683</v>
      </c>
    </row>
    <row r="38" spans="1:21" x14ac:dyDescent="0.25">
      <c r="A38">
        <v>2012</v>
      </c>
      <c r="B38" t="s">
        <v>416</v>
      </c>
      <c r="C38" t="s">
        <v>76</v>
      </c>
      <c r="D38" s="1">
        <v>37</v>
      </c>
      <c r="E38" s="5">
        <f>Table2[[#This Row],[Rank]]/MAX(D:D)</f>
        <v>0.31896551724137934</v>
      </c>
      <c r="F38" s="6">
        <f t="shared" si="0"/>
        <v>2</v>
      </c>
      <c r="G38" t="s">
        <v>66</v>
      </c>
      <c r="H38" s="7">
        <v>179</v>
      </c>
      <c r="I38" s="1">
        <v>10007814</v>
      </c>
      <c r="J38" s="1" t="s">
        <v>306</v>
      </c>
      <c r="K38">
        <v>406</v>
      </c>
      <c r="L38">
        <v>3.88</v>
      </c>
      <c r="M38">
        <v>2.69</v>
      </c>
      <c r="N38">
        <v>73.599999999999994</v>
      </c>
      <c r="O38">
        <v>15</v>
      </c>
      <c r="P38">
        <v>1040</v>
      </c>
      <c r="Q38">
        <v>281</v>
      </c>
      <c r="R38">
        <v>68.5</v>
      </c>
      <c r="S38">
        <v>93</v>
      </c>
      <c r="T38">
        <v>16.5</v>
      </c>
      <c r="U38">
        <v>672</v>
      </c>
    </row>
    <row r="39" spans="1:21" x14ac:dyDescent="0.25">
      <c r="A39">
        <v>2012</v>
      </c>
      <c r="B39" t="s">
        <v>416</v>
      </c>
      <c r="C39" t="s">
        <v>78</v>
      </c>
      <c r="D39" s="1">
        <v>38</v>
      </c>
      <c r="E39" s="5">
        <f>Table2[[#This Row],[Rank]]/MAX(D:D)</f>
        <v>0.32758620689655171</v>
      </c>
      <c r="F39" s="6">
        <f t="shared" si="0"/>
        <v>2</v>
      </c>
      <c r="G39" t="s">
        <v>72</v>
      </c>
      <c r="H39" s="7">
        <v>118</v>
      </c>
      <c r="I39" s="1">
        <v>10007791</v>
      </c>
      <c r="J39" s="1" t="s">
        <v>307</v>
      </c>
      <c r="K39">
        <v>307</v>
      </c>
      <c r="L39">
        <v>3.97</v>
      </c>
      <c r="M39">
        <v>2.77</v>
      </c>
      <c r="N39">
        <v>58.6</v>
      </c>
      <c r="O39">
        <v>15.6</v>
      </c>
      <c r="P39">
        <v>913</v>
      </c>
      <c r="Q39">
        <v>507</v>
      </c>
      <c r="R39">
        <v>59.3</v>
      </c>
      <c r="S39">
        <v>86.7</v>
      </c>
      <c r="T39">
        <v>30.5</v>
      </c>
      <c r="U39">
        <v>668</v>
      </c>
    </row>
    <row r="40" spans="1:21" x14ac:dyDescent="0.25">
      <c r="A40">
        <v>2012</v>
      </c>
      <c r="B40" t="s">
        <v>416</v>
      </c>
      <c r="C40" t="s">
        <v>78</v>
      </c>
      <c r="D40" s="1">
        <v>38</v>
      </c>
      <c r="E40" s="5">
        <f>Table2[[#This Row],[Rank]]/MAX(D:D)</f>
        <v>0.33620689655172414</v>
      </c>
      <c r="F40" s="6">
        <f t="shared" si="0"/>
        <v>2</v>
      </c>
      <c r="G40" t="s">
        <v>77</v>
      </c>
      <c r="H40" s="7">
        <v>171</v>
      </c>
      <c r="I40" s="1">
        <v>10007764</v>
      </c>
      <c r="J40" s="1" t="s">
        <v>308</v>
      </c>
      <c r="K40">
        <v>335</v>
      </c>
      <c r="L40">
        <v>3.94</v>
      </c>
      <c r="M40">
        <v>2.48</v>
      </c>
      <c r="N40">
        <v>68.8</v>
      </c>
      <c r="O40">
        <v>19.100000000000001</v>
      </c>
      <c r="P40">
        <v>945</v>
      </c>
      <c r="Q40">
        <v>529</v>
      </c>
      <c r="R40">
        <v>68</v>
      </c>
      <c r="S40">
        <v>85.4</v>
      </c>
      <c r="T40">
        <v>25</v>
      </c>
      <c r="U40">
        <v>668</v>
      </c>
    </row>
    <row r="41" spans="1:21" x14ac:dyDescent="0.25">
      <c r="A41">
        <v>2012</v>
      </c>
      <c r="B41" t="s">
        <v>416</v>
      </c>
      <c r="C41" t="s">
        <v>82</v>
      </c>
      <c r="D41" s="1">
        <v>40</v>
      </c>
      <c r="E41" s="5">
        <f>Table2[[#This Row],[Rank]]/MAX(D:D)</f>
        <v>0.34482758620689657</v>
      </c>
      <c r="F41" s="6">
        <f t="shared" si="0"/>
        <v>2</v>
      </c>
      <c r="G41" t="s">
        <v>79</v>
      </c>
      <c r="H41" s="7">
        <v>169</v>
      </c>
      <c r="I41" s="1">
        <v>10007805</v>
      </c>
      <c r="J41" s="1" t="s">
        <v>309</v>
      </c>
      <c r="K41">
        <v>394</v>
      </c>
      <c r="L41">
        <v>3.91</v>
      </c>
      <c r="M41">
        <v>2.4500000000000002</v>
      </c>
      <c r="N41">
        <v>73</v>
      </c>
      <c r="O41">
        <v>18</v>
      </c>
      <c r="P41">
        <v>1226</v>
      </c>
      <c r="Q41">
        <v>298</v>
      </c>
      <c r="R41">
        <v>76.2</v>
      </c>
      <c r="S41">
        <v>83.3</v>
      </c>
      <c r="T41">
        <v>31.5</v>
      </c>
      <c r="U41">
        <v>665</v>
      </c>
    </row>
    <row r="42" spans="1:21" x14ac:dyDescent="0.25">
      <c r="A42">
        <v>2012</v>
      </c>
      <c r="B42" t="s">
        <v>416</v>
      </c>
      <c r="C42" t="s">
        <v>84</v>
      </c>
      <c r="D42" s="1">
        <v>41</v>
      </c>
      <c r="E42" s="5">
        <f>Table2[[#This Row],[Rank]]/MAX(D:D)</f>
        <v>0.35344827586206895</v>
      </c>
      <c r="F42" s="6">
        <f t="shared" si="0"/>
        <v>2</v>
      </c>
      <c r="G42" t="s">
        <v>85</v>
      </c>
      <c r="H42" s="7">
        <v>115</v>
      </c>
      <c r="I42" s="1">
        <v>10001478</v>
      </c>
      <c r="J42" s="1" t="s">
        <v>410</v>
      </c>
      <c r="K42">
        <v>361</v>
      </c>
      <c r="L42">
        <v>3.87</v>
      </c>
      <c r="M42">
        <v>2.48</v>
      </c>
      <c r="N42">
        <v>70.599999999999994</v>
      </c>
      <c r="O42">
        <v>17.600000000000001</v>
      </c>
      <c r="P42">
        <v>1105</v>
      </c>
      <c r="Q42">
        <v>382</v>
      </c>
      <c r="R42">
        <v>64.5</v>
      </c>
      <c r="S42">
        <v>88</v>
      </c>
      <c r="T42" t="s">
        <v>36</v>
      </c>
      <c r="U42">
        <v>646</v>
      </c>
    </row>
    <row r="43" spans="1:21" x14ac:dyDescent="0.25">
      <c r="A43">
        <v>2012</v>
      </c>
      <c r="B43" t="s">
        <v>416</v>
      </c>
      <c r="C43" t="s">
        <v>86</v>
      </c>
      <c r="D43" s="1">
        <v>42</v>
      </c>
      <c r="E43" s="5">
        <f>Table2[[#This Row],[Rank]]/MAX(D:D)</f>
        <v>0.36206896551724138</v>
      </c>
      <c r="F43" s="6">
        <f t="shared" si="0"/>
        <v>2</v>
      </c>
      <c r="G43" t="s">
        <v>134</v>
      </c>
      <c r="H43" s="7">
        <v>203</v>
      </c>
      <c r="I43" s="1">
        <v>10007787</v>
      </c>
      <c r="J43" s="1" t="s">
        <v>310</v>
      </c>
      <c r="K43">
        <v>273</v>
      </c>
      <c r="L43">
        <v>4.38</v>
      </c>
      <c r="M43" t="s">
        <v>36</v>
      </c>
      <c r="N43">
        <v>87.5</v>
      </c>
      <c r="O43">
        <v>8.9</v>
      </c>
      <c r="P43">
        <v>571</v>
      </c>
      <c r="Q43">
        <v>295</v>
      </c>
      <c r="R43">
        <v>43.6</v>
      </c>
      <c r="S43">
        <v>90.8</v>
      </c>
      <c r="T43" t="s">
        <v>36</v>
      </c>
      <c r="U43">
        <v>639</v>
      </c>
    </row>
    <row r="44" spans="1:21" x14ac:dyDescent="0.25">
      <c r="A44">
        <v>2012</v>
      </c>
      <c r="B44" t="s">
        <v>416</v>
      </c>
      <c r="C44" t="s">
        <v>88</v>
      </c>
      <c r="D44" s="1">
        <v>43</v>
      </c>
      <c r="E44" s="5">
        <f>Table2[[#This Row],[Rank]]/MAX(D:D)</f>
        <v>0.37068965517241381</v>
      </c>
      <c r="F44" s="6">
        <f t="shared" si="0"/>
        <v>2</v>
      </c>
      <c r="G44" t="s">
        <v>87</v>
      </c>
      <c r="H44" s="7">
        <v>172</v>
      </c>
      <c r="I44" s="1">
        <v>10007852</v>
      </c>
      <c r="J44" s="1" t="s">
        <v>311</v>
      </c>
      <c r="K44">
        <v>353</v>
      </c>
      <c r="L44">
        <v>3.99</v>
      </c>
      <c r="M44">
        <v>2.54</v>
      </c>
      <c r="N44">
        <v>68.900000000000006</v>
      </c>
      <c r="O44">
        <v>14.3</v>
      </c>
      <c r="P44">
        <v>1039</v>
      </c>
      <c r="Q44">
        <v>286</v>
      </c>
      <c r="R44">
        <v>68.5</v>
      </c>
      <c r="S44">
        <v>81.900000000000006</v>
      </c>
      <c r="T44">
        <v>29</v>
      </c>
      <c r="U44">
        <v>628</v>
      </c>
    </row>
    <row r="45" spans="1:21" x14ac:dyDescent="0.25">
      <c r="A45">
        <v>2012</v>
      </c>
      <c r="B45" t="s">
        <v>416</v>
      </c>
      <c r="C45" t="s">
        <v>248</v>
      </c>
      <c r="D45" s="1">
        <v>44</v>
      </c>
      <c r="E45" s="5">
        <f>Table2[[#This Row],[Rank]]/MAX(D:D)</f>
        <v>0.37931034482758619</v>
      </c>
      <c r="F45" s="6">
        <f t="shared" si="0"/>
        <v>2</v>
      </c>
      <c r="G45" t="s">
        <v>94</v>
      </c>
      <c r="H45" s="7">
        <v>121</v>
      </c>
      <c r="I45" s="1">
        <v>10007767</v>
      </c>
      <c r="J45" s="1" t="s">
        <v>312</v>
      </c>
      <c r="K45">
        <v>310</v>
      </c>
      <c r="L45">
        <v>4.0199999999999996</v>
      </c>
      <c r="M45">
        <v>2.41</v>
      </c>
      <c r="N45">
        <v>67.5</v>
      </c>
      <c r="O45">
        <v>14.5</v>
      </c>
      <c r="P45">
        <v>753</v>
      </c>
      <c r="Q45">
        <v>368</v>
      </c>
      <c r="R45">
        <v>61.6</v>
      </c>
      <c r="S45">
        <v>90.2</v>
      </c>
      <c r="T45">
        <v>31.5</v>
      </c>
      <c r="U45">
        <v>619</v>
      </c>
    </row>
    <row r="46" spans="1:21" x14ac:dyDescent="0.25">
      <c r="A46">
        <v>2012</v>
      </c>
      <c r="B46" t="s">
        <v>416</v>
      </c>
      <c r="C46" t="s">
        <v>91</v>
      </c>
      <c r="D46" s="1">
        <v>45</v>
      </c>
      <c r="E46" s="5">
        <f>Table2[[#This Row],[Rank]]/MAX(D:D)</f>
        <v>0.38793103448275862</v>
      </c>
      <c r="F46" s="6">
        <f t="shared" si="0"/>
        <v>2</v>
      </c>
      <c r="G46" t="s">
        <v>96</v>
      </c>
      <c r="H46" s="7">
        <v>174</v>
      </c>
      <c r="I46" s="1">
        <v>10007804</v>
      </c>
      <c r="J46" s="1" t="s">
        <v>313</v>
      </c>
      <c r="K46">
        <v>305</v>
      </c>
      <c r="L46">
        <v>4</v>
      </c>
      <c r="M46">
        <v>2.41</v>
      </c>
      <c r="N46">
        <v>66.2</v>
      </c>
      <c r="O46">
        <v>19.3</v>
      </c>
      <c r="P46">
        <v>846</v>
      </c>
      <c r="Q46">
        <v>257</v>
      </c>
      <c r="R46">
        <v>63.6</v>
      </c>
      <c r="S46">
        <v>86.6</v>
      </c>
      <c r="T46">
        <v>23.5</v>
      </c>
      <c r="U46">
        <v>613</v>
      </c>
    </row>
    <row r="47" spans="1:21" x14ac:dyDescent="0.25">
      <c r="A47">
        <v>2012</v>
      </c>
      <c r="B47" t="s">
        <v>416</v>
      </c>
      <c r="C47" t="s">
        <v>93</v>
      </c>
      <c r="D47" s="1">
        <v>46</v>
      </c>
      <c r="E47" s="5">
        <f>Table2[[#This Row],[Rank]]/MAX(D:D)</f>
        <v>0.39655172413793105</v>
      </c>
      <c r="F47" s="6">
        <f t="shared" si="0"/>
        <v>2</v>
      </c>
      <c r="G47" t="s">
        <v>83</v>
      </c>
      <c r="H47" s="7">
        <v>170</v>
      </c>
      <c r="I47" s="1">
        <v>10007783</v>
      </c>
      <c r="J47" s="1" t="s">
        <v>314</v>
      </c>
      <c r="K47">
        <v>332</v>
      </c>
      <c r="L47">
        <v>3.96</v>
      </c>
      <c r="M47">
        <v>2.57</v>
      </c>
      <c r="N47">
        <v>69.400000000000006</v>
      </c>
      <c r="O47">
        <v>15.8</v>
      </c>
      <c r="P47">
        <v>977</v>
      </c>
      <c r="Q47">
        <v>261</v>
      </c>
      <c r="R47">
        <v>67.400000000000006</v>
      </c>
      <c r="S47">
        <v>80.7</v>
      </c>
      <c r="T47">
        <v>37</v>
      </c>
      <c r="U47">
        <v>604</v>
      </c>
    </row>
    <row r="48" spans="1:21" x14ac:dyDescent="0.25">
      <c r="A48">
        <v>2012</v>
      </c>
      <c r="B48" t="s">
        <v>416</v>
      </c>
      <c r="C48" t="s">
        <v>93</v>
      </c>
      <c r="D48" s="1">
        <v>46</v>
      </c>
      <c r="E48" s="5">
        <f>Table2[[#This Row],[Rank]]/MAX(D:D)</f>
        <v>0.39655172413793105</v>
      </c>
      <c r="F48" s="6">
        <f t="shared" si="0"/>
        <v>2</v>
      </c>
      <c r="G48" t="s">
        <v>112</v>
      </c>
      <c r="H48" s="7">
        <v>72</v>
      </c>
      <c r="I48" s="1">
        <v>10004930</v>
      </c>
      <c r="J48" s="1" t="s">
        <v>315</v>
      </c>
      <c r="K48">
        <v>314</v>
      </c>
      <c r="L48">
        <v>3.95</v>
      </c>
      <c r="M48">
        <v>2.2000000000000002</v>
      </c>
      <c r="N48">
        <v>62</v>
      </c>
      <c r="O48">
        <v>18.100000000000001</v>
      </c>
      <c r="P48">
        <v>749</v>
      </c>
      <c r="Q48">
        <v>449</v>
      </c>
      <c r="R48">
        <v>67.099999999999994</v>
      </c>
      <c r="S48">
        <v>88.5</v>
      </c>
      <c r="T48">
        <v>37.5</v>
      </c>
      <c r="U48">
        <v>604</v>
      </c>
    </row>
    <row r="49" spans="1:21" x14ac:dyDescent="0.25">
      <c r="A49">
        <v>2012</v>
      </c>
      <c r="B49" t="s">
        <v>416</v>
      </c>
      <c r="C49" t="s">
        <v>97</v>
      </c>
      <c r="D49" s="1">
        <v>48</v>
      </c>
      <c r="E49" s="5">
        <f>Table2[[#This Row],[Rank]]/MAX(D:D)</f>
        <v>0.41379310344827586</v>
      </c>
      <c r="F49" s="6">
        <f t="shared" si="0"/>
        <v>3</v>
      </c>
      <c r="G49" t="s">
        <v>145</v>
      </c>
      <c r="H49" s="7">
        <v>60</v>
      </c>
      <c r="I49" s="1">
        <v>10007147</v>
      </c>
      <c r="J49" s="1" t="s">
        <v>316</v>
      </c>
      <c r="K49">
        <v>244</v>
      </c>
      <c r="L49">
        <v>3.89</v>
      </c>
      <c r="M49">
        <v>2.4</v>
      </c>
      <c r="N49">
        <v>59.7</v>
      </c>
      <c r="O49">
        <v>18.5</v>
      </c>
      <c r="P49">
        <v>650</v>
      </c>
      <c r="Q49">
        <v>822</v>
      </c>
      <c r="R49">
        <v>62.1</v>
      </c>
      <c r="S49">
        <v>83.9</v>
      </c>
      <c r="T49">
        <v>45.5</v>
      </c>
      <c r="U49">
        <v>597</v>
      </c>
    </row>
    <row r="50" spans="1:21" x14ac:dyDescent="0.25">
      <c r="A50">
        <v>2012</v>
      </c>
      <c r="B50" t="s">
        <v>416</v>
      </c>
      <c r="C50" t="s">
        <v>99</v>
      </c>
      <c r="D50" s="1">
        <v>49</v>
      </c>
      <c r="E50" s="5">
        <f>Table2[[#This Row],[Rank]]/MAX(D:D)</f>
        <v>0.42241379310344829</v>
      </c>
      <c r="F50" s="6">
        <f t="shared" si="0"/>
        <v>3</v>
      </c>
      <c r="G50" t="s">
        <v>165</v>
      </c>
      <c r="H50" s="7">
        <v>177</v>
      </c>
      <c r="I50" s="1">
        <v>10007856</v>
      </c>
      <c r="J50" s="1" t="s">
        <v>317</v>
      </c>
      <c r="K50">
        <v>298</v>
      </c>
      <c r="L50">
        <v>4.1100000000000003</v>
      </c>
      <c r="M50">
        <v>2.48</v>
      </c>
      <c r="N50">
        <v>55.1</v>
      </c>
      <c r="O50">
        <v>18.100000000000001</v>
      </c>
      <c r="P50">
        <v>871</v>
      </c>
      <c r="Q50">
        <v>367</v>
      </c>
      <c r="R50">
        <v>58.5</v>
      </c>
      <c r="S50">
        <v>86.3</v>
      </c>
      <c r="T50">
        <v>24</v>
      </c>
      <c r="U50">
        <v>596</v>
      </c>
    </row>
    <row r="51" spans="1:21" x14ac:dyDescent="0.25">
      <c r="A51">
        <v>2012</v>
      </c>
      <c r="B51" t="s">
        <v>416</v>
      </c>
      <c r="C51" t="s">
        <v>101</v>
      </c>
      <c r="D51" s="1">
        <v>50</v>
      </c>
      <c r="E51" s="5">
        <f>Table2[[#This Row],[Rank]]/MAX(D:D)</f>
        <v>0.43103448275862066</v>
      </c>
      <c r="F51" s="6">
        <f t="shared" si="0"/>
        <v>3</v>
      </c>
      <c r="G51" t="s">
        <v>264</v>
      </c>
      <c r="H51" s="7">
        <v>113</v>
      </c>
      <c r="I51" s="1">
        <v>10000961</v>
      </c>
      <c r="J51" s="1" t="s">
        <v>100</v>
      </c>
      <c r="K51">
        <v>325</v>
      </c>
      <c r="L51">
        <v>3.76</v>
      </c>
      <c r="M51">
        <v>2.3199999999999998</v>
      </c>
      <c r="N51">
        <v>59.3</v>
      </c>
      <c r="O51">
        <v>20.2</v>
      </c>
      <c r="P51">
        <v>919</v>
      </c>
      <c r="Q51">
        <v>550</v>
      </c>
      <c r="R51">
        <v>65.7</v>
      </c>
      <c r="S51">
        <v>87.8</v>
      </c>
      <c r="T51">
        <v>33.5</v>
      </c>
      <c r="U51">
        <v>594</v>
      </c>
    </row>
    <row r="52" spans="1:21" x14ac:dyDescent="0.25">
      <c r="A52">
        <v>2012</v>
      </c>
      <c r="B52" t="s">
        <v>416</v>
      </c>
      <c r="C52" t="s">
        <v>103</v>
      </c>
      <c r="D52" s="1">
        <v>51</v>
      </c>
      <c r="E52" s="5">
        <f>Table2[[#This Row],[Rank]]/MAX(D:D)</f>
        <v>0.43965517241379309</v>
      </c>
      <c r="F52" s="6">
        <f t="shared" si="0"/>
        <v>3</v>
      </c>
      <c r="G52" t="s">
        <v>127</v>
      </c>
      <c r="H52" s="7">
        <v>104</v>
      </c>
      <c r="I52" s="1">
        <v>10005500</v>
      </c>
      <c r="J52" s="1" t="s">
        <v>318</v>
      </c>
      <c r="K52">
        <v>295</v>
      </c>
      <c r="L52">
        <v>3.89</v>
      </c>
      <c r="M52">
        <v>2.06</v>
      </c>
      <c r="N52">
        <v>76.7</v>
      </c>
      <c r="O52">
        <v>19</v>
      </c>
      <c r="P52">
        <v>939</v>
      </c>
      <c r="Q52">
        <v>302</v>
      </c>
      <c r="R52">
        <v>60.2</v>
      </c>
      <c r="S52">
        <v>82.2</v>
      </c>
      <c r="T52">
        <v>32.5</v>
      </c>
      <c r="U52">
        <v>575</v>
      </c>
    </row>
    <row r="53" spans="1:21" x14ac:dyDescent="0.25">
      <c r="A53">
        <v>2012</v>
      </c>
      <c r="B53" t="s">
        <v>416</v>
      </c>
      <c r="C53" t="s">
        <v>105</v>
      </c>
      <c r="D53" s="1">
        <v>52</v>
      </c>
      <c r="E53" s="5">
        <f>Table2[[#This Row],[Rank]]/MAX(D:D)</f>
        <v>0.44827586206896552</v>
      </c>
      <c r="F53" s="6">
        <f t="shared" si="0"/>
        <v>3</v>
      </c>
      <c r="G53" t="s">
        <v>130</v>
      </c>
      <c r="H53" s="7">
        <v>185</v>
      </c>
      <c r="I53" s="1">
        <v>10007807</v>
      </c>
      <c r="J53" s="1" t="s">
        <v>319</v>
      </c>
      <c r="K53">
        <v>266</v>
      </c>
      <c r="L53">
        <v>3.84</v>
      </c>
      <c r="M53">
        <v>2.48</v>
      </c>
      <c r="N53">
        <v>53.9</v>
      </c>
      <c r="O53">
        <v>17</v>
      </c>
      <c r="P53">
        <v>1008</v>
      </c>
      <c r="Q53">
        <v>404</v>
      </c>
      <c r="R53">
        <v>60.4</v>
      </c>
      <c r="S53">
        <v>84.4</v>
      </c>
      <c r="T53">
        <v>41.5</v>
      </c>
      <c r="U53">
        <v>572</v>
      </c>
    </row>
    <row r="54" spans="1:21" x14ac:dyDescent="0.25">
      <c r="A54">
        <v>2012</v>
      </c>
      <c r="B54" t="s">
        <v>416</v>
      </c>
      <c r="C54" t="s">
        <v>107</v>
      </c>
      <c r="D54" s="1">
        <v>53</v>
      </c>
      <c r="E54" s="5">
        <f>Table2[[#This Row],[Rank]]/MAX(D:D)</f>
        <v>0.45689655172413796</v>
      </c>
      <c r="F54" s="6">
        <f t="shared" si="0"/>
        <v>3</v>
      </c>
      <c r="G54" t="s">
        <v>172</v>
      </c>
      <c r="H54" s="7">
        <v>73</v>
      </c>
      <c r="I54" s="1">
        <v>10007801</v>
      </c>
      <c r="J54" s="1" t="s">
        <v>320</v>
      </c>
      <c r="K54">
        <v>297</v>
      </c>
      <c r="L54">
        <v>3.82</v>
      </c>
      <c r="M54">
        <v>2.1800000000000002</v>
      </c>
      <c r="N54">
        <v>64.3</v>
      </c>
      <c r="O54">
        <v>16.399999999999999</v>
      </c>
      <c r="P54">
        <v>850</v>
      </c>
      <c r="Q54">
        <v>326</v>
      </c>
      <c r="R54">
        <v>61.4</v>
      </c>
      <c r="S54">
        <v>84.9</v>
      </c>
      <c r="T54">
        <v>49.5</v>
      </c>
      <c r="U54">
        <v>560</v>
      </c>
    </row>
    <row r="55" spans="1:21" x14ac:dyDescent="0.25">
      <c r="A55">
        <v>2012</v>
      </c>
      <c r="B55" t="s">
        <v>416</v>
      </c>
      <c r="C55" t="s">
        <v>109</v>
      </c>
      <c r="D55" s="1">
        <v>54</v>
      </c>
      <c r="E55" s="5">
        <f>Table2[[#This Row],[Rank]]/MAX(D:D)</f>
        <v>0.46551724137931033</v>
      </c>
      <c r="F55" s="6">
        <f t="shared" si="0"/>
        <v>3</v>
      </c>
      <c r="G55" t="s">
        <v>92</v>
      </c>
      <c r="H55" s="7">
        <v>180</v>
      </c>
      <c r="I55" s="1">
        <v>10007855</v>
      </c>
      <c r="J55" s="1" t="s">
        <v>321</v>
      </c>
      <c r="K55">
        <v>314</v>
      </c>
      <c r="L55">
        <v>3.88</v>
      </c>
      <c r="M55">
        <v>2.4300000000000002</v>
      </c>
      <c r="N55">
        <v>60.3</v>
      </c>
      <c r="O55">
        <v>16.5</v>
      </c>
      <c r="P55">
        <v>826</v>
      </c>
      <c r="Q55">
        <v>288</v>
      </c>
      <c r="R55">
        <v>57.7</v>
      </c>
      <c r="S55">
        <v>89.3</v>
      </c>
      <c r="T55">
        <v>20</v>
      </c>
      <c r="U55">
        <v>559</v>
      </c>
    </row>
    <row r="56" spans="1:21" x14ac:dyDescent="0.25">
      <c r="A56">
        <v>2012</v>
      </c>
      <c r="B56" t="s">
        <v>416</v>
      </c>
      <c r="C56" t="s">
        <v>249</v>
      </c>
      <c r="D56" s="1">
        <v>55</v>
      </c>
      <c r="E56" s="5">
        <f>Table2[[#This Row],[Rank]]/MAX(D:D)</f>
        <v>0.47413793103448276</v>
      </c>
      <c r="F56" s="6">
        <f t="shared" si="0"/>
        <v>3</v>
      </c>
      <c r="G56" t="s">
        <v>108</v>
      </c>
      <c r="H56" s="7">
        <v>71</v>
      </c>
      <c r="I56" s="1">
        <v>10004797</v>
      </c>
      <c r="J56" s="1" t="s">
        <v>322</v>
      </c>
      <c r="K56">
        <v>287</v>
      </c>
      <c r="L56">
        <v>3.81</v>
      </c>
      <c r="M56">
        <v>2.16</v>
      </c>
      <c r="N56">
        <v>60.6</v>
      </c>
      <c r="O56">
        <v>19.7</v>
      </c>
      <c r="P56">
        <v>810</v>
      </c>
      <c r="Q56">
        <v>500</v>
      </c>
      <c r="R56">
        <v>54.8</v>
      </c>
      <c r="S56">
        <v>84.1</v>
      </c>
      <c r="T56">
        <v>53.5</v>
      </c>
      <c r="U56">
        <v>557</v>
      </c>
    </row>
    <row r="57" spans="1:21" x14ac:dyDescent="0.25">
      <c r="A57">
        <v>2012</v>
      </c>
      <c r="B57" t="s">
        <v>416</v>
      </c>
      <c r="C57" t="s">
        <v>250</v>
      </c>
      <c r="D57" s="1">
        <v>56</v>
      </c>
      <c r="E57" s="5">
        <f>Table2[[#This Row],[Rank]]/MAX(D:D)</f>
        <v>0.48275862068965519</v>
      </c>
      <c r="F57" s="6">
        <f t="shared" si="0"/>
        <v>3</v>
      </c>
      <c r="G57" t="s">
        <v>149</v>
      </c>
      <c r="H57" s="7">
        <v>82</v>
      </c>
      <c r="I57" s="1">
        <v>10007137</v>
      </c>
      <c r="J57" s="1" t="s">
        <v>323</v>
      </c>
      <c r="K57">
        <v>290</v>
      </c>
      <c r="L57">
        <v>4.0199999999999996</v>
      </c>
      <c r="M57">
        <v>1.96</v>
      </c>
      <c r="N57">
        <v>54.4</v>
      </c>
      <c r="O57">
        <v>16.600000000000001</v>
      </c>
      <c r="P57">
        <v>704</v>
      </c>
      <c r="Q57">
        <v>410</v>
      </c>
      <c r="R57">
        <v>54</v>
      </c>
      <c r="S57">
        <v>88.7</v>
      </c>
      <c r="T57">
        <v>35</v>
      </c>
      <c r="U57">
        <v>555</v>
      </c>
    </row>
    <row r="58" spans="1:21" x14ac:dyDescent="0.25">
      <c r="A58">
        <v>2012</v>
      </c>
      <c r="B58" t="s">
        <v>416</v>
      </c>
      <c r="C58" t="s">
        <v>113</v>
      </c>
      <c r="D58" s="1">
        <v>57</v>
      </c>
      <c r="E58" s="5">
        <f>Table2[[#This Row],[Rank]]/MAX(D:D)</f>
        <v>0.49137931034482757</v>
      </c>
      <c r="F58" s="6">
        <f t="shared" si="0"/>
        <v>3</v>
      </c>
      <c r="G58" t="s">
        <v>272</v>
      </c>
      <c r="H58" s="7">
        <v>131</v>
      </c>
      <c r="I58" s="1">
        <v>10002718</v>
      </c>
      <c r="J58" s="1" t="s">
        <v>272</v>
      </c>
      <c r="K58">
        <v>327</v>
      </c>
      <c r="L58">
        <v>3.84</v>
      </c>
      <c r="M58">
        <v>2.58</v>
      </c>
      <c r="N58">
        <v>53.8</v>
      </c>
      <c r="O58">
        <v>17.600000000000001</v>
      </c>
      <c r="P58">
        <v>680</v>
      </c>
      <c r="Q58">
        <v>189</v>
      </c>
      <c r="R58">
        <v>66.5</v>
      </c>
      <c r="S58">
        <v>82.8</v>
      </c>
      <c r="T58">
        <v>30</v>
      </c>
      <c r="U58">
        <v>551</v>
      </c>
    </row>
    <row r="59" spans="1:21" x14ac:dyDescent="0.25">
      <c r="A59">
        <v>2012</v>
      </c>
      <c r="B59" t="s">
        <v>416</v>
      </c>
      <c r="C59" t="s">
        <v>115</v>
      </c>
      <c r="D59" s="1">
        <v>58</v>
      </c>
      <c r="E59" s="5">
        <f>Table2[[#This Row],[Rank]]/MAX(D:D)</f>
        <v>0.5</v>
      </c>
      <c r="F59" s="6">
        <f t="shared" si="0"/>
        <v>3</v>
      </c>
      <c r="G59" t="s">
        <v>143</v>
      </c>
      <c r="H59" s="7">
        <v>61</v>
      </c>
      <c r="I59" s="1">
        <v>10007148</v>
      </c>
      <c r="J59" s="1" t="s">
        <v>324</v>
      </c>
      <c r="K59">
        <v>273</v>
      </c>
      <c r="L59">
        <v>3.94</v>
      </c>
      <c r="M59">
        <v>2.1</v>
      </c>
      <c r="N59">
        <v>69.5</v>
      </c>
      <c r="O59">
        <v>18.399999999999999</v>
      </c>
      <c r="P59">
        <v>994</v>
      </c>
      <c r="Q59">
        <v>296</v>
      </c>
      <c r="R59">
        <v>56.1</v>
      </c>
      <c r="S59">
        <v>77.7</v>
      </c>
      <c r="T59">
        <v>43.5</v>
      </c>
      <c r="U59">
        <v>548</v>
      </c>
    </row>
    <row r="60" spans="1:21" x14ac:dyDescent="0.25">
      <c r="A60">
        <v>2012</v>
      </c>
      <c r="B60" t="s">
        <v>416</v>
      </c>
      <c r="C60" t="s">
        <v>117</v>
      </c>
      <c r="D60" s="1">
        <v>59</v>
      </c>
      <c r="E60" s="5">
        <f>Table2[[#This Row],[Rank]]/MAX(D:D)</f>
        <v>0.50862068965517238</v>
      </c>
      <c r="F60" s="6">
        <f t="shared" si="0"/>
        <v>3</v>
      </c>
      <c r="G60" t="s">
        <v>265</v>
      </c>
      <c r="H60" s="7">
        <v>24</v>
      </c>
      <c r="I60" s="1">
        <v>10007162</v>
      </c>
      <c r="J60" s="1" t="s">
        <v>156</v>
      </c>
      <c r="K60">
        <v>276</v>
      </c>
      <c r="L60">
        <v>3.56</v>
      </c>
      <c r="M60">
        <v>2.4900000000000002</v>
      </c>
      <c r="N60">
        <v>53.1</v>
      </c>
      <c r="O60">
        <v>20.2</v>
      </c>
      <c r="P60">
        <v>909</v>
      </c>
      <c r="Q60">
        <v>164</v>
      </c>
      <c r="R60">
        <v>64.8</v>
      </c>
      <c r="S60">
        <v>89</v>
      </c>
      <c r="T60">
        <v>27</v>
      </c>
      <c r="U60">
        <v>545</v>
      </c>
    </row>
    <row r="61" spans="1:21" x14ac:dyDescent="0.25">
      <c r="A61">
        <v>2012</v>
      </c>
      <c r="B61" t="s">
        <v>416</v>
      </c>
      <c r="C61" t="s">
        <v>119</v>
      </c>
      <c r="D61" s="1">
        <v>60</v>
      </c>
      <c r="E61" s="5">
        <f>Table2[[#This Row],[Rank]]/MAX(D:D)</f>
        <v>0.50862068965517238</v>
      </c>
      <c r="F61" s="6">
        <f t="shared" si="0"/>
        <v>3</v>
      </c>
      <c r="G61" t="s">
        <v>121</v>
      </c>
      <c r="H61" s="7">
        <v>69</v>
      </c>
      <c r="I61" s="1">
        <v>10001282</v>
      </c>
      <c r="J61" s="1" t="s">
        <v>325</v>
      </c>
      <c r="K61">
        <v>300</v>
      </c>
      <c r="L61">
        <v>3.88</v>
      </c>
      <c r="M61">
        <v>2.15</v>
      </c>
      <c r="N61">
        <v>68</v>
      </c>
      <c r="O61">
        <v>20.3</v>
      </c>
      <c r="P61">
        <v>853</v>
      </c>
      <c r="Q61">
        <v>288</v>
      </c>
      <c r="R61">
        <v>58.6</v>
      </c>
      <c r="S61">
        <v>81.8</v>
      </c>
      <c r="T61">
        <v>25</v>
      </c>
      <c r="U61">
        <v>539</v>
      </c>
    </row>
    <row r="62" spans="1:21" x14ac:dyDescent="0.25">
      <c r="A62">
        <v>2012</v>
      </c>
      <c r="B62" t="s">
        <v>416</v>
      </c>
      <c r="C62" t="s">
        <v>251</v>
      </c>
      <c r="D62" s="1">
        <v>61</v>
      </c>
      <c r="E62" s="5">
        <f>Table2[[#This Row],[Rank]]/MAX(D:D)</f>
        <v>0.52586206896551724</v>
      </c>
      <c r="F62" s="6">
        <f t="shared" si="0"/>
        <v>3</v>
      </c>
      <c r="G62" t="s">
        <v>123</v>
      </c>
      <c r="H62" s="7">
        <v>81</v>
      </c>
      <c r="I62" s="1">
        <v>10007164</v>
      </c>
      <c r="J62" s="1" t="s">
        <v>326</v>
      </c>
      <c r="K62">
        <v>278</v>
      </c>
      <c r="L62">
        <v>3.83</v>
      </c>
      <c r="M62">
        <v>2.2000000000000002</v>
      </c>
      <c r="N62">
        <v>61.4</v>
      </c>
      <c r="O62">
        <v>20.7</v>
      </c>
      <c r="P62">
        <v>776</v>
      </c>
      <c r="Q62">
        <v>414</v>
      </c>
      <c r="R62">
        <v>62.2</v>
      </c>
      <c r="S62">
        <v>82.1</v>
      </c>
      <c r="T62">
        <v>36.5</v>
      </c>
      <c r="U62">
        <v>538</v>
      </c>
    </row>
    <row r="63" spans="1:21" x14ac:dyDescent="0.25">
      <c r="A63">
        <v>2012</v>
      </c>
      <c r="B63" t="s">
        <v>416</v>
      </c>
      <c r="C63" t="s">
        <v>122</v>
      </c>
      <c r="D63" s="1">
        <v>62</v>
      </c>
      <c r="E63" s="5">
        <f>Table2[[#This Row],[Rank]]/MAX(D:D)</f>
        <v>0.53448275862068961</v>
      </c>
      <c r="F63" s="6">
        <f t="shared" si="0"/>
        <v>3</v>
      </c>
      <c r="G63" t="s">
        <v>110</v>
      </c>
      <c r="H63" s="7">
        <v>50</v>
      </c>
      <c r="I63" s="1">
        <v>10000824</v>
      </c>
      <c r="J63" s="1" t="s">
        <v>327</v>
      </c>
      <c r="K63">
        <v>297</v>
      </c>
      <c r="L63">
        <v>3.79</v>
      </c>
      <c r="M63">
        <v>2.1800000000000002</v>
      </c>
      <c r="N63">
        <v>61.1</v>
      </c>
      <c r="O63">
        <v>23.6</v>
      </c>
      <c r="P63">
        <v>986</v>
      </c>
      <c r="Q63">
        <v>210</v>
      </c>
      <c r="R63">
        <v>60.9</v>
      </c>
      <c r="S63">
        <v>87.1</v>
      </c>
      <c r="T63">
        <v>47</v>
      </c>
      <c r="U63">
        <v>534</v>
      </c>
    </row>
    <row r="64" spans="1:21" x14ac:dyDescent="0.25">
      <c r="A64">
        <v>2012</v>
      </c>
      <c r="B64" t="s">
        <v>416</v>
      </c>
      <c r="C64" t="s">
        <v>122</v>
      </c>
      <c r="D64" s="1">
        <v>62</v>
      </c>
      <c r="E64" s="5">
        <f>Table2[[#This Row],[Rank]]/MAX(D:D)</f>
        <v>0.5431034482758621</v>
      </c>
      <c r="F64" s="6">
        <f t="shared" si="0"/>
        <v>3</v>
      </c>
      <c r="G64" t="s">
        <v>126</v>
      </c>
      <c r="H64" s="7">
        <v>120</v>
      </c>
      <c r="I64" s="1">
        <v>10007149</v>
      </c>
      <c r="J64" s="1" t="s">
        <v>328</v>
      </c>
      <c r="K64">
        <v>309</v>
      </c>
      <c r="L64">
        <v>4</v>
      </c>
      <c r="M64">
        <v>2.37</v>
      </c>
      <c r="N64">
        <v>64.599999999999994</v>
      </c>
      <c r="O64">
        <v>20.100000000000001</v>
      </c>
      <c r="P64">
        <v>835</v>
      </c>
      <c r="Q64">
        <v>321</v>
      </c>
      <c r="R64">
        <v>52</v>
      </c>
      <c r="S64">
        <v>83.4</v>
      </c>
      <c r="T64">
        <v>25.5</v>
      </c>
      <c r="U64">
        <v>534</v>
      </c>
    </row>
    <row r="65" spans="1:21" x14ac:dyDescent="0.25">
      <c r="A65">
        <v>2012</v>
      </c>
      <c r="B65" t="s">
        <v>416</v>
      </c>
      <c r="C65" t="s">
        <v>122</v>
      </c>
      <c r="D65" s="1">
        <v>62</v>
      </c>
      <c r="E65" s="5">
        <f>Table2[[#This Row],[Rank]]/MAX(D:D)</f>
        <v>0.55172413793103448</v>
      </c>
      <c r="F65" s="6">
        <f t="shared" si="0"/>
        <v>3</v>
      </c>
      <c r="G65" t="s">
        <v>139</v>
      </c>
      <c r="H65" s="7">
        <v>75</v>
      </c>
      <c r="I65" s="1">
        <v>10005790</v>
      </c>
      <c r="J65" s="1" t="s">
        <v>329</v>
      </c>
      <c r="K65">
        <v>289</v>
      </c>
      <c r="L65">
        <v>3.82</v>
      </c>
      <c r="M65">
        <v>2.0499999999999998</v>
      </c>
      <c r="N65">
        <v>61.8</v>
      </c>
      <c r="O65">
        <v>19.8</v>
      </c>
      <c r="P65">
        <v>744</v>
      </c>
      <c r="Q65">
        <v>239</v>
      </c>
      <c r="R65">
        <v>61.6</v>
      </c>
      <c r="S65">
        <v>84</v>
      </c>
      <c r="T65">
        <v>39.5</v>
      </c>
      <c r="U65">
        <v>534</v>
      </c>
    </row>
    <row r="66" spans="1:21" x14ac:dyDescent="0.25">
      <c r="A66">
        <v>2012</v>
      </c>
      <c r="B66" t="s">
        <v>416</v>
      </c>
      <c r="C66" t="s">
        <v>253</v>
      </c>
      <c r="D66" s="1">
        <v>65</v>
      </c>
      <c r="E66" s="5">
        <f>Table2[[#This Row],[Rank]]/MAX(D:D)</f>
        <v>0.56034482758620685</v>
      </c>
      <c r="F66" s="6">
        <f t="shared" si="0"/>
        <v>3</v>
      </c>
      <c r="G66" t="s">
        <v>174</v>
      </c>
      <c r="H66" s="7">
        <v>53</v>
      </c>
      <c r="I66" s="1">
        <v>10007141</v>
      </c>
      <c r="J66" s="1" t="s">
        <v>330</v>
      </c>
      <c r="K66">
        <v>260</v>
      </c>
      <c r="L66">
        <v>3.92</v>
      </c>
      <c r="M66">
        <v>1.96</v>
      </c>
      <c r="N66">
        <v>59.6</v>
      </c>
      <c r="O66">
        <v>18.399999999999999</v>
      </c>
      <c r="P66">
        <v>1010</v>
      </c>
      <c r="Q66">
        <v>491</v>
      </c>
      <c r="R66">
        <v>52.8</v>
      </c>
      <c r="S66">
        <v>80.900000000000006</v>
      </c>
      <c r="T66">
        <v>45.5</v>
      </c>
      <c r="U66">
        <v>530</v>
      </c>
    </row>
    <row r="67" spans="1:21" x14ac:dyDescent="0.25">
      <c r="A67">
        <v>2012</v>
      </c>
      <c r="B67" t="s">
        <v>416</v>
      </c>
      <c r="C67" t="s">
        <v>128</v>
      </c>
      <c r="D67" s="1">
        <v>66</v>
      </c>
      <c r="E67" s="5">
        <f>Table2[[#This Row],[Rank]]/MAX(D:D)</f>
        <v>0.56896551724137934</v>
      </c>
      <c r="F67" s="6">
        <f t="shared" ref="F67:F117" si="1">IF(E67&lt;=0.2,1,IF(E67&lt;=0.4,2,IF(E67&lt;=0.6,3,IF(E67&lt;=0.8,4,5))))</f>
        <v>3</v>
      </c>
      <c r="G67" t="s">
        <v>168</v>
      </c>
      <c r="H67" s="7">
        <v>52</v>
      </c>
      <c r="I67" s="1">
        <v>10007140</v>
      </c>
      <c r="J67" s="1" t="s">
        <v>331</v>
      </c>
      <c r="K67">
        <v>263</v>
      </c>
      <c r="L67">
        <v>3.76</v>
      </c>
      <c r="M67">
        <v>2.31</v>
      </c>
      <c r="N67">
        <v>67.7</v>
      </c>
      <c r="O67">
        <v>20.9</v>
      </c>
      <c r="P67">
        <v>846</v>
      </c>
      <c r="Q67">
        <v>571</v>
      </c>
      <c r="R67">
        <v>53.7</v>
      </c>
      <c r="S67">
        <v>78.7</v>
      </c>
      <c r="T67">
        <v>33</v>
      </c>
      <c r="U67">
        <v>526</v>
      </c>
    </row>
    <row r="68" spans="1:21" x14ac:dyDescent="0.25">
      <c r="A68">
        <v>2012</v>
      </c>
      <c r="B68" t="s">
        <v>416</v>
      </c>
      <c r="C68" t="s">
        <v>255</v>
      </c>
      <c r="D68" s="1">
        <v>67</v>
      </c>
      <c r="E68" s="5">
        <f>Table2[[#This Row],[Rank]]/MAX(D:D)</f>
        <v>0.57758620689655171</v>
      </c>
      <c r="F68" s="6">
        <f t="shared" si="1"/>
        <v>3</v>
      </c>
      <c r="G68" t="s">
        <v>104</v>
      </c>
      <c r="H68" s="7">
        <v>62</v>
      </c>
      <c r="I68" s="1">
        <v>10007151</v>
      </c>
      <c r="J68" s="1" t="s">
        <v>332</v>
      </c>
      <c r="K68">
        <v>289</v>
      </c>
      <c r="L68">
        <v>3.97</v>
      </c>
      <c r="M68">
        <v>1.9</v>
      </c>
      <c r="N68">
        <v>55.9</v>
      </c>
      <c r="O68">
        <v>19.7</v>
      </c>
      <c r="P68">
        <v>812</v>
      </c>
      <c r="Q68">
        <v>263</v>
      </c>
      <c r="R68">
        <v>57.7</v>
      </c>
      <c r="S68">
        <v>86.1</v>
      </c>
      <c r="T68">
        <v>34</v>
      </c>
      <c r="U68">
        <v>525</v>
      </c>
    </row>
    <row r="69" spans="1:21" x14ac:dyDescent="0.25">
      <c r="A69">
        <v>2012</v>
      </c>
      <c r="B69" t="s">
        <v>416</v>
      </c>
      <c r="C69" t="s">
        <v>131</v>
      </c>
      <c r="D69" s="1">
        <v>68</v>
      </c>
      <c r="E69" s="5">
        <f>Table2[[#This Row],[Rank]]/MAX(D:D)</f>
        <v>0.58620689655172409</v>
      </c>
      <c r="F69" s="6">
        <f t="shared" si="1"/>
        <v>3</v>
      </c>
      <c r="G69" t="s">
        <v>147</v>
      </c>
      <c r="H69" s="7">
        <v>51</v>
      </c>
      <c r="I69" s="1">
        <v>10000886</v>
      </c>
      <c r="J69" s="1" t="s">
        <v>333</v>
      </c>
      <c r="K69">
        <v>290</v>
      </c>
      <c r="L69">
        <v>3.85</v>
      </c>
      <c r="M69">
        <v>2.37</v>
      </c>
      <c r="N69">
        <v>55.5</v>
      </c>
      <c r="O69">
        <v>18.8</v>
      </c>
      <c r="P69">
        <v>625</v>
      </c>
      <c r="Q69">
        <v>315</v>
      </c>
      <c r="R69">
        <v>61.4</v>
      </c>
      <c r="S69">
        <v>82.5</v>
      </c>
      <c r="T69">
        <v>40.5</v>
      </c>
      <c r="U69">
        <v>524</v>
      </c>
    </row>
    <row r="70" spans="1:21" x14ac:dyDescent="0.25">
      <c r="A70">
        <v>2012</v>
      </c>
      <c r="B70" t="s">
        <v>416</v>
      </c>
      <c r="C70" t="s">
        <v>131</v>
      </c>
      <c r="D70" s="1">
        <v>68</v>
      </c>
      <c r="E70" s="5">
        <f>Table2[[#This Row],[Rank]]/MAX(D:D)</f>
        <v>0.59482758620689657</v>
      </c>
      <c r="F70" s="6">
        <f t="shared" si="1"/>
        <v>3</v>
      </c>
      <c r="G70" t="s">
        <v>274</v>
      </c>
      <c r="H70" s="8">
        <v>89</v>
      </c>
      <c r="I70" s="4">
        <v>10007854</v>
      </c>
      <c r="J70" s="4" t="s">
        <v>375</v>
      </c>
      <c r="K70">
        <v>267</v>
      </c>
      <c r="L70">
        <v>3.88</v>
      </c>
      <c r="M70">
        <v>1.88</v>
      </c>
      <c r="N70">
        <v>55.3</v>
      </c>
      <c r="O70">
        <v>20.7</v>
      </c>
      <c r="P70">
        <v>846</v>
      </c>
      <c r="Q70">
        <v>419</v>
      </c>
      <c r="R70">
        <v>55.3</v>
      </c>
      <c r="S70">
        <v>84.7</v>
      </c>
      <c r="T70">
        <v>41</v>
      </c>
      <c r="U70">
        <v>524</v>
      </c>
    </row>
    <row r="71" spans="1:21" x14ac:dyDescent="0.25">
      <c r="A71">
        <v>2012</v>
      </c>
      <c r="B71" t="s">
        <v>416</v>
      </c>
      <c r="C71" t="s">
        <v>135</v>
      </c>
      <c r="D71" s="1">
        <v>70</v>
      </c>
      <c r="E71" s="5">
        <f>Table2[[#This Row],[Rank]]/MAX(D:D)</f>
        <v>0.60344827586206895</v>
      </c>
      <c r="F71" s="6">
        <f t="shared" si="1"/>
        <v>4</v>
      </c>
      <c r="G71" t="s">
        <v>166</v>
      </c>
      <c r="H71" s="7">
        <v>21</v>
      </c>
      <c r="I71" s="1">
        <v>10003614</v>
      </c>
      <c r="J71" s="1" t="s">
        <v>334</v>
      </c>
      <c r="K71">
        <v>280</v>
      </c>
      <c r="L71">
        <v>3.87</v>
      </c>
      <c r="M71">
        <v>2.16</v>
      </c>
      <c r="N71">
        <v>54</v>
      </c>
      <c r="O71">
        <v>17.7</v>
      </c>
      <c r="P71">
        <v>611</v>
      </c>
      <c r="Q71">
        <v>285</v>
      </c>
      <c r="R71">
        <v>60.5</v>
      </c>
      <c r="S71">
        <v>83.9</v>
      </c>
      <c r="T71">
        <v>40</v>
      </c>
      <c r="U71">
        <v>519</v>
      </c>
    </row>
    <row r="72" spans="1:21" x14ac:dyDescent="0.25">
      <c r="A72">
        <v>2012</v>
      </c>
      <c r="B72" t="s">
        <v>416</v>
      </c>
      <c r="C72" t="s">
        <v>256</v>
      </c>
      <c r="D72" s="1">
        <v>71</v>
      </c>
      <c r="E72" s="5">
        <f>Table2[[#This Row],[Rank]]/MAX(D:D)</f>
        <v>0.61206896551724133</v>
      </c>
      <c r="F72" s="6">
        <f t="shared" si="1"/>
        <v>4</v>
      </c>
      <c r="G72" t="s">
        <v>170</v>
      </c>
      <c r="H72" s="7">
        <v>67</v>
      </c>
      <c r="I72" s="1">
        <v>10004351</v>
      </c>
      <c r="J72" s="1" t="s">
        <v>335</v>
      </c>
      <c r="K72">
        <v>207</v>
      </c>
      <c r="L72">
        <v>3.83</v>
      </c>
      <c r="M72">
        <v>2.1800000000000002</v>
      </c>
      <c r="N72">
        <v>57.8</v>
      </c>
      <c r="O72">
        <v>21</v>
      </c>
      <c r="P72">
        <v>1640</v>
      </c>
      <c r="Q72">
        <v>446</v>
      </c>
      <c r="R72">
        <v>55.8</v>
      </c>
      <c r="S72">
        <v>72.400000000000006</v>
      </c>
      <c r="T72">
        <v>24</v>
      </c>
      <c r="U72">
        <v>517</v>
      </c>
    </row>
    <row r="73" spans="1:21" x14ac:dyDescent="0.25">
      <c r="A73">
        <v>2012</v>
      </c>
      <c r="B73" t="s">
        <v>416</v>
      </c>
      <c r="C73" t="s">
        <v>138</v>
      </c>
      <c r="D73" s="1">
        <v>72</v>
      </c>
      <c r="E73" s="5">
        <f>Table2[[#This Row],[Rank]]/MAX(D:D)</f>
        <v>0.62068965517241381</v>
      </c>
      <c r="F73" s="6">
        <f t="shared" si="1"/>
        <v>4</v>
      </c>
      <c r="G73" t="s">
        <v>98</v>
      </c>
      <c r="H73" s="7">
        <v>56</v>
      </c>
      <c r="I73" s="1">
        <v>10001726</v>
      </c>
      <c r="J73" s="1" t="s">
        <v>336</v>
      </c>
      <c r="K73">
        <v>298</v>
      </c>
      <c r="L73">
        <v>3.81</v>
      </c>
      <c r="M73">
        <v>1.85</v>
      </c>
      <c r="N73">
        <v>59.9</v>
      </c>
      <c r="O73">
        <v>15.7</v>
      </c>
      <c r="P73">
        <v>747</v>
      </c>
      <c r="Q73">
        <v>303</v>
      </c>
      <c r="R73">
        <v>61.4</v>
      </c>
      <c r="S73">
        <v>77.7</v>
      </c>
      <c r="T73">
        <v>35</v>
      </c>
      <c r="U73">
        <v>514</v>
      </c>
    </row>
    <row r="74" spans="1:21" x14ac:dyDescent="0.25">
      <c r="A74">
        <v>2012</v>
      </c>
      <c r="B74" t="s">
        <v>416</v>
      </c>
      <c r="C74" t="s">
        <v>140</v>
      </c>
      <c r="D74" s="1">
        <v>73</v>
      </c>
      <c r="E74" s="5">
        <f>Table2[[#This Row],[Rank]]/MAX(D:D)</f>
        <v>0.62068965517241381</v>
      </c>
      <c r="F74" s="6">
        <f t="shared" si="1"/>
        <v>4</v>
      </c>
      <c r="G74" t="s">
        <v>125</v>
      </c>
      <c r="H74" s="7">
        <v>111</v>
      </c>
      <c r="I74" s="1">
        <v>10007785</v>
      </c>
      <c r="J74" s="1" t="s">
        <v>337</v>
      </c>
      <c r="K74">
        <v>268</v>
      </c>
      <c r="L74">
        <v>3.87</v>
      </c>
      <c r="M74">
        <v>2.34</v>
      </c>
      <c r="N74">
        <v>69.400000000000006</v>
      </c>
      <c r="O74">
        <v>17.5</v>
      </c>
      <c r="P74">
        <v>857</v>
      </c>
      <c r="Q74">
        <v>314</v>
      </c>
      <c r="R74">
        <v>57.5</v>
      </c>
      <c r="S74">
        <v>78.5</v>
      </c>
      <c r="T74">
        <v>43.5</v>
      </c>
      <c r="U74">
        <v>513</v>
      </c>
    </row>
    <row r="75" spans="1:21" x14ac:dyDescent="0.25">
      <c r="A75">
        <v>2012</v>
      </c>
      <c r="B75" t="s">
        <v>416</v>
      </c>
      <c r="C75" t="s">
        <v>140</v>
      </c>
      <c r="D75" s="1">
        <v>73</v>
      </c>
      <c r="E75" s="5">
        <f>Table2[[#This Row],[Rank]]/MAX(D:D)</f>
        <v>0.63793103448275867</v>
      </c>
      <c r="F75" s="6">
        <f t="shared" si="1"/>
        <v>4</v>
      </c>
      <c r="G75" t="s">
        <v>129</v>
      </c>
      <c r="H75" s="7">
        <v>31</v>
      </c>
      <c r="I75" s="1">
        <v>10007776</v>
      </c>
      <c r="J75" s="1" t="s">
        <v>338</v>
      </c>
      <c r="K75">
        <v>259</v>
      </c>
      <c r="L75">
        <v>3.77</v>
      </c>
      <c r="M75">
        <v>2.2000000000000002</v>
      </c>
      <c r="N75">
        <v>59.9</v>
      </c>
      <c r="O75">
        <v>18.8</v>
      </c>
      <c r="P75">
        <v>1069</v>
      </c>
      <c r="Q75">
        <v>253</v>
      </c>
      <c r="R75">
        <v>54.7</v>
      </c>
      <c r="S75">
        <v>82.1</v>
      </c>
      <c r="T75">
        <v>28</v>
      </c>
      <c r="U75">
        <v>513</v>
      </c>
    </row>
    <row r="76" spans="1:21" x14ac:dyDescent="0.25">
      <c r="A76">
        <v>2012</v>
      </c>
      <c r="B76" t="s">
        <v>416</v>
      </c>
      <c r="C76" t="s">
        <v>144</v>
      </c>
      <c r="D76" s="1">
        <v>75</v>
      </c>
      <c r="E76" s="5">
        <f>Table2[[#This Row],[Rank]]/MAX(D:D)</f>
        <v>0.63793103448275867</v>
      </c>
      <c r="F76" s="6">
        <f t="shared" si="1"/>
        <v>4</v>
      </c>
      <c r="G76" t="s">
        <v>155</v>
      </c>
      <c r="H76" s="7">
        <v>54</v>
      </c>
      <c r="I76" s="1">
        <v>10007145</v>
      </c>
      <c r="J76" s="1" t="s">
        <v>339</v>
      </c>
      <c r="K76">
        <v>264</v>
      </c>
      <c r="L76">
        <v>3.9</v>
      </c>
      <c r="M76">
        <v>1.72</v>
      </c>
      <c r="N76">
        <v>57.8</v>
      </c>
      <c r="O76">
        <v>20.6</v>
      </c>
      <c r="P76">
        <v>907</v>
      </c>
      <c r="Q76">
        <v>317</v>
      </c>
      <c r="R76">
        <v>63</v>
      </c>
      <c r="S76">
        <v>84.2</v>
      </c>
      <c r="T76">
        <v>53</v>
      </c>
      <c r="U76">
        <v>510</v>
      </c>
    </row>
    <row r="77" spans="1:21" x14ac:dyDescent="0.25">
      <c r="A77">
        <v>2012</v>
      </c>
      <c r="B77" t="s">
        <v>416</v>
      </c>
      <c r="C77" t="s">
        <v>146</v>
      </c>
      <c r="D77" s="1">
        <v>76</v>
      </c>
      <c r="E77" s="5">
        <f>Table2[[#This Row],[Rank]]/MAX(D:D)</f>
        <v>0.65517241379310343</v>
      </c>
      <c r="F77" s="6">
        <f t="shared" si="1"/>
        <v>4</v>
      </c>
      <c r="G77" t="s">
        <v>160</v>
      </c>
      <c r="H77" s="7">
        <v>106</v>
      </c>
      <c r="I77" s="1">
        <v>10007762</v>
      </c>
      <c r="J77" s="1" t="s">
        <v>340</v>
      </c>
      <c r="K77">
        <v>302</v>
      </c>
      <c r="L77">
        <v>3.87</v>
      </c>
      <c r="M77">
        <v>2.0099999999999998</v>
      </c>
      <c r="N77">
        <v>57.3</v>
      </c>
      <c r="O77">
        <v>20.9</v>
      </c>
      <c r="P77">
        <v>1025</v>
      </c>
      <c r="Q77">
        <v>156</v>
      </c>
      <c r="R77">
        <v>68.400000000000006</v>
      </c>
      <c r="S77">
        <v>79.400000000000006</v>
      </c>
      <c r="T77">
        <v>30.5</v>
      </c>
      <c r="U77">
        <v>504</v>
      </c>
    </row>
    <row r="78" spans="1:21" x14ac:dyDescent="0.25">
      <c r="A78">
        <v>2012</v>
      </c>
      <c r="B78" t="s">
        <v>416</v>
      </c>
      <c r="C78" t="s">
        <v>148</v>
      </c>
      <c r="D78" s="1">
        <v>77</v>
      </c>
      <c r="E78" s="5">
        <f>Table2[[#This Row],[Rank]]/MAX(D:D)</f>
        <v>0.65517241379310343</v>
      </c>
      <c r="F78" s="6">
        <f t="shared" si="1"/>
        <v>4</v>
      </c>
      <c r="G78" t="s">
        <v>192</v>
      </c>
      <c r="H78" s="7">
        <v>83</v>
      </c>
      <c r="I78" s="1">
        <v>10007165</v>
      </c>
      <c r="J78" s="1" t="s">
        <v>341</v>
      </c>
      <c r="K78">
        <v>273</v>
      </c>
      <c r="L78">
        <v>3.7</v>
      </c>
      <c r="M78">
        <v>2.23</v>
      </c>
      <c r="N78">
        <v>55.1</v>
      </c>
      <c r="O78">
        <v>17.100000000000001</v>
      </c>
      <c r="P78">
        <v>835</v>
      </c>
      <c r="Q78">
        <v>254</v>
      </c>
      <c r="R78">
        <v>56.1</v>
      </c>
      <c r="S78">
        <v>79.599999999999994</v>
      </c>
      <c r="T78">
        <v>17.5</v>
      </c>
      <c r="U78">
        <v>502</v>
      </c>
    </row>
    <row r="79" spans="1:21" x14ac:dyDescent="0.25">
      <c r="A79">
        <v>2012</v>
      </c>
      <c r="B79" t="s">
        <v>416</v>
      </c>
      <c r="C79" t="s">
        <v>150</v>
      </c>
      <c r="D79" s="1">
        <v>78</v>
      </c>
      <c r="E79" s="5">
        <f>Table2[[#This Row],[Rank]]/MAX(D:D)</f>
        <v>0.67241379310344829</v>
      </c>
      <c r="F79" s="6">
        <f t="shared" si="1"/>
        <v>4</v>
      </c>
      <c r="G79" t="s">
        <v>116</v>
      </c>
      <c r="H79" s="7">
        <v>178</v>
      </c>
      <c r="I79" s="1">
        <v>10007857</v>
      </c>
      <c r="J79" s="1" t="s">
        <v>342</v>
      </c>
      <c r="K79">
        <v>288</v>
      </c>
      <c r="L79">
        <v>4</v>
      </c>
      <c r="M79">
        <v>2.4300000000000002</v>
      </c>
      <c r="N79">
        <v>59.7</v>
      </c>
      <c r="O79">
        <v>20.7</v>
      </c>
      <c r="P79">
        <v>742</v>
      </c>
      <c r="Q79">
        <v>213</v>
      </c>
      <c r="R79">
        <v>57.1</v>
      </c>
      <c r="S79">
        <v>81.099999999999994</v>
      </c>
      <c r="T79">
        <v>38</v>
      </c>
      <c r="U79">
        <v>498</v>
      </c>
    </row>
    <row r="80" spans="1:21" x14ac:dyDescent="0.25">
      <c r="A80">
        <v>2012</v>
      </c>
      <c r="B80" t="s">
        <v>416</v>
      </c>
      <c r="C80" t="s">
        <v>152</v>
      </c>
      <c r="D80" s="1">
        <v>79</v>
      </c>
      <c r="E80" s="5">
        <f>Table2[[#This Row],[Rank]]/MAX(D:D)</f>
        <v>0.68103448275862066</v>
      </c>
      <c r="F80" s="6">
        <f t="shared" si="1"/>
        <v>4</v>
      </c>
      <c r="G80" t="s">
        <v>106</v>
      </c>
      <c r="H80" s="7">
        <v>206</v>
      </c>
      <c r="I80" s="1">
        <v>10006427</v>
      </c>
      <c r="J80" s="1" t="s">
        <v>106</v>
      </c>
      <c r="K80">
        <v>269</v>
      </c>
      <c r="L80">
        <v>3.6</v>
      </c>
      <c r="M80">
        <v>1.9</v>
      </c>
      <c r="N80">
        <v>50.8</v>
      </c>
      <c r="O80">
        <v>21.6</v>
      </c>
      <c r="P80">
        <v>1179</v>
      </c>
      <c r="Q80">
        <v>343</v>
      </c>
      <c r="R80">
        <v>53.3</v>
      </c>
      <c r="S80">
        <v>85.2</v>
      </c>
      <c r="T80" t="s">
        <v>36</v>
      </c>
      <c r="U80">
        <v>494</v>
      </c>
    </row>
    <row r="81" spans="1:21" x14ac:dyDescent="0.25">
      <c r="A81">
        <v>2012</v>
      </c>
      <c r="B81" t="s">
        <v>416</v>
      </c>
      <c r="C81" t="s">
        <v>154</v>
      </c>
      <c r="D81" s="1">
        <v>80</v>
      </c>
      <c r="E81" s="5">
        <f>Table2[[#This Row],[Rank]]/MAX(D:D)</f>
        <v>0.68965517241379315</v>
      </c>
      <c r="F81" s="6">
        <f t="shared" si="1"/>
        <v>4</v>
      </c>
      <c r="G81" t="s">
        <v>178</v>
      </c>
      <c r="H81" s="7">
        <v>11</v>
      </c>
      <c r="I81" s="1">
        <v>10007848</v>
      </c>
      <c r="J81" s="1" t="s">
        <v>343</v>
      </c>
      <c r="K81">
        <v>273</v>
      </c>
      <c r="L81">
        <v>3.89</v>
      </c>
      <c r="M81">
        <v>1.74</v>
      </c>
      <c r="N81">
        <v>63.4</v>
      </c>
      <c r="O81">
        <v>17.2</v>
      </c>
      <c r="P81">
        <v>696</v>
      </c>
      <c r="Q81">
        <v>259</v>
      </c>
      <c r="R81">
        <v>57.9</v>
      </c>
      <c r="S81">
        <v>79.2</v>
      </c>
      <c r="T81">
        <v>27</v>
      </c>
      <c r="U81">
        <v>489</v>
      </c>
    </row>
    <row r="82" spans="1:21" x14ac:dyDescent="0.25">
      <c r="A82">
        <v>2012</v>
      </c>
      <c r="B82" t="s">
        <v>416</v>
      </c>
      <c r="C82" t="s">
        <v>257</v>
      </c>
      <c r="D82" s="1">
        <v>81</v>
      </c>
      <c r="E82" s="5">
        <f>Table2[[#This Row],[Rank]]/MAX(D:D)</f>
        <v>0.69827586206896552</v>
      </c>
      <c r="F82" s="6">
        <f t="shared" si="1"/>
        <v>4</v>
      </c>
      <c r="G82" t="s">
        <v>111</v>
      </c>
      <c r="H82" s="7">
        <v>68</v>
      </c>
      <c r="I82" s="1">
        <v>10001883</v>
      </c>
      <c r="J82" s="1" t="s">
        <v>344</v>
      </c>
      <c r="K82">
        <v>259</v>
      </c>
      <c r="L82">
        <v>3.92</v>
      </c>
      <c r="M82">
        <v>2.3199999999999998</v>
      </c>
      <c r="N82">
        <v>52.8</v>
      </c>
      <c r="O82">
        <v>17.5</v>
      </c>
      <c r="P82">
        <v>773</v>
      </c>
      <c r="Q82">
        <v>247</v>
      </c>
      <c r="R82">
        <v>49.8</v>
      </c>
      <c r="S82">
        <v>81.8</v>
      </c>
      <c r="T82">
        <v>43.5</v>
      </c>
      <c r="U82">
        <v>488</v>
      </c>
    </row>
    <row r="83" spans="1:21" x14ac:dyDescent="0.25">
      <c r="A83">
        <v>2012</v>
      </c>
      <c r="B83" t="s">
        <v>416</v>
      </c>
      <c r="C83" t="s">
        <v>257</v>
      </c>
      <c r="D83" s="1">
        <v>81</v>
      </c>
      <c r="E83" s="5">
        <f>Table2[[#This Row],[Rank]]/MAX(D:D)</f>
        <v>0.7068965517241379</v>
      </c>
      <c r="F83" s="6">
        <f t="shared" si="1"/>
        <v>4</v>
      </c>
      <c r="G83" t="s">
        <v>118</v>
      </c>
      <c r="H83" s="7">
        <v>74</v>
      </c>
      <c r="I83" s="1">
        <v>10007155</v>
      </c>
      <c r="J83" s="1" t="s">
        <v>345</v>
      </c>
      <c r="K83">
        <v>283</v>
      </c>
      <c r="L83">
        <v>3.94</v>
      </c>
      <c r="M83">
        <v>2.2400000000000002</v>
      </c>
      <c r="N83">
        <v>56.7</v>
      </c>
      <c r="O83">
        <v>20.5</v>
      </c>
      <c r="P83">
        <v>923</v>
      </c>
      <c r="Q83">
        <v>195</v>
      </c>
      <c r="R83">
        <v>51.4</v>
      </c>
      <c r="S83">
        <v>84.5</v>
      </c>
      <c r="T83">
        <v>37</v>
      </c>
      <c r="U83">
        <v>488</v>
      </c>
    </row>
    <row r="84" spans="1:21" x14ac:dyDescent="0.25">
      <c r="A84">
        <v>2012</v>
      </c>
      <c r="B84" t="s">
        <v>416</v>
      </c>
      <c r="C84" t="s">
        <v>159</v>
      </c>
      <c r="D84" s="1">
        <v>83</v>
      </c>
      <c r="E84" s="5">
        <f>Table2[[#This Row],[Rank]]/MAX(D:D)</f>
        <v>0.71551724137931039</v>
      </c>
      <c r="F84" s="6">
        <f t="shared" si="1"/>
        <v>4</v>
      </c>
      <c r="G84" t="s">
        <v>269</v>
      </c>
      <c r="H84" s="8">
        <v>90</v>
      </c>
      <c r="I84" s="4">
        <v>10007793</v>
      </c>
      <c r="J84" s="4" t="s">
        <v>384</v>
      </c>
      <c r="K84">
        <v>279</v>
      </c>
      <c r="L84">
        <v>3.88</v>
      </c>
      <c r="M84">
        <v>2.04</v>
      </c>
      <c r="N84">
        <v>54.3</v>
      </c>
      <c r="O84">
        <v>20.2</v>
      </c>
      <c r="P84">
        <v>898</v>
      </c>
      <c r="Q84">
        <v>344</v>
      </c>
      <c r="R84">
        <v>57.6</v>
      </c>
      <c r="S84">
        <v>74.400000000000006</v>
      </c>
      <c r="T84" t="s">
        <v>36</v>
      </c>
      <c r="U84">
        <v>485</v>
      </c>
    </row>
    <row r="85" spans="1:21" x14ac:dyDescent="0.25">
      <c r="A85">
        <v>2012</v>
      </c>
      <c r="B85" t="s">
        <v>416</v>
      </c>
      <c r="C85" t="s">
        <v>258</v>
      </c>
      <c r="D85" s="1">
        <v>84</v>
      </c>
      <c r="E85" s="5">
        <f>Table2[[#This Row],[Rank]]/MAX(D:D)</f>
        <v>0.72413793103448276</v>
      </c>
      <c r="F85" s="6">
        <f t="shared" si="1"/>
        <v>4</v>
      </c>
      <c r="G85" t="s">
        <v>176</v>
      </c>
      <c r="H85" s="7">
        <v>107</v>
      </c>
      <c r="I85" s="1">
        <v>10007772</v>
      </c>
      <c r="J85" s="1" t="s">
        <v>346</v>
      </c>
      <c r="K85">
        <v>296</v>
      </c>
      <c r="L85">
        <v>3.83</v>
      </c>
      <c r="M85">
        <v>1.83</v>
      </c>
      <c r="N85">
        <v>69.3</v>
      </c>
      <c r="O85">
        <v>21.6</v>
      </c>
      <c r="P85">
        <v>879</v>
      </c>
      <c r="Q85">
        <v>188</v>
      </c>
      <c r="R85">
        <v>61.3</v>
      </c>
      <c r="S85">
        <v>75.5</v>
      </c>
      <c r="T85">
        <v>44.5</v>
      </c>
      <c r="U85">
        <v>484</v>
      </c>
    </row>
    <row r="86" spans="1:21" x14ac:dyDescent="0.25">
      <c r="A86">
        <v>2012</v>
      </c>
      <c r="B86" t="s">
        <v>416</v>
      </c>
      <c r="C86" t="s">
        <v>162</v>
      </c>
      <c r="D86" s="1">
        <v>85</v>
      </c>
      <c r="E86" s="5">
        <f>Table2[[#This Row],[Rank]]/MAX(D:D)</f>
        <v>0.73275862068965514</v>
      </c>
      <c r="F86" s="6">
        <f t="shared" si="1"/>
        <v>4</v>
      </c>
      <c r="G86" t="s">
        <v>136</v>
      </c>
      <c r="H86" s="7">
        <v>48</v>
      </c>
      <c r="I86" s="1">
        <v>10000571</v>
      </c>
      <c r="J86" s="1" t="s">
        <v>347</v>
      </c>
      <c r="K86">
        <v>293</v>
      </c>
      <c r="L86">
        <v>3.85</v>
      </c>
      <c r="M86">
        <v>1.89</v>
      </c>
      <c r="N86">
        <v>46.5</v>
      </c>
      <c r="O86">
        <v>21.1</v>
      </c>
      <c r="P86">
        <v>546</v>
      </c>
      <c r="Q86">
        <v>222</v>
      </c>
      <c r="R86">
        <v>69</v>
      </c>
      <c r="S86">
        <v>89.1</v>
      </c>
      <c r="T86">
        <v>46</v>
      </c>
      <c r="U86">
        <v>481</v>
      </c>
    </row>
    <row r="87" spans="1:21" x14ac:dyDescent="0.25">
      <c r="A87">
        <v>2012</v>
      </c>
      <c r="B87" t="s">
        <v>416</v>
      </c>
      <c r="C87" t="s">
        <v>164</v>
      </c>
      <c r="D87" s="1">
        <v>86</v>
      </c>
      <c r="E87" s="5">
        <f>Table2[[#This Row],[Rank]]/MAX(D:D)</f>
        <v>0.74137931034482762</v>
      </c>
      <c r="F87" s="6">
        <f t="shared" si="1"/>
        <v>4</v>
      </c>
      <c r="G87" t="s">
        <v>214</v>
      </c>
      <c r="H87" s="7">
        <v>38</v>
      </c>
      <c r="I87" s="1">
        <v>10007842</v>
      </c>
      <c r="J87" s="1" t="s">
        <v>348</v>
      </c>
      <c r="K87">
        <v>263</v>
      </c>
      <c r="L87">
        <v>3.75</v>
      </c>
      <c r="M87">
        <v>1.23</v>
      </c>
      <c r="N87">
        <v>66.2</v>
      </c>
      <c r="O87">
        <v>15.3</v>
      </c>
      <c r="P87">
        <v>1078</v>
      </c>
      <c r="Q87">
        <v>246</v>
      </c>
      <c r="R87">
        <v>55.8</v>
      </c>
      <c r="S87">
        <v>84.8</v>
      </c>
      <c r="T87">
        <v>24.5</v>
      </c>
      <c r="U87">
        <v>474</v>
      </c>
    </row>
    <row r="88" spans="1:21" x14ac:dyDescent="0.25">
      <c r="A88">
        <v>2012</v>
      </c>
      <c r="B88" t="s">
        <v>416</v>
      </c>
      <c r="C88" t="s">
        <v>259</v>
      </c>
      <c r="D88" s="1">
        <v>87</v>
      </c>
      <c r="E88" s="5">
        <f>Table2[[#This Row],[Rank]]/MAX(D:D)</f>
        <v>0.75</v>
      </c>
      <c r="F88" s="6">
        <f t="shared" si="1"/>
        <v>4</v>
      </c>
      <c r="G88" t="s">
        <v>151</v>
      </c>
      <c r="H88" s="7">
        <v>100</v>
      </c>
      <c r="I88" s="1">
        <v>10005337</v>
      </c>
      <c r="J88" s="1" t="s">
        <v>349</v>
      </c>
      <c r="K88">
        <v>309</v>
      </c>
      <c r="L88">
        <v>3.9</v>
      </c>
      <c r="M88">
        <v>1.37</v>
      </c>
      <c r="N88">
        <v>61.8</v>
      </c>
      <c r="O88">
        <v>21.7</v>
      </c>
      <c r="P88">
        <v>907</v>
      </c>
      <c r="Q88">
        <v>132</v>
      </c>
      <c r="R88">
        <v>68.7</v>
      </c>
      <c r="S88">
        <v>80.7</v>
      </c>
      <c r="T88">
        <v>32.5</v>
      </c>
      <c r="U88">
        <v>469</v>
      </c>
    </row>
    <row r="89" spans="1:21" x14ac:dyDescent="0.25">
      <c r="A89">
        <v>2012</v>
      </c>
      <c r="B89" t="s">
        <v>416</v>
      </c>
      <c r="C89" t="s">
        <v>167</v>
      </c>
      <c r="D89" s="1">
        <v>88</v>
      </c>
      <c r="E89" s="5">
        <f>Table2[[#This Row],[Rank]]/MAX(D:D)</f>
        <v>0.75</v>
      </c>
      <c r="F89" s="6">
        <f t="shared" si="1"/>
        <v>4</v>
      </c>
      <c r="G89" t="s">
        <v>200</v>
      </c>
      <c r="H89" s="7">
        <v>63</v>
      </c>
      <c r="I89" s="1">
        <v>10003678</v>
      </c>
      <c r="J89" s="1" t="s">
        <v>350</v>
      </c>
      <c r="K89">
        <v>243</v>
      </c>
      <c r="L89">
        <v>3.82</v>
      </c>
      <c r="M89">
        <v>2.04</v>
      </c>
      <c r="N89">
        <v>52.3</v>
      </c>
      <c r="O89">
        <v>19.899999999999999</v>
      </c>
      <c r="P89">
        <v>724</v>
      </c>
      <c r="Q89">
        <v>358</v>
      </c>
      <c r="R89">
        <v>61.9</v>
      </c>
      <c r="S89">
        <v>80.400000000000006</v>
      </c>
      <c r="T89">
        <v>42</v>
      </c>
      <c r="U89">
        <v>468</v>
      </c>
    </row>
    <row r="90" spans="1:21" x14ac:dyDescent="0.25">
      <c r="A90">
        <v>2012</v>
      </c>
      <c r="B90" t="s">
        <v>416</v>
      </c>
      <c r="C90" t="s">
        <v>169</v>
      </c>
      <c r="D90" s="1">
        <v>89</v>
      </c>
      <c r="E90" s="5">
        <f>Table2[[#This Row],[Rank]]/MAX(D:D)</f>
        <v>0.76724137931034486</v>
      </c>
      <c r="F90" s="6">
        <f t="shared" si="1"/>
        <v>4</v>
      </c>
      <c r="G90" t="s">
        <v>273</v>
      </c>
      <c r="H90" s="8">
        <v>86</v>
      </c>
      <c r="I90" s="4">
        <v>10007853</v>
      </c>
      <c r="J90" s="4" t="s">
        <v>400</v>
      </c>
      <c r="K90">
        <v>252</v>
      </c>
      <c r="L90">
        <v>3.88</v>
      </c>
      <c r="M90">
        <v>2.42</v>
      </c>
      <c r="N90">
        <v>54.5</v>
      </c>
      <c r="O90">
        <v>22.5</v>
      </c>
      <c r="P90">
        <v>592</v>
      </c>
      <c r="Q90">
        <v>420</v>
      </c>
      <c r="R90">
        <v>49.3</v>
      </c>
      <c r="S90">
        <v>79.5</v>
      </c>
      <c r="T90" t="s">
        <v>36</v>
      </c>
      <c r="U90">
        <v>467</v>
      </c>
    </row>
    <row r="91" spans="1:21" x14ac:dyDescent="0.25">
      <c r="A91">
        <v>2012</v>
      </c>
      <c r="B91" t="s">
        <v>416</v>
      </c>
      <c r="C91" t="s">
        <v>171</v>
      </c>
      <c r="D91" s="1">
        <v>90</v>
      </c>
      <c r="E91" s="5">
        <f>Table2[[#This Row],[Rank]]/MAX(D:D)</f>
        <v>0.77586206896551724</v>
      </c>
      <c r="F91" s="6">
        <f t="shared" si="1"/>
        <v>4</v>
      </c>
      <c r="G91" t="s">
        <v>188</v>
      </c>
      <c r="H91" s="7">
        <v>79</v>
      </c>
      <c r="I91" s="1">
        <v>10007161</v>
      </c>
      <c r="J91" s="1" t="s">
        <v>351</v>
      </c>
      <c r="K91">
        <v>271</v>
      </c>
      <c r="L91">
        <v>3.96</v>
      </c>
      <c r="M91">
        <v>1.99</v>
      </c>
      <c r="N91">
        <v>61.9</v>
      </c>
      <c r="O91">
        <v>19.5</v>
      </c>
      <c r="P91">
        <v>820</v>
      </c>
      <c r="Q91">
        <v>268</v>
      </c>
      <c r="R91">
        <v>52.6</v>
      </c>
      <c r="S91">
        <v>78</v>
      </c>
      <c r="T91">
        <v>31.5</v>
      </c>
      <c r="U91">
        <v>466</v>
      </c>
    </row>
    <row r="92" spans="1:21" x14ac:dyDescent="0.25">
      <c r="A92">
        <v>2012</v>
      </c>
      <c r="B92" t="s">
        <v>416</v>
      </c>
      <c r="C92" t="s">
        <v>173</v>
      </c>
      <c r="D92" s="1">
        <v>91</v>
      </c>
      <c r="E92" s="5">
        <f>Table2[[#This Row],[Rank]]/MAX(D:D)</f>
        <v>0.78448275862068961</v>
      </c>
      <c r="F92" s="6">
        <f t="shared" si="1"/>
        <v>4</v>
      </c>
      <c r="G92" t="s">
        <v>224</v>
      </c>
      <c r="H92" s="7">
        <v>78</v>
      </c>
      <c r="I92" s="1">
        <v>10007159</v>
      </c>
      <c r="J92" s="1" t="s">
        <v>352</v>
      </c>
      <c r="K92">
        <v>246</v>
      </c>
      <c r="L92">
        <v>3.89</v>
      </c>
      <c r="M92">
        <v>1.86</v>
      </c>
      <c r="N92">
        <v>54.8</v>
      </c>
      <c r="O92">
        <v>15.8</v>
      </c>
      <c r="P92">
        <v>637</v>
      </c>
      <c r="Q92">
        <v>362</v>
      </c>
      <c r="R92">
        <v>49.8</v>
      </c>
      <c r="S92">
        <v>78.599999999999994</v>
      </c>
      <c r="T92">
        <v>34</v>
      </c>
      <c r="U92">
        <v>465</v>
      </c>
    </row>
    <row r="93" spans="1:21" x14ac:dyDescent="0.25">
      <c r="A93">
        <v>2012</v>
      </c>
      <c r="B93" t="s">
        <v>416</v>
      </c>
      <c r="C93" t="s">
        <v>175</v>
      </c>
      <c r="D93" s="1">
        <v>92</v>
      </c>
      <c r="E93" s="5">
        <f>Table2[[#This Row],[Rank]]/MAX(D:D)</f>
        <v>0.7931034482758621</v>
      </c>
      <c r="F93" s="6">
        <f t="shared" si="1"/>
        <v>4</v>
      </c>
      <c r="G93" t="s">
        <v>242</v>
      </c>
      <c r="H93" s="7">
        <v>176</v>
      </c>
      <c r="I93" s="1">
        <v>10007858</v>
      </c>
      <c r="J93" s="1" t="s">
        <v>242</v>
      </c>
      <c r="K93">
        <v>251</v>
      </c>
      <c r="L93">
        <v>3.93</v>
      </c>
      <c r="M93">
        <v>2.11</v>
      </c>
      <c r="N93">
        <v>59.7</v>
      </c>
      <c r="O93">
        <v>18.7</v>
      </c>
      <c r="P93">
        <v>719</v>
      </c>
      <c r="Q93">
        <v>392</v>
      </c>
      <c r="R93">
        <v>48.8</v>
      </c>
      <c r="S93">
        <v>79.8</v>
      </c>
      <c r="T93" t="s">
        <v>36</v>
      </c>
      <c r="U93">
        <v>463</v>
      </c>
    </row>
    <row r="94" spans="1:21" x14ac:dyDescent="0.25">
      <c r="A94">
        <v>2012</v>
      </c>
      <c r="B94" t="s">
        <v>416</v>
      </c>
      <c r="C94" t="s">
        <v>177</v>
      </c>
      <c r="D94" s="1">
        <v>93</v>
      </c>
      <c r="E94" s="5">
        <f>Table2[[#This Row],[Rank]]/MAX(D:D)</f>
        <v>0.80172413793103448</v>
      </c>
      <c r="F94" s="6">
        <f t="shared" si="1"/>
        <v>5</v>
      </c>
      <c r="G94" t="s">
        <v>141</v>
      </c>
      <c r="H94" s="7">
        <v>66</v>
      </c>
      <c r="I94" s="1">
        <v>10004180</v>
      </c>
      <c r="J94" s="1" t="s">
        <v>353</v>
      </c>
      <c r="K94">
        <v>271</v>
      </c>
      <c r="L94">
        <v>3.74</v>
      </c>
      <c r="M94">
        <v>2.16</v>
      </c>
      <c r="N94">
        <v>57.1</v>
      </c>
      <c r="O94">
        <v>20.6</v>
      </c>
      <c r="P94">
        <v>809</v>
      </c>
      <c r="Q94">
        <v>276</v>
      </c>
      <c r="R94">
        <v>57</v>
      </c>
      <c r="S94">
        <v>78.7</v>
      </c>
      <c r="T94">
        <v>42.5</v>
      </c>
      <c r="U94">
        <v>462</v>
      </c>
    </row>
    <row r="95" spans="1:21" x14ac:dyDescent="0.25">
      <c r="A95">
        <v>2012</v>
      </c>
      <c r="B95" t="s">
        <v>416</v>
      </c>
      <c r="C95" t="s">
        <v>177</v>
      </c>
      <c r="D95" s="1">
        <v>93</v>
      </c>
      <c r="E95" s="5">
        <f>Table2[[#This Row],[Rank]]/MAX(D:D)</f>
        <v>0.81034482758620685</v>
      </c>
      <c r="F95" s="6">
        <f t="shared" si="1"/>
        <v>5</v>
      </c>
      <c r="G95" t="s">
        <v>208</v>
      </c>
      <c r="H95" s="7">
        <v>80</v>
      </c>
      <c r="I95" s="1">
        <v>10006566</v>
      </c>
      <c r="J95" s="1" t="s">
        <v>354</v>
      </c>
      <c r="K95">
        <v>220</v>
      </c>
      <c r="L95">
        <v>3.68</v>
      </c>
      <c r="M95">
        <v>1.67</v>
      </c>
      <c r="N95">
        <v>52.8</v>
      </c>
      <c r="O95">
        <v>14.2</v>
      </c>
      <c r="P95">
        <v>1194</v>
      </c>
      <c r="Q95">
        <v>397</v>
      </c>
      <c r="R95">
        <v>50.2</v>
      </c>
      <c r="S95">
        <v>72.400000000000006</v>
      </c>
      <c r="T95">
        <v>20</v>
      </c>
      <c r="U95">
        <v>462</v>
      </c>
    </row>
    <row r="96" spans="1:21" x14ac:dyDescent="0.25">
      <c r="A96">
        <v>2012</v>
      </c>
      <c r="B96" t="s">
        <v>416</v>
      </c>
      <c r="C96" t="s">
        <v>181</v>
      </c>
      <c r="D96" s="1">
        <v>95</v>
      </c>
      <c r="E96" s="5">
        <f>Table2[[#This Row],[Rank]]/MAX(D:D)</f>
        <v>0.81896551724137934</v>
      </c>
      <c r="F96" s="6">
        <f t="shared" si="1"/>
        <v>5</v>
      </c>
      <c r="G96" t="s">
        <v>270</v>
      </c>
      <c r="H96" s="7">
        <v>95</v>
      </c>
      <c r="I96" s="1">
        <v>10007849</v>
      </c>
      <c r="J96" s="1" t="s">
        <v>383</v>
      </c>
      <c r="K96">
        <v>252</v>
      </c>
      <c r="L96">
        <v>3.9</v>
      </c>
      <c r="M96">
        <v>1.83</v>
      </c>
      <c r="N96">
        <v>57.7</v>
      </c>
      <c r="O96">
        <v>19.399999999999999</v>
      </c>
      <c r="P96">
        <v>921</v>
      </c>
      <c r="Q96">
        <v>349</v>
      </c>
      <c r="R96">
        <v>51</v>
      </c>
      <c r="S96">
        <v>74.3</v>
      </c>
      <c r="T96">
        <v>16.5</v>
      </c>
      <c r="U96">
        <v>460</v>
      </c>
    </row>
    <row r="97" spans="1:21" x14ac:dyDescent="0.25">
      <c r="A97">
        <v>2012</v>
      </c>
      <c r="B97" t="s">
        <v>416</v>
      </c>
      <c r="C97" t="s">
        <v>181</v>
      </c>
      <c r="D97" s="1">
        <v>95</v>
      </c>
      <c r="E97" s="5">
        <f>Table2[[#This Row],[Rank]]/MAX(D:D)</f>
        <v>0.81896551724137934</v>
      </c>
      <c r="F97" s="6">
        <f t="shared" si="1"/>
        <v>5</v>
      </c>
      <c r="G97" t="s">
        <v>266</v>
      </c>
      <c r="H97" s="7">
        <v>64</v>
      </c>
      <c r="I97" s="1">
        <v>10003861</v>
      </c>
      <c r="J97" s="1" t="s">
        <v>389</v>
      </c>
      <c r="K97">
        <v>267</v>
      </c>
      <c r="L97">
        <v>3.78</v>
      </c>
      <c r="M97">
        <v>2.0499999999999998</v>
      </c>
      <c r="N97">
        <v>55.5</v>
      </c>
      <c r="O97">
        <v>20.6</v>
      </c>
      <c r="P97">
        <v>611</v>
      </c>
      <c r="Q97">
        <v>340</v>
      </c>
      <c r="R97">
        <v>52.9</v>
      </c>
      <c r="S97">
        <v>82.6</v>
      </c>
      <c r="T97">
        <v>45.5</v>
      </c>
      <c r="U97">
        <v>460</v>
      </c>
    </row>
    <row r="98" spans="1:21" x14ac:dyDescent="0.25">
      <c r="A98">
        <v>2012</v>
      </c>
      <c r="B98" t="s">
        <v>416</v>
      </c>
      <c r="C98" t="s">
        <v>185</v>
      </c>
      <c r="D98" s="1">
        <v>97</v>
      </c>
      <c r="E98" s="5">
        <f>Table2[[#This Row],[Rank]]/MAX(D:D)</f>
        <v>0.83620689655172409</v>
      </c>
      <c r="F98" s="6">
        <f t="shared" si="1"/>
        <v>5</v>
      </c>
      <c r="G98" t="s">
        <v>184</v>
      </c>
      <c r="H98" s="7">
        <v>158</v>
      </c>
      <c r="I98" s="1">
        <v>10007156</v>
      </c>
      <c r="J98" s="1" t="s">
        <v>355</v>
      </c>
      <c r="K98">
        <v>280</v>
      </c>
      <c r="L98">
        <v>3.82</v>
      </c>
      <c r="M98">
        <v>2.36</v>
      </c>
      <c r="N98">
        <v>55.1</v>
      </c>
      <c r="O98">
        <v>23.8</v>
      </c>
      <c r="P98">
        <v>664</v>
      </c>
      <c r="Q98">
        <v>267</v>
      </c>
      <c r="R98">
        <v>55.3</v>
      </c>
      <c r="S98">
        <v>86.4</v>
      </c>
      <c r="T98">
        <v>36.5</v>
      </c>
      <c r="U98">
        <v>459</v>
      </c>
    </row>
    <row r="99" spans="1:21" x14ac:dyDescent="0.25">
      <c r="A99">
        <v>2012</v>
      </c>
      <c r="B99" t="s">
        <v>416</v>
      </c>
      <c r="C99" t="s">
        <v>187</v>
      </c>
      <c r="D99" s="1">
        <v>98</v>
      </c>
      <c r="E99" s="5">
        <f>Table2[[#This Row],[Rank]]/MAX(D:D)</f>
        <v>0.84482758620689657</v>
      </c>
      <c r="F99" s="6">
        <f t="shared" si="1"/>
        <v>5</v>
      </c>
      <c r="G99" t="s">
        <v>158</v>
      </c>
      <c r="H99" s="7">
        <v>16</v>
      </c>
      <c r="I99" s="1">
        <v>10007823</v>
      </c>
      <c r="J99" s="1" t="s">
        <v>356</v>
      </c>
      <c r="K99">
        <v>260</v>
      </c>
      <c r="L99">
        <v>3.97</v>
      </c>
      <c r="M99">
        <v>1.5</v>
      </c>
      <c r="N99">
        <v>63.2</v>
      </c>
      <c r="O99">
        <v>18.5</v>
      </c>
      <c r="P99">
        <v>951</v>
      </c>
      <c r="Q99">
        <v>153</v>
      </c>
      <c r="R99">
        <v>51.1</v>
      </c>
      <c r="S99">
        <v>79.099999999999994</v>
      </c>
      <c r="T99">
        <v>34.5</v>
      </c>
      <c r="U99">
        <v>453</v>
      </c>
    </row>
    <row r="100" spans="1:21" x14ac:dyDescent="0.25">
      <c r="A100">
        <v>2012</v>
      </c>
      <c r="B100" t="s">
        <v>416</v>
      </c>
      <c r="C100" t="s">
        <v>189</v>
      </c>
      <c r="D100" s="1">
        <v>99</v>
      </c>
      <c r="E100" s="5">
        <f>Table2[[#This Row],[Rank]]/MAX(D:D)</f>
        <v>0.85344827586206895</v>
      </c>
      <c r="F100" s="6">
        <f t="shared" si="1"/>
        <v>5</v>
      </c>
      <c r="G100" t="s">
        <v>198</v>
      </c>
      <c r="H100" s="7">
        <v>77</v>
      </c>
      <c r="I100" s="1">
        <v>10006299</v>
      </c>
      <c r="J100" s="1" t="s">
        <v>357</v>
      </c>
      <c r="K100">
        <v>241</v>
      </c>
      <c r="L100">
        <v>3.9</v>
      </c>
      <c r="M100">
        <v>1.62</v>
      </c>
      <c r="N100">
        <v>60.7</v>
      </c>
      <c r="O100">
        <v>21.7</v>
      </c>
      <c r="P100">
        <v>749</v>
      </c>
      <c r="Q100">
        <v>349</v>
      </c>
      <c r="R100">
        <v>52.4</v>
      </c>
      <c r="S100">
        <v>79.5</v>
      </c>
      <c r="T100">
        <v>35.5</v>
      </c>
      <c r="U100">
        <v>452</v>
      </c>
    </row>
    <row r="101" spans="1:21" x14ac:dyDescent="0.25">
      <c r="A101">
        <v>2012</v>
      </c>
      <c r="B101" t="s">
        <v>416</v>
      </c>
      <c r="C101" t="s">
        <v>191</v>
      </c>
      <c r="D101" s="1">
        <v>100</v>
      </c>
      <c r="E101" s="5">
        <f>Table2[[#This Row],[Rank]]/MAX(D:D)</f>
        <v>0.85344827586206895</v>
      </c>
      <c r="F101" s="6">
        <f t="shared" si="1"/>
        <v>5</v>
      </c>
      <c r="G101" t="s">
        <v>204</v>
      </c>
      <c r="H101" s="7">
        <v>12</v>
      </c>
      <c r="I101" s="1">
        <v>10001143</v>
      </c>
      <c r="J101" s="1" t="s">
        <v>358</v>
      </c>
      <c r="K101">
        <v>247</v>
      </c>
      <c r="L101">
        <v>3.82</v>
      </c>
      <c r="M101">
        <v>1.79</v>
      </c>
      <c r="N101">
        <v>63.3</v>
      </c>
      <c r="O101">
        <v>18.600000000000001</v>
      </c>
      <c r="P101">
        <v>692</v>
      </c>
      <c r="Q101">
        <v>227</v>
      </c>
      <c r="R101">
        <v>54.5</v>
      </c>
      <c r="S101">
        <v>84.4</v>
      </c>
      <c r="T101">
        <v>37</v>
      </c>
      <c r="U101">
        <v>447</v>
      </c>
    </row>
    <row r="102" spans="1:21" x14ac:dyDescent="0.25">
      <c r="A102">
        <v>2012</v>
      </c>
      <c r="B102" t="s">
        <v>416</v>
      </c>
      <c r="C102" t="s">
        <v>193</v>
      </c>
      <c r="D102" s="1">
        <v>101</v>
      </c>
      <c r="E102" s="5">
        <f>Table2[[#This Row],[Rank]]/MAX(D:D)</f>
        <v>0.87068965517241381</v>
      </c>
      <c r="F102" s="6">
        <f t="shared" si="1"/>
        <v>5</v>
      </c>
      <c r="G102" t="s">
        <v>132</v>
      </c>
      <c r="H102" s="7">
        <v>65</v>
      </c>
      <c r="I102" s="1">
        <v>10003957</v>
      </c>
      <c r="J102" s="1" t="s">
        <v>359</v>
      </c>
      <c r="K102">
        <v>263</v>
      </c>
      <c r="L102">
        <v>3.78</v>
      </c>
      <c r="M102">
        <v>2.15</v>
      </c>
      <c r="N102">
        <v>50.5</v>
      </c>
      <c r="O102">
        <v>20.9</v>
      </c>
      <c r="P102">
        <v>892</v>
      </c>
      <c r="Q102">
        <v>227</v>
      </c>
      <c r="R102">
        <v>59.2</v>
      </c>
      <c r="S102">
        <v>80.8</v>
      </c>
      <c r="T102">
        <v>37</v>
      </c>
      <c r="U102">
        <v>442</v>
      </c>
    </row>
    <row r="103" spans="1:21" x14ac:dyDescent="0.25">
      <c r="A103">
        <v>2012</v>
      </c>
      <c r="B103" t="s">
        <v>416</v>
      </c>
      <c r="C103" t="s">
        <v>195</v>
      </c>
      <c r="D103" s="1">
        <v>102</v>
      </c>
      <c r="E103" s="5">
        <f>Table2[[#This Row],[Rank]]/MAX(D:D)</f>
        <v>0.87931034482758619</v>
      </c>
      <c r="F103" s="6">
        <f t="shared" si="1"/>
        <v>5</v>
      </c>
      <c r="G103" t="s">
        <v>190</v>
      </c>
      <c r="H103" s="7">
        <v>13</v>
      </c>
      <c r="I103" s="1">
        <v>10007713</v>
      </c>
      <c r="J103" s="1" t="s">
        <v>360</v>
      </c>
      <c r="K103">
        <v>282</v>
      </c>
      <c r="L103">
        <v>3.95</v>
      </c>
      <c r="M103">
        <v>1.4</v>
      </c>
      <c r="N103">
        <v>51.8</v>
      </c>
      <c r="O103">
        <v>21.2</v>
      </c>
      <c r="P103">
        <v>840</v>
      </c>
      <c r="Q103">
        <v>315</v>
      </c>
      <c r="R103">
        <v>58.3</v>
      </c>
      <c r="S103">
        <v>82</v>
      </c>
      <c r="T103">
        <v>16.5</v>
      </c>
      <c r="U103">
        <v>439</v>
      </c>
    </row>
    <row r="104" spans="1:21" x14ac:dyDescent="0.25">
      <c r="A104">
        <v>2012</v>
      </c>
      <c r="B104" t="s">
        <v>416</v>
      </c>
      <c r="C104" t="s">
        <v>197</v>
      </c>
      <c r="D104" s="1">
        <v>103</v>
      </c>
      <c r="E104" s="5">
        <f>Table2[[#This Row],[Rank]]/MAX(D:D)</f>
        <v>0.88793103448275867</v>
      </c>
      <c r="F104" s="6">
        <f t="shared" si="1"/>
        <v>5</v>
      </c>
      <c r="G104" t="s">
        <v>212</v>
      </c>
      <c r="H104" s="7">
        <v>26</v>
      </c>
      <c r="I104" s="1">
        <v>10007152</v>
      </c>
      <c r="J104" s="1" t="s">
        <v>361</v>
      </c>
      <c r="K104">
        <v>187</v>
      </c>
      <c r="L104">
        <v>3.79</v>
      </c>
      <c r="M104">
        <v>2.09</v>
      </c>
      <c r="N104">
        <v>61.2</v>
      </c>
      <c r="O104">
        <v>10.7</v>
      </c>
      <c r="P104">
        <v>477</v>
      </c>
      <c r="Q104">
        <v>572</v>
      </c>
      <c r="R104">
        <v>44.4</v>
      </c>
      <c r="S104">
        <v>76.2</v>
      </c>
      <c r="T104">
        <v>33</v>
      </c>
      <c r="U104">
        <v>438</v>
      </c>
    </row>
    <row r="105" spans="1:21" x14ac:dyDescent="0.25">
      <c r="A105">
        <v>2012</v>
      </c>
      <c r="B105" t="s">
        <v>416</v>
      </c>
      <c r="C105" t="s">
        <v>199</v>
      </c>
      <c r="D105" s="1">
        <v>104</v>
      </c>
      <c r="E105" s="5">
        <f>Table2[[#This Row],[Rank]]/MAX(D:D)</f>
        <v>0.88793103448275867</v>
      </c>
      <c r="F105" s="6">
        <f t="shared" si="1"/>
        <v>5</v>
      </c>
      <c r="G105" t="s">
        <v>238</v>
      </c>
      <c r="H105" s="7">
        <v>87</v>
      </c>
      <c r="I105" s="1">
        <v>10007833</v>
      </c>
      <c r="J105" s="1" t="s">
        <v>362</v>
      </c>
      <c r="K105">
        <v>231</v>
      </c>
      <c r="L105">
        <v>3.87</v>
      </c>
      <c r="M105">
        <v>1.69</v>
      </c>
      <c r="N105">
        <v>65.5</v>
      </c>
      <c r="O105">
        <v>22.5</v>
      </c>
      <c r="P105">
        <v>1006</v>
      </c>
      <c r="Q105">
        <v>396</v>
      </c>
      <c r="R105">
        <v>49.4</v>
      </c>
      <c r="S105">
        <v>76.099999999999994</v>
      </c>
      <c r="T105">
        <v>15.5</v>
      </c>
      <c r="U105">
        <v>430</v>
      </c>
    </row>
    <row r="106" spans="1:21" x14ac:dyDescent="0.25">
      <c r="A106">
        <v>2012</v>
      </c>
      <c r="B106" t="s">
        <v>416</v>
      </c>
      <c r="C106" t="s">
        <v>201</v>
      </c>
      <c r="D106" s="1">
        <v>105</v>
      </c>
      <c r="E106" s="5">
        <f>Table2[[#This Row],[Rank]]/MAX(D:D)</f>
        <v>0.88793103448275867</v>
      </c>
      <c r="F106" s="6">
        <f t="shared" si="1"/>
        <v>5</v>
      </c>
      <c r="G106" t="s">
        <v>161</v>
      </c>
      <c r="H106" s="7">
        <v>27</v>
      </c>
      <c r="I106" s="1">
        <v>10007138</v>
      </c>
      <c r="J106" s="1" t="s">
        <v>363</v>
      </c>
      <c r="K106">
        <v>238</v>
      </c>
      <c r="L106">
        <v>3.92</v>
      </c>
      <c r="M106">
        <v>1.69</v>
      </c>
      <c r="N106">
        <v>52.9</v>
      </c>
      <c r="O106">
        <v>22.9</v>
      </c>
      <c r="P106">
        <v>883</v>
      </c>
      <c r="Q106">
        <v>187</v>
      </c>
      <c r="R106">
        <v>60.9</v>
      </c>
      <c r="S106">
        <v>83</v>
      </c>
      <c r="T106">
        <v>28.5</v>
      </c>
      <c r="U106">
        <v>429</v>
      </c>
    </row>
    <row r="107" spans="1:21" x14ac:dyDescent="0.25">
      <c r="A107">
        <v>2012</v>
      </c>
      <c r="B107" t="s">
        <v>416</v>
      </c>
      <c r="C107" t="s">
        <v>203</v>
      </c>
      <c r="D107" s="1">
        <v>106</v>
      </c>
      <c r="E107" s="5">
        <f>Table2[[#This Row],[Rank]]/MAX(D:D)</f>
        <v>0.91379310344827591</v>
      </c>
      <c r="F107" s="6">
        <f t="shared" si="1"/>
        <v>5</v>
      </c>
      <c r="G107" t="s">
        <v>202</v>
      </c>
      <c r="H107" s="7">
        <v>46</v>
      </c>
      <c r="I107" s="1">
        <v>10007139</v>
      </c>
      <c r="J107" s="1" t="s">
        <v>364</v>
      </c>
      <c r="K107">
        <v>271</v>
      </c>
      <c r="L107">
        <v>3.89</v>
      </c>
      <c r="M107">
        <v>1.54</v>
      </c>
      <c r="N107">
        <v>60.8</v>
      </c>
      <c r="O107">
        <v>21.9</v>
      </c>
      <c r="P107">
        <v>710</v>
      </c>
      <c r="Q107">
        <v>126</v>
      </c>
      <c r="R107">
        <v>54.4</v>
      </c>
      <c r="S107">
        <v>84.3</v>
      </c>
      <c r="T107">
        <v>50</v>
      </c>
      <c r="U107">
        <v>421</v>
      </c>
    </row>
    <row r="108" spans="1:21" x14ac:dyDescent="0.25">
      <c r="A108">
        <v>2012</v>
      </c>
      <c r="B108" t="s">
        <v>416</v>
      </c>
      <c r="C108" t="s">
        <v>205</v>
      </c>
      <c r="D108" s="1">
        <v>107</v>
      </c>
      <c r="E108" s="5">
        <f>Table2[[#This Row],[Rank]]/MAX(D:D)</f>
        <v>0.92241379310344829</v>
      </c>
      <c r="F108" s="6">
        <f t="shared" si="1"/>
        <v>5</v>
      </c>
      <c r="G108" t="s">
        <v>218</v>
      </c>
      <c r="H108" s="7">
        <v>9</v>
      </c>
      <c r="I108" s="1">
        <v>10000975</v>
      </c>
      <c r="J108" s="1" t="s">
        <v>365</v>
      </c>
      <c r="K108">
        <v>212</v>
      </c>
      <c r="L108">
        <v>3.69</v>
      </c>
      <c r="M108">
        <v>1.67</v>
      </c>
      <c r="N108">
        <v>48.8</v>
      </c>
      <c r="O108">
        <v>22.3</v>
      </c>
      <c r="P108">
        <v>671</v>
      </c>
      <c r="Q108">
        <v>636</v>
      </c>
      <c r="R108">
        <v>49.3</v>
      </c>
      <c r="S108">
        <v>81.8</v>
      </c>
      <c r="T108">
        <v>25.5</v>
      </c>
      <c r="U108">
        <v>416</v>
      </c>
    </row>
    <row r="109" spans="1:21" x14ac:dyDescent="0.25">
      <c r="A109">
        <v>2012</v>
      </c>
      <c r="B109" t="s">
        <v>416</v>
      </c>
      <c r="C109" t="s">
        <v>207</v>
      </c>
      <c r="D109" s="1">
        <v>108</v>
      </c>
      <c r="E109" s="5">
        <f>Table2[[#This Row],[Rank]]/MAX(D:D)</f>
        <v>0.92241379310344829</v>
      </c>
      <c r="F109" s="6">
        <f t="shared" si="1"/>
        <v>5</v>
      </c>
      <c r="G109" t="s">
        <v>180</v>
      </c>
      <c r="H109" s="7">
        <v>57</v>
      </c>
      <c r="I109" s="1">
        <v>10007851</v>
      </c>
      <c r="J109" s="1" t="s">
        <v>366</v>
      </c>
      <c r="K109">
        <v>250</v>
      </c>
      <c r="L109">
        <v>3.86</v>
      </c>
      <c r="M109">
        <v>1.96</v>
      </c>
      <c r="N109">
        <v>52.3</v>
      </c>
      <c r="O109">
        <v>20.5</v>
      </c>
      <c r="P109">
        <v>1053</v>
      </c>
      <c r="Q109">
        <v>234</v>
      </c>
      <c r="R109">
        <v>50.1</v>
      </c>
      <c r="S109">
        <v>73.099999999999994</v>
      </c>
      <c r="T109">
        <v>40</v>
      </c>
      <c r="U109">
        <v>414</v>
      </c>
    </row>
    <row r="110" spans="1:21" x14ac:dyDescent="0.25">
      <c r="A110">
        <v>2012</v>
      </c>
      <c r="B110" t="s">
        <v>416</v>
      </c>
      <c r="C110" t="s">
        <v>209</v>
      </c>
      <c r="D110" s="1">
        <v>109</v>
      </c>
      <c r="E110" s="5">
        <f>Table2[[#This Row],[Rank]]/MAX(D:D)</f>
        <v>0.93965517241379315</v>
      </c>
      <c r="F110" s="6">
        <f t="shared" si="1"/>
        <v>5</v>
      </c>
      <c r="G110" t="s">
        <v>206</v>
      </c>
      <c r="H110" s="7">
        <v>59</v>
      </c>
      <c r="I110" s="1">
        <v>10007146</v>
      </c>
      <c r="J110" s="1" t="s">
        <v>367</v>
      </c>
      <c r="K110">
        <v>215</v>
      </c>
      <c r="L110">
        <v>4</v>
      </c>
      <c r="M110">
        <v>1.9</v>
      </c>
      <c r="N110">
        <v>54.7</v>
      </c>
      <c r="O110">
        <v>23.3</v>
      </c>
      <c r="P110">
        <v>795</v>
      </c>
      <c r="Q110">
        <v>339</v>
      </c>
      <c r="R110">
        <v>46.7</v>
      </c>
      <c r="S110">
        <v>79.8</v>
      </c>
      <c r="T110">
        <v>47</v>
      </c>
      <c r="U110">
        <v>413</v>
      </c>
    </row>
    <row r="111" spans="1:21" x14ac:dyDescent="0.25">
      <c r="A111">
        <v>2012</v>
      </c>
      <c r="B111" t="s">
        <v>416</v>
      </c>
      <c r="C111" t="s">
        <v>211</v>
      </c>
      <c r="D111" s="1">
        <v>110</v>
      </c>
      <c r="E111" s="5">
        <f>Table2[[#This Row],[Rank]]/MAX(D:D)</f>
        <v>0.94827586206896552</v>
      </c>
      <c r="F111" s="6">
        <f t="shared" si="1"/>
        <v>5</v>
      </c>
      <c r="G111" t="s">
        <v>222</v>
      </c>
      <c r="H111" s="7">
        <v>47</v>
      </c>
      <c r="I111" s="1">
        <v>10000291</v>
      </c>
      <c r="J111" s="1" t="s">
        <v>368</v>
      </c>
      <c r="K111">
        <v>254</v>
      </c>
      <c r="L111">
        <v>3.71</v>
      </c>
      <c r="M111">
        <v>2.0699999999999998</v>
      </c>
      <c r="N111">
        <v>55.5</v>
      </c>
      <c r="O111">
        <v>22.7</v>
      </c>
      <c r="P111">
        <v>745</v>
      </c>
      <c r="Q111">
        <v>198</v>
      </c>
      <c r="R111">
        <v>56.9</v>
      </c>
      <c r="S111">
        <v>82.4</v>
      </c>
      <c r="T111">
        <v>40</v>
      </c>
      <c r="U111">
        <v>412</v>
      </c>
    </row>
    <row r="112" spans="1:21" x14ac:dyDescent="0.25">
      <c r="A112">
        <v>2012</v>
      </c>
      <c r="B112" t="s">
        <v>416</v>
      </c>
      <c r="C112" t="s">
        <v>213</v>
      </c>
      <c r="D112" s="1">
        <v>111</v>
      </c>
      <c r="E112" s="5">
        <f>Table2[[#This Row],[Rank]]/MAX(D:D)</f>
        <v>0.94827586206896552</v>
      </c>
      <c r="F112" s="6">
        <f t="shared" si="1"/>
        <v>5</v>
      </c>
      <c r="G112" t="s">
        <v>236</v>
      </c>
      <c r="H112" s="7">
        <v>37</v>
      </c>
      <c r="I112" s="1">
        <v>10006022</v>
      </c>
      <c r="J112" s="1" t="s">
        <v>369</v>
      </c>
      <c r="K112">
        <v>266</v>
      </c>
      <c r="L112">
        <v>3.87</v>
      </c>
      <c r="M112">
        <v>1.49</v>
      </c>
      <c r="N112">
        <v>46.2</v>
      </c>
      <c r="O112">
        <v>21.5</v>
      </c>
      <c r="P112">
        <v>697</v>
      </c>
      <c r="Q112">
        <v>345</v>
      </c>
      <c r="R112">
        <v>42.7</v>
      </c>
      <c r="S112">
        <v>74.3</v>
      </c>
      <c r="T112">
        <v>30</v>
      </c>
      <c r="U112">
        <v>384</v>
      </c>
    </row>
    <row r="113" spans="1:21" x14ac:dyDescent="0.25">
      <c r="A113">
        <v>2012</v>
      </c>
      <c r="B113" t="s">
        <v>416</v>
      </c>
      <c r="C113" t="s">
        <v>215</v>
      </c>
      <c r="D113" s="1">
        <v>112</v>
      </c>
      <c r="E113" s="5">
        <f>Table2[[#This Row],[Rank]]/MAX(D:D)</f>
        <v>0.96551724137931039</v>
      </c>
      <c r="F113" s="6">
        <f t="shared" si="1"/>
        <v>5</v>
      </c>
      <c r="G113" t="s">
        <v>228</v>
      </c>
      <c r="H113" s="7">
        <v>105</v>
      </c>
      <c r="I113" s="1">
        <v>10007800</v>
      </c>
      <c r="J113" s="1" t="s">
        <v>370</v>
      </c>
      <c r="K113">
        <v>241</v>
      </c>
      <c r="L113">
        <v>3.9</v>
      </c>
      <c r="M113">
        <v>1.84</v>
      </c>
      <c r="N113">
        <v>58.3</v>
      </c>
      <c r="O113">
        <v>20.100000000000001</v>
      </c>
      <c r="P113">
        <v>1062</v>
      </c>
      <c r="Q113">
        <v>142</v>
      </c>
      <c r="R113">
        <v>43.1</v>
      </c>
      <c r="S113">
        <v>67.8</v>
      </c>
      <c r="T113">
        <v>36</v>
      </c>
      <c r="U113">
        <v>362</v>
      </c>
    </row>
    <row r="114" spans="1:21" x14ac:dyDescent="0.25">
      <c r="A114">
        <v>2012</v>
      </c>
      <c r="B114" t="s">
        <v>416</v>
      </c>
      <c r="C114" t="s">
        <v>217</v>
      </c>
      <c r="D114" s="1">
        <v>113</v>
      </c>
      <c r="E114" s="5">
        <f>Table2[[#This Row],[Rank]]/MAX(D:D)</f>
        <v>0.97413793103448276</v>
      </c>
      <c r="F114" s="6">
        <f t="shared" si="1"/>
        <v>5</v>
      </c>
      <c r="G114" t="s">
        <v>240</v>
      </c>
      <c r="H114" s="7">
        <v>58</v>
      </c>
      <c r="I114" s="1">
        <v>10007144</v>
      </c>
      <c r="J114" s="1" t="s">
        <v>371</v>
      </c>
      <c r="K114">
        <v>200</v>
      </c>
      <c r="L114">
        <v>3.75</v>
      </c>
      <c r="M114">
        <v>2.2400000000000002</v>
      </c>
      <c r="N114">
        <v>48.6</v>
      </c>
      <c r="O114">
        <v>23.3</v>
      </c>
      <c r="P114">
        <v>719</v>
      </c>
      <c r="Q114">
        <v>246</v>
      </c>
      <c r="R114">
        <v>44.4</v>
      </c>
      <c r="S114">
        <v>74.5</v>
      </c>
      <c r="T114">
        <v>35</v>
      </c>
      <c r="U114">
        <v>335</v>
      </c>
    </row>
    <row r="115" spans="1:21" x14ac:dyDescent="0.25">
      <c r="A115">
        <v>2012</v>
      </c>
      <c r="B115" t="s">
        <v>416</v>
      </c>
      <c r="C115" t="s">
        <v>219</v>
      </c>
      <c r="D115" s="1">
        <v>114</v>
      </c>
      <c r="E115" s="5">
        <f>Table2[[#This Row],[Rank]]/MAX(D:D)</f>
        <v>0.98275862068965514</v>
      </c>
      <c r="F115" s="6">
        <f t="shared" si="1"/>
        <v>5</v>
      </c>
      <c r="G115" t="s">
        <v>234</v>
      </c>
      <c r="H115" s="7">
        <v>49</v>
      </c>
      <c r="I115" s="1">
        <v>10006841</v>
      </c>
      <c r="J115" s="1" t="s">
        <v>372</v>
      </c>
      <c r="K115">
        <v>222</v>
      </c>
      <c r="L115">
        <v>3.88</v>
      </c>
      <c r="M115">
        <v>1.75</v>
      </c>
      <c r="N115">
        <v>45.4</v>
      </c>
      <c r="O115">
        <v>20.399999999999999</v>
      </c>
      <c r="P115">
        <v>367</v>
      </c>
      <c r="Q115">
        <v>223</v>
      </c>
      <c r="R115">
        <v>45.7</v>
      </c>
      <c r="S115">
        <v>66.2</v>
      </c>
      <c r="T115">
        <v>19</v>
      </c>
      <c r="U115">
        <v>301</v>
      </c>
    </row>
    <row r="116" spans="1:21" x14ac:dyDescent="0.25">
      <c r="A116">
        <v>2012</v>
      </c>
      <c r="B116" t="s">
        <v>416</v>
      </c>
      <c r="C116" t="s">
        <v>221</v>
      </c>
      <c r="D116" s="1">
        <v>115</v>
      </c>
      <c r="E116" s="5">
        <f>Table2[[#This Row],[Rank]]/MAX(D:D)</f>
        <v>0.99137931034482762</v>
      </c>
      <c r="F116" s="6">
        <f t="shared" si="1"/>
        <v>5</v>
      </c>
      <c r="G116" t="s">
        <v>244</v>
      </c>
      <c r="H116" s="7">
        <v>202</v>
      </c>
      <c r="I116" s="1">
        <v>10004048</v>
      </c>
      <c r="J116" s="1" t="s">
        <v>373</v>
      </c>
      <c r="K116">
        <v>221</v>
      </c>
      <c r="L116">
        <v>3.59</v>
      </c>
      <c r="M116">
        <v>1.84</v>
      </c>
      <c r="N116">
        <v>45.5</v>
      </c>
      <c r="O116">
        <v>19.7</v>
      </c>
      <c r="P116">
        <v>739</v>
      </c>
      <c r="Q116">
        <v>150</v>
      </c>
      <c r="R116">
        <v>49.8</v>
      </c>
      <c r="S116">
        <v>68.2</v>
      </c>
      <c r="T116">
        <v>24</v>
      </c>
      <c r="U116">
        <v>296</v>
      </c>
    </row>
    <row r="117" spans="1:21" x14ac:dyDescent="0.25">
      <c r="A117">
        <v>2012</v>
      </c>
      <c r="B117" t="s">
        <v>416</v>
      </c>
      <c r="C117" t="s">
        <v>223</v>
      </c>
      <c r="D117" s="1">
        <v>116</v>
      </c>
      <c r="E117" s="5">
        <f>Table2[[#This Row],[Rank]]/MAX(D:D)</f>
        <v>0.99137931034482762</v>
      </c>
      <c r="F117" s="6">
        <f t="shared" si="1"/>
        <v>5</v>
      </c>
      <c r="G117" t="s">
        <v>230</v>
      </c>
      <c r="H117" s="7">
        <v>76</v>
      </c>
      <c r="I117" s="1">
        <v>10004078</v>
      </c>
      <c r="J117" s="1" t="s">
        <v>374</v>
      </c>
      <c r="K117">
        <v>201</v>
      </c>
      <c r="L117">
        <v>3.83</v>
      </c>
      <c r="M117">
        <v>2.2400000000000002</v>
      </c>
      <c r="N117">
        <v>49.3</v>
      </c>
      <c r="O117">
        <v>23.3</v>
      </c>
      <c r="P117">
        <v>841</v>
      </c>
      <c r="Q117">
        <v>174</v>
      </c>
      <c r="R117">
        <v>33.9</v>
      </c>
      <c r="S117">
        <v>76.099999999999994</v>
      </c>
      <c r="T117">
        <v>38</v>
      </c>
      <c r="U117">
        <v>295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selection activeCell="E2" sqref="E2:F2"/>
    </sheetView>
  </sheetViews>
  <sheetFormatPr defaultRowHeight="15" x14ac:dyDescent="0.25"/>
  <cols>
    <col min="1" max="21" width="9.140625" customWidth="1"/>
  </cols>
  <sheetData>
    <row r="1" spans="1:21" x14ac:dyDescent="0.25">
      <c r="A1" t="s">
        <v>391</v>
      </c>
      <c r="B1" t="s">
        <v>404</v>
      </c>
      <c r="C1" t="s">
        <v>275</v>
      </c>
      <c r="D1" t="s">
        <v>5</v>
      </c>
      <c r="E1" t="s">
        <v>402</v>
      </c>
      <c r="F1" t="s">
        <v>401</v>
      </c>
      <c r="G1" t="s">
        <v>417</v>
      </c>
      <c r="H1" s="2" t="s">
        <v>407</v>
      </c>
      <c r="I1" t="s">
        <v>406</v>
      </c>
      <c r="J1" t="s">
        <v>408</v>
      </c>
      <c r="K1" t="s">
        <v>0</v>
      </c>
      <c r="L1" t="s">
        <v>1</v>
      </c>
      <c r="M1" t="s">
        <v>2</v>
      </c>
      <c r="N1" t="s">
        <v>3</v>
      </c>
      <c r="O1" t="s">
        <v>392</v>
      </c>
      <c r="P1" t="s">
        <v>393</v>
      </c>
      <c r="Q1" t="s">
        <v>394</v>
      </c>
      <c r="R1" t="s">
        <v>395</v>
      </c>
      <c r="S1" t="s">
        <v>396</v>
      </c>
      <c r="T1" t="s">
        <v>397</v>
      </c>
      <c r="U1" t="s">
        <v>4</v>
      </c>
    </row>
    <row r="2" spans="1:21" x14ac:dyDescent="0.25">
      <c r="A2">
        <v>2013</v>
      </c>
      <c r="B2" t="s">
        <v>415</v>
      </c>
      <c r="C2" t="s">
        <v>6</v>
      </c>
      <c r="D2" s="1">
        <v>1</v>
      </c>
      <c r="E2" s="5">
        <f>Table2[[#This Row],[Rank]]/MAX(D:D)</f>
        <v>8.6206896551724137E-3</v>
      </c>
      <c r="F2" s="6">
        <f>IF(E2&lt;=0.2,1,IF(E2&lt;=0.4,2,IF(E2&lt;=0.6,3,IF(E2&lt;=0.8,4,5))))</f>
        <v>1</v>
      </c>
      <c r="G2" t="s">
        <v>7</v>
      </c>
      <c r="H2" s="7">
        <v>114</v>
      </c>
      <c r="I2" s="1">
        <v>10007788</v>
      </c>
      <c r="J2" s="1" t="s">
        <v>276</v>
      </c>
      <c r="K2">
        <v>593</v>
      </c>
      <c r="L2">
        <v>4.21</v>
      </c>
      <c r="M2">
        <v>2.98</v>
      </c>
      <c r="N2">
        <v>84.4</v>
      </c>
      <c r="O2">
        <v>11.8</v>
      </c>
      <c r="P2">
        <v>2165</v>
      </c>
      <c r="Q2">
        <v>700</v>
      </c>
      <c r="R2">
        <v>87.4</v>
      </c>
      <c r="S2">
        <v>98.9</v>
      </c>
      <c r="T2">
        <v>31.5</v>
      </c>
      <c r="U2">
        <v>1000</v>
      </c>
    </row>
    <row r="3" spans="1:21" x14ac:dyDescent="0.25">
      <c r="A3">
        <v>2013</v>
      </c>
      <c r="B3" t="s">
        <v>415</v>
      </c>
      <c r="C3" t="s">
        <v>8</v>
      </c>
      <c r="D3" s="1">
        <v>2</v>
      </c>
      <c r="E3" s="5">
        <f>Table2[[#This Row],[Rank]]/MAX(D:D)</f>
        <v>1.7241379310344827E-2</v>
      </c>
      <c r="F3" s="6">
        <f t="shared" ref="F3:F66" si="0">IF(E3&lt;=0.2,1,IF(E3&lt;=0.4,2,IF(E3&lt;=0.6,3,IF(E3&lt;=0.8,4,5))))</f>
        <v>1</v>
      </c>
      <c r="G3" t="s">
        <v>11</v>
      </c>
      <c r="H3" s="7">
        <v>137</v>
      </c>
      <c r="I3" s="1">
        <v>10004063</v>
      </c>
      <c r="J3" s="1" t="s">
        <v>279</v>
      </c>
      <c r="K3">
        <v>526</v>
      </c>
      <c r="L3">
        <v>4.01</v>
      </c>
      <c r="M3">
        <v>2.96</v>
      </c>
      <c r="N3">
        <v>87.8</v>
      </c>
      <c r="O3">
        <v>11.8</v>
      </c>
      <c r="P3">
        <v>2076</v>
      </c>
      <c r="Q3">
        <v>448</v>
      </c>
      <c r="R3">
        <v>80.900000000000006</v>
      </c>
      <c r="S3">
        <v>96.5</v>
      </c>
      <c r="T3">
        <v>40.5</v>
      </c>
      <c r="U3">
        <v>996</v>
      </c>
    </row>
    <row r="4" spans="1:21" x14ac:dyDescent="0.25">
      <c r="A4">
        <v>2013</v>
      </c>
      <c r="B4" t="s">
        <v>415</v>
      </c>
      <c r="C4" t="s">
        <v>10</v>
      </c>
      <c r="D4" s="1">
        <v>3</v>
      </c>
      <c r="E4" s="5">
        <f>Table2[[#This Row],[Rank]]/MAX(D:D)</f>
        <v>2.5862068965517241E-2</v>
      </c>
      <c r="F4" s="6">
        <f t="shared" si="0"/>
        <v>1</v>
      </c>
      <c r="G4" t="s">
        <v>9</v>
      </c>
      <c r="H4" s="7">
        <v>156</v>
      </c>
      <c r="I4" s="1">
        <v>10007774</v>
      </c>
      <c r="J4" s="1" t="s">
        <v>277</v>
      </c>
      <c r="K4">
        <v>572</v>
      </c>
      <c r="L4">
        <v>4.22</v>
      </c>
      <c r="M4">
        <v>2.96</v>
      </c>
      <c r="N4">
        <v>79.8</v>
      </c>
      <c r="O4">
        <v>11.1</v>
      </c>
      <c r="P4">
        <v>2831</v>
      </c>
      <c r="Q4">
        <v>308</v>
      </c>
      <c r="R4">
        <v>90.9</v>
      </c>
      <c r="S4">
        <v>98.1</v>
      </c>
      <c r="T4">
        <v>26.5</v>
      </c>
      <c r="U4">
        <v>995</v>
      </c>
    </row>
    <row r="5" spans="1:21" x14ac:dyDescent="0.25">
      <c r="A5">
        <v>2013</v>
      </c>
      <c r="B5" t="s">
        <v>415</v>
      </c>
      <c r="C5" t="s">
        <v>12</v>
      </c>
      <c r="D5" s="1">
        <v>4</v>
      </c>
      <c r="E5" s="5">
        <f>Table2[[#This Row],[Rank]]/MAX(D:D)</f>
        <v>3.4482758620689655E-2</v>
      </c>
      <c r="F5" s="6">
        <f t="shared" si="0"/>
        <v>1</v>
      </c>
      <c r="G5" t="s">
        <v>13</v>
      </c>
      <c r="H5" s="7">
        <v>132</v>
      </c>
      <c r="I5" s="1">
        <v>10003270</v>
      </c>
      <c r="J5" s="1" t="s">
        <v>278</v>
      </c>
      <c r="K5">
        <v>553</v>
      </c>
      <c r="L5">
        <v>3.87</v>
      </c>
      <c r="M5">
        <v>2.94</v>
      </c>
      <c r="N5">
        <v>87.1</v>
      </c>
      <c r="O5">
        <v>11.6</v>
      </c>
      <c r="P5">
        <v>2867</v>
      </c>
      <c r="Q5">
        <v>705</v>
      </c>
      <c r="R5">
        <v>81.7</v>
      </c>
      <c r="S5">
        <v>95.9</v>
      </c>
      <c r="T5">
        <v>31.5</v>
      </c>
      <c r="U5">
        <v>959</v>
      </c>
    </row>
    <row r="6" spans="1:21" x14ac:dyDescent="0.25">
      <c r="A6">
        <v>2013</v>
      </c>
      <c r="B6" t="s">
        <v>415</v>
      </c>
      <c r="C6" t="s">
        <v>14</v>
      </c>
      <c r="D6" s="1">
        <v>5</v>
      </c>
      <c r="E6" s="5">
        <f>Table2[[#This Row],[Rank]]/MAX(D:D)</f>
        <v>4.3103448275862072E-2</v>
      </c>
      <c r="F6" s="6">
        <f t="shared" si="0"/>
        <v>1</v>
      </c>
      <c r="G6" t="s">
        <v>15</v>
      </c>
      <c r="H6" s="7">
        <v>116</v>
      </c>
      <c r="I6" s="1">
        <v>10007143</v>
      </c>
      <c r="J6" s="1" t="s">
        <v>280</v>
      </c>
      <c r="K6">
        <v>501</v>
      </c>
      <c r="L6">
        <v>4.0999999999999996</v>
      </c>
      <c r="M6">
        <v>2.72</v>
      </c>
      <c r="N6">
        <v>78.5</v>
      </c>
      <c r="O6">
        <v>15.3</v>
      </c>
      <c r="P6">
        <v>1297</v>
      </c>
      <c r="Q6">
        <v>889</v>
      </c>
      <c r="R6">
        <v>81.8</v>
      </c>
      <c r="S6">
        <v>96.3</v>
      </c>
      <c r="T6">
        <v>35.5</v>
      </c>
      <c r="U6">
        <v>912</v>
      </c>
    </row>
    <row r="7" spans="1:21" x14ac:dyDescent="0.25">
      <c r="A7">
        <v>2013</v>
      </c>
      <c r="B7" t="s">
        <v>415</v>
      </c>
      <c r="C7" t="s">
        <v>245</v>
      </c>
      <c r="D7" s="1">
        <v>6</v>
      </c>
      <c r="E7" s="5">
        <f>Table2[[#This Row],[Rank]]/MAX(D:D)</f>
        <v>5.1724137931034482E-2</v>
      </c>
      <c r="F7" s="6">
        <f t="shared" si="0"/>
        <v>1</v>
      </c>
      <c r="G7" t="s">
        <v>16</v>
      </c>
      <c r="H7" s="7">
        <v>173</v>
      </c>
      <c r="I7" s="1">
        <v>10007803</v>
      </c>
      <c r="J7" s="1" t="s">
        <v>281</v>
      </c>
      <c r="K7">
        <v>515</v>
      </c>
      <c r="L7">
        <v>4.17</v>
      </c>
      <c r="M7">
        <v>2.72</v>
      </c>
      <c r="N7">
        <v>74.099999999999994</v>
      </c>
      <c r="O7">
        <v>13.6</v>
      </c>
      <c r="P7">
        <v>1582</v>
      </c>
      <c r="Q7">
        <v>419</v>
      </c>
      <c r="R7">
        <v>82.9</v>
      </c>
      <c r="S7">
        <v>97.4</v>
      </c>
      <c r="T7">
        <v>34.5</v>
      </c>
      <c r="U7">
        <v>855</v>
      </c>
    </row>
    <row r="8" spans="1:21" x14ac:dyDescent="0.25">
      <c r="A8">
        <v>2013</v>
      </c>
      <c r="B8" t="s">
        <v>415</v>
      </c>
      <c r="C8" t="s">
        <v>245</v>
      </c>
      <c r="D8" s="1">
        <v>6</v>
      </c>
      <c r="E8" s="5">
        <f>Table2[[#This Row],[Rank]]/MAX(D:D)</f>
        <v>6.0344827586206899E-2</v>
      </c>
      <c r="F8" s="6">
        <f t="shared" si="0"/>
        <v>1</v>
      </c>
      <c r="G8" t="s">
        <v>18</v>
      </c>
      <c r="H8" s="7">
        <v>163</v>
      </c>
      <c r="I8" s="1">
        <v>10007163</v>
      </c>
      <c r="J8" s="1" t="s">
        <v>282</v>
      </c>
      <c r="K8">
        <v>496</v>
      </c>
      <c r="L8">
        <v>4</v>
      </c>
      <c r="M8">
        <v>2.8</v>
      </c>
      <c r="N8">
        <v>77.599999999999994</v>
      </c>
      <c r="O8">
        <v>14.5</v>
      </c>
      <c r="P8">
        <v>1493</v>
      </c>
      <c r="Q8">
        <v>461</v>
      </c>
      <c r="R8">
        <v>80.8</v>
      </c>
      <c r="S8">
        <v>96.5</v>
      </c>
      <c r="T8">
        <v>30.5</v>
      </c>
      <c r="U8">
        <v>855</v>
      </c>
    </row>
    <row r="9" spans="1:21" x14ac:dyDescent="0.25">
      <c r="A9">
        <v>2013</v>
      </c>
      <c r="B9" t="s">
        <v>415</v>
      </c>
      <c r="C9" t="s">
        <v>19</v>
      </c>
      <c r="D9" s="1">
        <v>8</v>
      </c>
      <c r="E9" s="5">
        <f>Table2[[#This Row],[Rank]]/MAX(D:D)</f>
        <v>6.8965517241379309E-2</v>
      </c>
      <c r="F9" s="6">
        <f t="shared" si="0"/>
        <v>1</v>
      </c>
      <c r="G9" t="s">
        <v>29</v>
      </c>
      <c r="H9" s="7">
        <v>149</v>
      </c>
      <c r="I9" s="1">
        <v>10007784</v>
      </c>
      <c r="J9" s="1" t="s">
        <v>29</v>
      </c>
      <c r="K9">
        <v>495</v>
      </c>
      <c r="L9">
        <v>3.95</v>
      </c>
      <c r="M9">
        <v>2.84</v>
      </c>
      <c r="N9">
        <v>79.900000000000006</v>
      </c>
      <c r="O9">
        <v>10.1</v>
      </c>
      <c r="P9">
        <v>1772</v>
      </c>
      <c r="Q9">
        <v>273</v>
      </c>
      <c r="R9">
        <v>81</v>
      </c>
      <c r="S9">
        <v>93.9</v>
      </c>
      <c r="T9">
        <v>32.5</v>
      </c>
      <c r="U9">
        <v>847</v>
      </c>
    </row>
    <row r="10" spans="1:21" x14ac:dyDescent="0.25">
      <c r="A10">
        <v>2013</v>
      </c>
      <c r="B10" t="s">
        <v>415</v>
      </c>
      <c r="C10" t="s">
        <v>21</v>
      </c>
      <c r="D10" s="1">
        <v>9</v>
      </c>
      <c r="E10" s="5">
        <f>Table2[[#This Row],[Rank]]/MAX(D:D)</f>
        <v>7.7586206896551727E-2</v>
      </c>
      <c r="F10" s="6">
        <f t="shared" si="0"/>
        <v>1</v>
      </c>
      <c r="G10" t="s">
        <v>22</v>
      </c>
      <c r="H10" s="7">
        <v>123</v>
      </c>
      <c r="I10" s="1">
        <v>10007768</v>
      </c>
      <c r="J10" s="1" t="s">
        <v>283</v>
      </c>
      <c r="K10">
        <v>409</v>
      </c>
      <c r="L10">
        <v>4.05</v>
      </c>
      <c r="M10">
        <v>2.71</v>
      </c>
      <c r="N10">
        <v>73.599999999999994</v>
      </c>
      <c r="O10">
        <v>14.8</v>
      </c>
      <c r="P10">
        <v>1125</v>
      </c>
      <c r="Q10">
        <v>567</v>
      </c>
      <c r="R10">
        <v>73.400000000000006</v>
      </c>
      <c r="S10">
        <v>93.5</v>
      </c>
      <c r="T10">
        <v>33.5</v>
      </c>
      <c r="U10">
        <v>841</v>
      </c>
    </row>
    <row r="11" spans="1:21" x14ac:dyDescent="0.25">
      <c r="A11">
        <v>2013</v>
      </c>
      <c r="B11" t="s">
        <v>415</v>
      </c>
      <c r="C11" t="s">
        <v>23</v>
      </c>
      <c r="D11" s="1">
        <v>10</v>
      </c>
      <c r="E11" s="5">
        <f>Table2[[#This Row],[Rank]]/MAX(D:D)</f>
        <v>8.6206896551724144E-2</v>
      </c>
      <c r="F11" s="6">
        <f t="shared" si="0"/>
        <v>1</v>
      </c>
      <c r="G11" t="s">
        <v>26</v>
      </c>
      <c r="H11" s="7">
        <v>109</v>
      </c>
      <c r="I11" s="1">
        <v>10007850</v>
      </c>
      <c r="J11" s="1" t="s">
        <v>284</v>
      </c>
      <c r="K11">
        <v>457</v>
      </c>
      <c r="L11">
        <v>4.08</v>
      </c>
      <c r="M11">
        <v>2.71</v>
      </c>
      <c r="N11">
        <v>79.099999999999994</v>
      </c>
      <c r="O11">
        <v>17.100000000000001</v>
      </c>
      <c r="P11">
        <v>1174</v>
      </c>
      <c r="Q11">
        <v>431</v>
      </c>
      <c r="R11">
        <v>81.099999999999994</v>
      </c>
      <c r="S11">
        <v>96.5</v>
      </c>
      <c r="T11">
        <v>37.5</v>
      </c>
      <c r="U11">
        <v>824</v>
      </c>
    </row>
    <row r="12" spans="1:21" x14ac:dyDescent="0.25">
      <c r="A12">
        <v>2013</v>
      </c>
      <c r="B12" t="s">
        <v>415</v>
      </c>
      <c r="C12" t="s">
        <v>25</v>
      </c>
      <c r="D12" s="1">
        <v>11</v>
      </c>
      <c r="E12" s="5">
        <f>Table2[[#This Row],[Rank]]/MAX(D:D)</f>
        <v>9.4827586206896547E-2</v>
      </c>
      <c r="F12" s="6">
        <f t="shared" si="0"/>
        <v>1</v>
      </c>
      <c r="G12" t="s">
        <v>33</v>
      </c>
      <c r="H12" s="7">
        <v>112</v>
      </c>
      <c r="I12" s="1">
        <v>10007786</v>
      </c>
      <c r="J12" s="1" t="s">
        <v>285</v>
      </c>
      <c r="K12">
        <v>477</v>
      </c>
      <c r="L12">
        <v>4.05</v>
      </c>
      <c r="M12">
        <v>2.72</v>
      </c>
      <c r="N12">
        <v>79.2</v>
      </c>
      <c r="O12">
        <v>14.3</v>
      </c>
      <c r="P12">
        <v>1612</v>
      </c>
      <c r="Q12">
        <v>350</v>
      </c>
      <c r="R12">
        <v>83.2</v>
      </c>
      <c r="S12">
        <v>96.5</v>
      </c>
      <c r="T12">
        <v>42</v>
      </c>
      <c r="U12">
        <v>812</v>
      </c>
    </row>
    <row r="13" spans="1:21" x14ac:dyDescent="0.25">
      <c r="A13">
        <v>2013</v>
      </c>
      <c r="B13" t="s">
        <v>415</v>
      </c>
      <c r="C13" t="s">
        <v>261</v>
      </c>
      <c r="D13" s="1">
        <v>12</v>
      </c>
      <c r="E13" s="5">
        <f>Table2[[#This Row],[Rank]]/MAX(D:D)</f>
        <v>9.4827586206896547E-2</v>
      </c>
      <c r="F13" s="6">
        <f t="shared" si="0"/>
        <v>1</v>
      </c>
      <c r="G13" t="s">
        <v>38</v>
      </c>
      <c r="H13" s="7">
        <v>164</v>
      </c>
      <c r="I13" s="1">
        <v>10007167</v>
      </c>
      <c r="J13" s="1" t="s">
        <v>286</v>
      </c>
      <c r="K13">
        <v>450</v>
      </c>
      <c r="L13">
        <v>4.0599999999999996</v>
      </c>
      <c r="M13">
        <v>2.78</v>
      </c>
      <c r="N13">
        <v>70.599999999999994</v>
      </c>
      <c r="O13">
        <v>15.6</v>
      </c>
      <c r="P13">
        <v>1231</v>
      </c>
      <c r="Q13">
        <v>574</v>
      </c>
      <c r="R13">
        <v>74.7</v>
      </c>
      <c r="S13">
        <v>94.5</v>
      </c>
      <c r="T13">
        <v>25</v>
      </c>
      <c r="U13">
        <v>811</v>
      </c>
    </row>
    <row r="14" spans="1:21" x14ac:dyDescent="0.25">
      <c r="A14">
        <v>2013</v>
      </c>
      <c r="B14" t="s">
        <v>415</v>
      </c>
      <c r="C14" t="s">
        <v>28</v>
      </c>
      <c r="D14" s="1">
        <v>13</v>
      </c>
      <c r="E14" s="5">
        <f>Table2[[#This Row],[Rank]]/MAX(D:D)</f>
        <v>0.11206896551724138</v>
      </c>
      <c r="F14" s="6">
        <f t="shared" si="0"/>
        <v>1</v>
      </c>
      <c r="G14" t="s">
        <v>24</v>
      </c>
      <c r="H14" s="7">
        <v>119</v>
      </c>
      <c r="I14" s="1">
        <v>10007792</v>
      </c>
      <c r="J14" s="1" t="s">
        <v>289</v>
      </c>
      <c r="K14">
        <v>456</v>
      </c>
      <c r="L14">
        <v>4.12</v>
      </c>
      <c r="M14">
        <v>2.62</v>
      </c>
      <c r="N14">
        <v>73</v>
      </c>
      <c r="O14">
        <v>18.5</v>
      </c>
      <c r="P14">
        <v>1241</v>
      </c>
      <c r="Q14">
        <v>511</v>
      </c>
      <c r="R14">
        <v>82.8</v>
      </c>
      <c r="S14">
        <v>96.1</v>
      </c>
      <c r="T14">
        <v>45.5</v>
      </c>
      <c r="U14">
        <v>809</v>
      </c>
    </row>
    <row r="15" spans="1:21" x14ac:dyDescent="0.25">
      <c r="A15">
        <v>2013</v>
      </c>
      <c r="B15" t="s">
        <v>415</v>
      </c>
      <c r="C15" t="s">
        <v>30</v>
      </c>
      <c r="D15" s="1">
        <v>14</v>
      </c>
      <c r="E15" s="5">
        <f>Table2[[#This Row],[Rank]]/MAX(D:D)</f>
        <v>0.1206896551724138</v>
      </c>
      <c r="F15" s="6">
        <f t="shared" si="0"/>
        <v>1</v>
      </c>
      <c r="G15" t="s">
        <v>27</v>
      </c>
      <c r="H15" s="7">
        <v>152</v>
      </c>
      <c r="I15" s="1">
        <v>10004113</v>
      </c>
      <c r="J15" s="1" t="s">
        <v>292</v>
      </c>
      <c r="K15">
        <v>391</v>
      </c>
      <c r="L15">
        <v>4.1100000000000003</v>
      </c>
      <c r="M15">
        <v>2.62</v>
      </c>
      <c r="N15">
        <v>72.099999999999994</v>
      </c>
      <c r="O15">
        <v>16.7</v>
      </c>
      <c r="P15">
        <v>1072</v>
      </c>
      <c r="Q15">
        <v>542</v>
      </c>
      <c r="R15">
        <v>70.099999999999994</v>
      </c>
      <c r="S15">
        <v>93.2</v>
      </c>
      <c r="T15">
        <v>38.5</v>
      </c>
      <c r="U15">
        <v>803</v>
      </c>
    </row>
    <row r="16" spans="1:21" x14ac:dyDescent="0.25">
      <c r="A16">
        <v>2013</v>
      </c>
      <c r="B16" t="s">
        <v>415</v>
      </c>
      <c r="C16" t="s">
        <v>32</v>
      </c>
      <c r="D16" s="1">
        <v>15</v>
      </c>
      <c r="E16" s="5">
        <f>Table2[[#This Row],[Rank]]/MAX(D:D)</f>
        <v>0.12931034482758622</v>
      </c>
      <c r="F16" s="6">
        <f t="shared" si="0"/>
        <v>1</v>
      </c>
      <c r="G16" t="s">
        <v>31</v>
      </c>
      <c r="H16" s="7">
        <v>160</v>
      </c>
      <c r="I16" s="1">
        <v>10007158</v>
      </c>
      <c r="J16" s="1" t="s">
        <v>288</v>
      </c>
      <c r="K16">
        <v>439</v>
      </c>
      <c r="L16">
        <v>3.92</v>
      </c>
      <c r="M16">
        <v>2.72</v>
      </c>
      <c r="N16">
        <v>72</v>
      </c>
      <c r="O16">
        <v>13.4</v>
      </c>
      <c r="P16">
        <v>1437</v>
      </c>
      <c r="Q16">
        <v>461</v>
      </c>
      <c r="R16">
        <v>76.400000000000006</v>
      </c>
      <c r="S16">
        <v>92.7</v>
      </c>
      <c r="T16">
        <v>33.5</v>
      </c>
      <c r="U16">
        <v>802</v>
      </c>
    </row>
    <row r="17" spans="1:21" x14ac:dyDescent="0.25">
      <c r="A17">
        <v>2013</v>
      </c>
      <c r="B17" t="s">
        <v>415</v>
      </c>
      <c r="C17" t="s">
        <v>34</v>
      </c>
      <c r="D17" s="1">
        <v>16</v>
      </c>
      <c r="E17" s="5">
        <f>Table2[[#This Row],[Rank]]/MAX(D:D)</f>
        <v>0.13793103448275862</v>
      </c>
      <c r="F17" s="6">
        <f t="shared" si="0"/>
        <v>1</v>
      </c>
      <c r="G17" t="s">
        <v>44</v>
      </c>
      <c r="H17" s="7">
        <v>167</v>
      </c>
      <c r="I17" s="1">
        <v>10007790</v>
      </c>
      <c r="J17" s="1" t="s">
        <v>287</v>
      </c>
      <c r="K17">
        <v>470</v>
      </c>
      <c r="L17">
        <v>3.84</v>
      </c>
      <c r="M17">
        <v>2.75</v>
      </c>
      <c r="N17">
        <v>74.5</v>
      </c>
      <c r="O17">
        <v>13.9</v>
      </c>
      <c r="P17">
        <v>1383</v>
      </c>
      <c r="Q17">
        <v>466</v>
      </c>
      <c r="R17">
        <v>82.8</v>
      </c>
      <c r="S17">
        <v>92.2</v>
      </c>
      <c r="T17">
        <v>40.5</v>
      </c>
      <c r="U17">
        <v>801</v>
      </c>
    </row>
    <row r="18" spans="1:21" x14ac:dyDescent="0.25">
      <c r="A18">
        <v>2013</v>
      </c>
      <c r="B18" t="s">
        <v>415</v>
      </c>
      <c r="C18" t="s">
        <v>37</v>
      </c>
      <c r="D18" s="1">
        <v>17</v>
      </c>
      <c r="E18" s="5">
        <f>Table2[[#This Row],[Rank]]/MAX(D:D)</f>
        <v>0.14655172413793102</v>
      </c>
      <c r="F18" s="6">
        <f t="shared" si="0"/>
        <v>1</v>
      </c>
      <c r="G18" t="s">
        <v>64</v>
      </c>
      <c r="H18" s="7">
        <v>168</v>
      </c>
      <c r="I18" s="1">
        <v>10007794</v>
      </c>
      <c r="J18" s="1" t="s">
        <v>294</v>
      </c>
      <c r="K18">
        <v>459</v>
      </c>
      <c r="L18">
        <v>4.07</v>
      </c>
      <c r="M18">
        <v>2.59</v>
      </c>
      <c r="N18">
        <v>77</v>
      </c>
      <c r="O18">
        <v>15.3</v>
      </c>
      <c r="P18">
        <v>1393</v>
      </c>
      <c r="Q18">
        <v>616</v>
      </c>
      <c r="R18">
        <v>74.099999999999994</v>
      </c>
      <c r="S18">
        <v>88.3</v>
      </c>
      <c r="T18">
        <v>26</v>
      </c>
      <c r="U18">
        <v>792</v>
      </c>
    </row>
    <row r="19" spans="1:21" x14ac:dyDescent="0.25">
      <c r="A19">
        <v>2013</v>
      </c>
      <c r="B19" t="s">
        <v>415</v>
      </c>
      <c r="C19" t="s">
        <v>39</v>
      </c>
      <c r="D19" s="1">
        <v>18</v>
      </c>
      <c r="E19" s="5">
        <f>Table2[[#This Row],[Rank]]/MAX(D:D)</f>
        <v>0.15517241379310345</v>
      </c>
      <c r="F19" s="6">
        <f t="shared" si="0"/>
        <v>1</v>
      </c>
      <c r="G19" t="s">
        <v>50</v>
      </c>
      <c r="H19" s="7">
        <v>134</v>
      </c>
      <c r="I19" s="1">
        <v>10003645</v>
      </c>
      <c r="J19" s="1" t="s">
        <v>50</v>
      </c>
      <c r="K19">
        <v>456</v>
      </c>
      <c r="L19">
        <v>3.92</v>
      </c>
      <c r="M19">
        <v>2.69</v>
      </c>
      <c r="N19">
        <v>79.599999999999994</v>
      </c>
      <c r="O19">
        <v>11.7</v>
      </c>
      <c r="P19">
        <v>1451</v>
      </c>
      <c r="Q19">
        <v>377</v>
      </c>
      <c r="R19">
        <v>78.7</v>
      </c>
      <c r="S19">
        <v>92.3</v>
      </c>
      <c r="T19">
        <v>40</v>
      </c>
      <c r="U19">
        <v>781</v>
      </c>
    </row>
    <row r="20" spans="1:21" x14ac:dyDescent="0.25">
      <c r="A20">
        <v>2013</v>
      </c>
      <c r="B20" t="s">
        <v>415</v>
      </c>
      <c r="C20" t="s">
        <v>41</v>
      </c>
      <c r="D20" s="1">
        <v>19</v>
      </c>
      <c r="E20" s="5">
        <f>Table2[[#This Row],[Rank]]/MAX(D:D)</f>
        <v>0.16379310344827586</v>
      </c>
      <c r="F20" s="6">
        <f t="shared" si="0"/>
        <v>1</v>
      </c>
      <c r="G20" t="s">
        <v>54</v>
      </c>
      <c r="H20" s="7">
        <v>155</v>
      </c>
      <c r="I20" s="1">
        <v>10007154</v>
      </c>
      <c r="J20" s="1" t="s">
        <v>290</v>
      </c>
      <c r="K20">
        <v>435</v>
      </c>
      <c r="L20">
        <v>3.97</v>
      </c>
      <c r="M20">
        <v>2.67</v>
      </c>
      <c r="N20">
        <v>76</v>
      </c>
      <c r="O20">
        <v>14.1</v>
      </c>
      <c r="P20">
        <v>1131</v>
      </c>
      <c r="Q20">
        <v>425</v>
      </c>
      <c r="R20">
        <v>74.900000000000006</v>
      </c>
      <c r="S20">
        <v>94.9</v>
      </c>
      <c r="T20">
        <v>37.5</v>
      </c>
      <c r="U20">
        <v>776</v>
      </c>
    </row>
    <row r="21" spans="1:21" x14ac:dyDescent="0.25">
      <c r="A21">
        <v>2013</v>
      </c>
      <c r="B21" t="s">
        <v>415</v>
      </c>
      <c r="C21" t="s">
        <v>43</v>
      </c>
      <c r="D21" s="1">
        <v>20</v>
      </c>
      <c r="E21" s="5">
        <f>Table2[[#This Row],[Rank]]/MAX(D:D)</f>
        <v>0.17241379310344829</v>
      </c>
      <c r="F21" s="6">
        <f t="shared" si="0"/>
        <v>1</v>
      </c>
      <c r="G21" t="s">
        <v>52</v>
      </c>
      <c r="H21" s="7">
        <v>125</v>
      </c>
      <c r="I21" s="1">
        <v>10007796</v>
      </c>
      <c r="J21" s="1" t="s">
        <v>296</v>
      </c>
      <c r="K21">
        <v>407</v>
      </c>
      <c r="L21">
        <v>4.13</v>
      </c>
      <c r="M21">
        <v>2.4500000000000002</v>
      </c>
      <c r="N21">
        <v>65.099999999999994</v>
      </c>
      <c r="O21">
        <v>13.7</v>
      </c>
      <c r="P21">
        <v>1417</v>
      </c>
      <c r="Q21">
        <v>552</v>
      </c>
      <c r="R21">
        <v>70.400000000000006</v>
      </c>
      <c r="S21">
        <v>92.6</v>
      </c>
      <c r="T21">
        <v>32.5</v>
      </c>
      <c r="U21">
        <v>774</v>
      </c>
    </row>
    <row r="22" spans="1:21" x14ac:dyDescent="0.25">
      <c r="A22">
        <v>2013</v>
      </c>
      <c r="B22" t="s">
        <v>415</v>
      </c>
      <c r="C22" t="s">
        <v>45</v>
      </c>
      <c r="D22" s="1">
        <v>21</v>
      </c>
      <c r="E22" s="5">
        <f>Table2[[#This Row],[Rank]]/MAX(D:D)</f>
        <v>0.18103448275862069</v>
      </c>
      <c r="F22" s="6">
        <f t="shared" si="0"/>
        <v>1</v>
      </c>
      <c r="G22" t="s">
        <v>46</v>
      </c>
      <c r="H22" s="7">
        <v>162</v>
      </c>
      <c r="I22" s="1">
        <v>10007806</v>
      </c>
      <c r="J22" s="1" t="s">
        <v>293</v>
      </c>
      <c r="K22">
        <v>381</v>
      </c>
      <c r="L22">
        <v>4.0599999999999996</v>
      </c>
      <c r="M22">
        <v>2.61</v>
      </c>
      <c r="N22">
        <v>71.099999999999994</v>
      </c>
      <c r="O22">
        <v>16.600000000000001</v>
      </c>
      <c r="P22">
        <v>1147</v>
      </c>
      <c r="Q22">
        <v>390</v>
      </c>
      <c r="R22">
        <v>79.2</v>
      </c>
      <c r="S22">
        <v>92.5</v>
      </c>
      <c r="T22">
        <v>40</v>
      </c>
      <c r="U22">
        <v>773</v>
      </c>
    </row>
    <row r="23" spans="1:21" x14ac:dyDescent="0.25">
      <c r="A23">
        <v>2013</v>
      </c>
      <c r="B23" t="s">
        <v>415</v>
      </c>
      <c r="C23" t="s">
        <v>47</v>
      </c>
      <c r="D23" s="1">
        <v>22</v>
      </c>
      <c r="E23" s="5">
        <f>Table2[[#This Row],[Rank]]/MAX(D:D)</f>
        <v>0.18103448275862069</v>
      </c>
      <c r="F23" s="6">
        <f t="shared" si="0"/>
        <v>1</v>
      </c>
      <c r="G23" t="s">
        <v>20</v>
      </c>
      <c r="H23" s="7">
        <v>161</v>
      </c>
      <c r="I23" s="1">
        <v>10007160</v>
      </c>
      <c r="J23" s="1" t="s">
        <v>299</v>
      </c>
      <c r="K23">
        <v>394</v>
      </c>
      <c r="L23">
        <v>4.04</v>
      </c>
      <c r="M23">
        <v>2.58</v>
      </c>
      <c r="N23">
        <v>72.5</v>
      </c>
      <c r="O23">
        <v>17.899999999999999</v>
      </c>
      <c r="P23">
        <v>1305</v>
      </c>
      <c r="Q23">
        <v>540</v>
      </c>
      <c r="R23">
        <v>67.599999999999994</v>
      </c>
      <c r="S23">
        <v>89.6</v>
      </c>
      <c r="T23">
        <v>39.5</v>
      </c>
      <c r="U23">
        <v>772</v>
      </c>
    </row>
    <row r="24" spans="1:21" x14ac:dyDescent="0.25">
      <c r="A24">
        <v>2013</v>
      </c>
      <c r="B24" t="s">
        <v>415</v>
      </c>
      <c r="C24" t="s">
        <v>49</v>
      </c>
      <c r="D24" s="1">
        <v>23</v>
      </c>
      <c r="E24" s="5">
        <f>Table2[[#This Row],[Rank]]/MAX(D:D)</f>
        <v>0.19827586206896552</v>
      </c>
      <c r="F24" s="6">
        <f t="shared" si="0"/>
        <v>1</v>
      </c>
      <c r="G24" t="s">
        <v>40</v>
      </c>
      <c r="H24" s="7">
        <v>110</v>
      </c>
      <c r="I24" s="1">
        <v>10006840</v>
      </c>
      <c r="J24" s="1" t="s">
        <v>295</v>
      </c>
      <c r="K24">
        <v>433</v>
      </c>
      <c r="L24">
        <v>3.92</v>
      </c>
      <c r="M24">
        <v>2.64</v>
      </c>
      <c r="N24">
        <v>74</v>
      </c>
      <c r="O24">
        <v>15.5</v>
      </c>
      <c r="P24">
        <v>1485</v>
      </c>
      <c r="Q24">
        <v>456</v>
      </c>
      <c r="R24">
        <v>76.099999999999994</v>
      </c>
      <c r="S24">
        <v>94.4</v>
      </c>
      <c r="T24">
        <v>32.5</v>
      </c>
      <c r="U24">
        <v>769</v>
      </c>
    </row>
    <row r="25" spans="1:21" x14ac:dyDescent="0.25">
      <c r="A25">
        <v>2013</v>
      </c>
      <c r="B25" t="s">
        <v>415</v>
      </c>
      <c r="C25" t="s">
        <v>49</v>
      </c>
      <c r="D25" s="1">
        <v>23</v>
      </c>
      <c r="E25" s="5">
        <f>Table2[[#This Row],[Rank]]/MAX(D:D)</f>
        <v>0.20689655172413793</v>
      </c>
      <c r="F25" s="6">
        <f t="shared" si="0"/>
        <v>2</v>
      </c>
      <c r="G25" t="s">
        <v>56</v>
      </c>
      <c r="H25" s="7">
        <v>154</v>
      </c>
      <c r="I25" s="1">
        <v>10007799</v>
      </c>
      <c r="J25" s="1" t="s">
        <v>409</v>
      </c>
      <c r="K25">
        <v>425</v>
      </c>
      <c r="L25">
        <v>4.05</v>
      </c>
      <c r="M25">
        <v>2.63</v>
      </c>
      <c r="N25">
        <v>76.5</v>
      </c>
      <c r="O25">
        <v>15.3</v>
      </c>
      <c r="P25">
        <v>1266</v>
      </c>
      <c r="Q25">
        <v>434</v>
      </c>
      <c r="R25">
        <v>74.599999999999994</v>
      </c>
      <c r="S25">
        <v>93.9</v>
      </c>
      <c r="T25">
        <v>44</v>
      </c>
      <c r="U25">
        <v>769</v>
      </c>
    </row>
    <row r="26" spans="1:21" x14ac:dyDescent="0.25">
      <c r="A26">
        <v>2013</v>
      </c>
      <c r="B26" t="s">
        <v>415</v>
      </c>
      <c r="C26" t="s">
        <v>53</v>
      </c>
      <c r="D26" s="1">
        <v>25</v>
      </c>
      <c r="E26" s="5">
        <f>Table2[[#This Row],[Rank]]/MAX(D:D)</f>
        <v>0.21551724137931033</v>
      </c>
      <c r="F26" s="6">
        <f t="shared" si="0"/>
        <v>2</v>
      </c>
      <c r="G26" t="s">
        <v>75</v>
      </c>
      <c r="H26" s="7">
        <v>184</v>
      </c>
      <c r="I26" s="1">
        <v>10005343</v>
      </c>
      <c r="J26" s="1" t="s">
        <v>302</v>
      </c>
      <c r="K26">
        <v>383</v>
      </c>
      <c r="L26">
        <v>3.91</v>
      </c>
      <c r="M26">
        <v>2.56</v>
      </c>
      <c r="N26">
        <v>71.900000000000006</v>
      </c>
      <c r="O26">
        <v>15.3</v>
      </c>
      <c r="P26">
        <v>1243</v>
      </c>
      <c r="Q26">
        <v>639</v>
      </c>
      <c r="R26">
        <v>73.400000000000006</v>
      </c>
      <c r="S26">
        <v>91.9</v>
      </c>
      <c r="T26">
        <v>36</v>
      </c>
      <c r="U26">
        <v>754</v>
      </c>
    </row>
    <row r="27" spans="1:21" x14ac:dyDescent="0.25">
      <c r="A27">
        <v>2013</v>
      </c>
      <c r="B27" t="s">
        <v>415</v>
      </c>
      <c r="C27" t="s">
        <v>55</v>
      </c>
      <c r="D27" s="1">
        <v>26</v>
      </c>
      <c r="E27" s="5">
        <f>Table2[[#This Row],[Rank]]/MAX(D:D)</f>
        <v>0.21551724137931033</v>
      </c>
      <c r="F27" s="6">
        <f t="shared" si="0"/>
        <v>2</v>
      </c>
      <c r="G27" t="s">
        <v>262</v>
      </c>
      <c r="H27" s="7">
        <v>141</v>
      </c>
      <c r="I27" s="1">
        <v>10005553</v>
      </c>
      <c r="J27" s="1" t="s">
        <v>386</v>
      </c>
      <c r="K27">
        <v>394</v>
      </c>
      <c r="L27">
        <v>3.98</v>
      </c>
      <c r="M27">
        <v>2.67</v>
      </c>
      <c r="N27">
        <v>66.099999999999994</v>
      </c>
      <c r="O27">
        <v>15.6</v>
      </c>
      <c r="P27">
        <v>1043</v>
      </c>
      <c r="Q27">
        <v>440</v>
      </c>
      <c r="R27">
        <v>71.8</v>
      </c>
      <c r="S27">
        <v>92.2</v>
      </c>
      <c r="T27">
        <v>30.5</v>
      </c>
      <c r="U27">
        <v>750</v>
      </c>
    </row>
    <row r="28" spans="1:21" x14ac:dyDescent="0.25">
      <c r="A28">
        <v>2013</v>
      </c>
      <c r="B28" t="s">
        <v>415</v>
      </c>
      <c r="C28" t="s">
        <v>57</v>
      </c>
      <c r="D28" s="1">
        <v>27</v>
      </c>
      <c r="E28" s="5">
        <f>Table2[[#This Row],[Rank]]/MAX(D:D)</f>
        <v>0.23275862068965517</v>
      </c>
      <c r="F28" s="6">
        <f t="shared" si="0"/>
        <v>2</v>
      </c>
      <c r="G28" t="s">
        <v>35</v>
      </c>
      <c r="H28" s="7">
        <v>117</v>
      </c>
      <c r="I28" s="1">
        <v>10007789</v>
      </c>
      <c r="J28" s="1" t="s">
        <v>390</v>
      </c>
      <c r="K28">
        <v>393</v>
      </c>
      <c r="L28">
        <v>4.12</v>
      </c>
      <c r="M28">
        <v>2.58</v>
      </c>
      <c r="N28">
        <v>62.8</v>
      </c>
      <c r="O28">
        <v>13.9</v>
      </c>
      <c r="P28">
        <v>1113</v>
      </c>
      <c r="Q28">
        <v>504</v>
      </c>
      <c r="R28">
        <v>69.599999999999994</v>
      </c>
      <c r="S28">
        <v>88.4</v>
      </c>
      <c r="T28" t="s">
        <v>36</v>
      </c>
      <c r="U28">
        <v>749</v>
      </c>
    </row>
    <row r="29" spans="1:21" x14ac:dyDescent="0.25">
      <c r="A29">
        <v>2013</v>
      </c>
      <c r="B29" t="s">
        <v>415</v>
      </c>
      <c r="C29" t="s">
        <v>59</v>
      </c>
      <c r="D29" s="1">
        <v>28</v>
      </c>
      <c r="E29" s="5">
        <f>Table2[[#This Row],[Rank]]/MAX(D:D)</f>
        <v>0.23275862068965517</v>
      </c>
      <c r="F29" s="6">
        <f t="shared" si="0"/>
        <v>2</v>
      </c>
      <c r="G29" t="s">
        <v>58</v>
      </c>
      <c r="H29" s="7">
        <v>159</v>
      </c>
      <c r="I29" s="1">
        <v>10007157</v>
      </c>
      <c r="J29" s="1" t="s">
        <v>298</v>
      </c>
      <c r="K29">
        <v>443</v>
      </c>
      <c r="L29">
        <v>4.03</v>
      </c>
      <c r="M29">
        <v>2.72</v>
      </c>
      <c r="N29">
        <v>72.7</v>
      </c>
      <c r="O29">
        <v>15.4</v>
      </c>
      <c r="P29">
        <v>1087</v>
      </c>
      <c r="Q29">
        <v>368</v>
      </c>
      <c r="R29">
        <v>73.900000000000006</v>
      </c>
      <c r="S29">
        <v>94</v>
      </c>
      <c r="T29">
        <v>26.5</v>
      </c>
      <c r="U29">
        <v>745</v>
      </c>
    </row>
    <row r="30" spans="1:21" x14ac:dyDescent="0.25">
      <c r="A30">
        <v>2013</v>
      </c>
      <c r="B30" t="s">
        <v>415</v>
      </c>
      <c r="C30" t="s">
        <v>61</v>
      </c>
      <c r="D30" s="1">
        <v>29</v>
      </c>
      <c r="E30" s="5">
        <f>Table2[[#This Row],[Rank]]/MAX(D:D)</f>
        <v>0.25</v>
      </c>
      <c r="F30" s="6">
        <f t="shared" si="0"/>
        <v>2</v>
      </c>
      <c r="G30" t="s">
        <v>60</v>
      </c>
      <c r="H30" s="7">
        <v>204</v>
      </c>
      <c r="I30" s="1">
        <v>10007798</v>
      </c>
      <c r="J30" s="1" t="s">
        <v>300</v>
      </c>
      <c r="K30">
        <v>421</v>
      </c>
      <c r="L30">
        <v>3.85</v>
      </c>
      <c r="M30">
        <v>2.82</v>
      </c>
      <c r="N30">
        <v>70.5</v>
      </c>
      <c r="O30">
        <v>15.2</v>
      </c>
      <c r="P30">
        <v>1234</v>
      </c>
      <c r="Q30">
        <v>465</v>
      </c>
      <c r="R30">
        <v>71.8</v>
      </c>
      <c r="S30">
        <v>92.9</v>
      </c>
      <c r="T30">
        <v>37</v>
      </c>
      <c r="U30">
        <v>744</v>
      </c>
    </row>
    <row r="31" spans="1:21" x14ac:dyDescent="0.25">
      <c r="A31">
        <v>2013</v>
      </c>
      <c r="B31" t="s">
        <v>415</v>
      </c>
      <c r="C31" t="s">
        <v>63</v>
      </c>
      <c r="D31" s="1">
        <v>30</v>
      </c>
      <c r="E31" s="5">
        <f>Table2[[#This Row],[Rank]]/MAX(D:D)</f>
        <v>0.25862068965517243</v>
      </c>
      <c r="F31" s="6">
        <f t="shared" si="0"/>
        <v>2</v>
      </c>
      <c r="G31" t="s">
        <v>89</v>
      </c>
      <c r="H31" s="7">
        <v>146</v>
      </c>
      <c r="I31" s="1">
        <v>10007780</v>
      </c>
      <c r="J31" s="1" t="s">
        <v>291</v>
      </c>
      <c r="K31">
        <v>408</v>
      </c>
      <c r="L31">
        <v>3.82</v>
      </c>
      <c r="M31">
        <v>2.6</v>
      </c>
      <c r="N31">
        <v>64.5</v>
      </c>
      <c r="O31">
        <v>11.3</v>
      </c>
      <c r="P31">
        <v>1622</v>
      </c>
      <c r="Q31">
        <v>214</v>
      </c>
      <c r="R31">
        <v>75.400000000000006</v>
      </c>
      <c r="S31">
        <v>84.8</v>
      </c>
      <c r="T31">
        <v>31.5</v>
      </c>
      <c r="U31">
        <v>743</v>
      </c>
    </row>
    <row r="32" spans="1:21" x14ac:dyDescent="0.25">
      <c r="A32">
        <v>2013</v>
      </c>
      <c r="B32" t="s">
        <v>415</v>
      </c>
      <c r="C32" t="s">
        <v>65</v>
      </c>
      <c r="D32" s="1">
        <v>31</v>
      </c>
      <c r="E32" s="5">
        <f>Table2[[#This Row],[Rank]]/MAX(D:D)</f>
        <v>0.26724137931034481</v>
      </c>
      <c r="F32" s="6">
        <f t="shared" si="0"/>
        <v>2</v>
      </c>
      <c r="G32" t="s">
        <v>81</v>
      </c>
      <c r="H32" s="7">
        <v>126</v>
      </c>
      <c r="I32" s="1">
        <v>10006842</v>
      </c>
      <c r="J32" s="1" t="s">
        <v>301</v>
      </c>
      <c r="K32">
        <v>406</v>
      </c>
      <c r="L32">
        <v>3.92</v>
      </c>
      <c r="M32">
        <v>2.54</v>
      </c>
      <c r="N32">
        <v>71</v>
      </c>
      <c r="O32">
        <v>13</v>
      </c>
      <c r="P32">
        <v>1635</v>
      </c>
      <c r="Q32">
        <v>390</v>
      </c>
      <c r="R32">
        <v>72.7</v>
      </c>
      <c r="S32">
        <v>92.7</v>
      </c>
      <c r="T32">
        <v>28.5</v>
      </c>
      <c r="U32">
        <v>740</v>
      </c>
    </row>
    <row r="33" spans="1:21" x14ac:dyDescent="0.25">
      <c r="A33">
        <v>2013</v>
      </c>
      <c r="B33" t="s">
        <v>415</v>
      </c>
      <c r="C33" t="s">
        <v>67</v>
      </c>
      <c r="D33" s="1">
        <v>32</v>
      </c>
      <c r="E33" s="5">
        <f>Table2[[#This Row],[Rank]]/MAX(D:D)</f>
        <v>0.27586206896551724</v>
      </c>
      <c r="F33" s="6">
        <f t="shared" si="0"/>
        <v>2</v>
      </c>
      <c r="G33" t="s">
        <v>62</v>
      </c>
      <c r="H33" s="7">
        <v>157</v>
      </c>
      <c r="I33" s="1">
        <v>10007802</v>
      </c>
      <c r="J33" s="1" t="s">
        <v>305</v>
      </c>
      <c r="K33">
        <v>374</v>
      </c>
      <c r="L33">
        <v>4.01</v>
      </c>
      <c r="M33">
        <v>2.5299999999999998</v>
      </c>
      <c r="N33">
        <v>69.3</v>
      </c>
      <c r="O33">
        <v>14.9</v>
      </c>
      <c r="P33">
        <v>1053</v>
      </c>
      <c r="Q33">
        <v>314</v>
      </c>
      <c r="R33">
        <v>73.400000000000006</v>
      </c>
      <c r="S33">
        <v>92.2</v>
      </c>
      <c r="T33">
        <v>37</v>
      </c>
      <c r="U33">
        <v>737</v>
      </c>
    </row>
    <row r="34" spans="1:21" x14ac:dyDescent="0.25">
      <c r="A34">
        <v>2013</v>
      </c>
      <c r="B34" t="s">
        <v>415</v>
      </c>
      <c r="C34" t="s">
        <v>69</v>
      </c>
      <c r="D34" s="1">
        <v>33</v>
      </c>
      <c r="E34" s="5">
        <f>Table2[[#This Row],[Rank]]/MAX(D:D)</f>
        <v>0.28448275862068967</v>
      </c>
      <c r="F34" s="6">
        <f t="shared" si="0"/>
        <v>2</v>
      </c>
      <c r="G34" t="s">
        <v>48</v>
      </c>
      <c r="H34" s="7">
        <v>122</v>
      </c>
      <c r="I34" s="1">
        <v>10007150</v>
      </c>
      <c r="J34" s="1" t="s">
        <v>304</v>
      </c>
      <c r="K34">
        <v>348</v>
      </c>
      <c r="L34">
        <v>4</v>
      </c>
      <c r="M34">
        <v>2.6</v>
      </c>
      <c r="N34">
        <v>69.599999999999994</v>
      </c>
      <c r="O34">
        <v>14.6</v>
      </c>
      <c r="P34">
        <v>841</v>
      </c>
      <c r="Q34">
        <v>398</v>
      </c>
      <c r="R34">
        <v>67.8</v>
      </c>
      <c r="S34">
        <v>89.7</v>
      </c>
      <c r="T34">
        <v>30</v>
      </c>
      <c r="U34">
        <v>732</v>
      </c>
    </row>
    <row r="35" spans="1:21" x14ac:dyDescent="0.25">
      <c r="A35">
        <v>2013</v>
      </c>
      <c r="B35" t="s">
        <v>415</v>
      </c>
      <c r="C35" t="s">
        <v>71</v>
      </c>
      <c r="D35" s="1">
        <v>34</v>
      </c>
      <c r="E35" s="5">
        <f>Table2[[#This Row],[Rank]]/MAX(D:D)</f>
        <v>0.29310344827586204</v>
      </c>
      <c r="F35" s="6">
        <f t="shared" si="0"/>
        <v>2</v>
      </c>
      <c r="G35" t="s">
        <v>68</v>
      </c>
      <c r="H35" s="7">
        <v>108</v>
      </c>
      <c r="I35" s="1">
        <v>10007759</v>
      </c>
      <c r="J35" s="1" t="s">
        <v>297</v>
      </c>
      <c r="K35">
        <v>379</v>
      </c>
      <c r="L35">
        <v>3.97</v>
      </c>
      <c r="M35">
        <v>2.4300000000000002</v>
      </c>
      <c r="N35">
        <v>75.7</v>
      </c>
      <c r="O35">
        <v>17</v>
      </c>
      <c r="P35">
        <v>1076</v>
      </c>
      <c r="Q35">
        <v>389</v>
      </c>
      <c r="R35">
        <v>67.8</v>
      </c>
      <c r="S35">
        <v>89.6</v>
      </c>
      <c r="T35">
        <v>48</v>
      </c>
      <c r="U35">
        <v>729</v>
      </c>
    </row>
    <row r="36" spans="1:21" x14ac:dyDescent="0.25">
      <c r="A36">
        <v>2013</v>
      </c>
      <c r="B36" t="s">
        <v>415</v>
      </c>
      <c r="C36" t="s">
        <v>71</v>
      </c>
      <c r="D36" s="1">
        <v>34</v>
      </c>
      <c r="E36" s="5">
        <f>Table2[[#This Row],[Rank]]/MAX(D:D)</f>
        <v>0.30172413793103448</v>
      </c>
      <c r="F36" s="6">
        <f t="shared" si="0"/>
        <v>2</v>
      </c>
      <c r="G36" t="s">
        <v>42</v>
      </c>
      <c r="H36" s="7">
        <v>124</v>
      </c>
      <c r="I36" s="1">
        <v>10007795</v>
      </c>
      <c r="J36" s="1" t="s">
        <v>303</v>
      </c>
      <c r="K36">
        <v>411</v>
      </c>
      <c r="L36">
        <v>3.96</v>
      </c>
      <c r="M36">
        <v>2.72</v>
      </c>
      <c r="N36">
        <v>73</v>
      </c>
      <c r="O36">
        <v>15.7</v>
      </c>
      <c r="P36">
        <v>825</v>
      </c>
      <c r="Q36">
        <v>445</v>
      </c>
      <c r="R36">
        <v>77.3</v>
      </c>
      <c r="S36">
        <v>90.9</v>
      </c>
      <c r="T36">
        <v>31</v>
      </c>
      <c r="U36">
        <v>729</v>
      </c>
    </row>
    <row r="37" spans="1:21" x14ac:dyDescent="0.25">
      <c r="A37">
        <v>2013</v>
      </c>
      <c r="B37" t="s">
        <v>415</v>
      </c>
      <c r="C37" t="s">
        <v>74</v>
      </c>
      <c r="D37" s="1">
        <v>36</v>
      </c>
      <c r="E37" s="5">
        <f>Table2[[#This Row],[Rank]]/MAX(D:D)</f>
        <v>0.30172413793103448</v>
      </c>
      <c r="F37" s="6">
        <f t="shared" si="0"/>
        <v>2</v>
      </c>
      <c r="G37" t="s">
        <v>66</v>
      </c>
      <c r="H37" s="7">
        <v>179</v>
      </c>
      <c r="I37" s="1">
        <v>10007814</v>
      </c>
      <c r="J37" s="1" t="s">
        <v>306</v>
      </c>
      <c r="K37">
        <v>431</v>
      </c>
      <c r="L37">
        <v>3.92</v>
      </c>
      <c r="M37">
        <v>2.69</v>
      </c>
      <c r="N37">
        <v>76.099999999999994</v>
      </c>
      <c r="O37">
        <v>14.4</v>
      </c>
      <c r="P37">
        <v>1058</v>
      </c>
      <c r="Q37">
        <v>304</v>
      </c>
      <c r="R37">
        <v>71.7</v>
      </c>
      <c r="S37">
        <v>92.9</v>
      </c>
      <c r="T37">
        <v>34.5</v>
      </c>
      <c r="U37">
        <v>720</v>
      </c>
    </row>
    <row r="38" spans="1:21" x14ac:dyDescent="0.25">
      <c r="A38">
        <v>2013</v>
      </c>
      <c r="B38" t="s">
        <v>415</v>
      </c>
      <c r="C38" t="s">
        <v>76</v>
      </c>
      <c r="D38" s="1">
        <v>37</v>
      </c>
      <c r="E38" s="5">
        <f>Table2[[#This Row],[Rank]]/MAX(D:D)</f>
        <v>0.31896551724137934</v>
      </c>
      <c r="F38" s="6">
        <f t="shared" si="0"/>
        <v>2</v>
      </c>
      <c r="G38" t="s">
        <v>79</v>
      </c>
      <c r="H38" s="7">
        <v>169</v>
      </c>
      <c r="I38" s="1">
        <v>10007805</v>
      </c>
      <c r="J38" s="1" t="s">
        <v>309</v>
      </c>
      <c r="K38">
        <v>435</v>
      </c>
      <c r="L38">
        <v>3.93</v>
      </c>
      <c r="M38">
        <v>2.4500000000000002</v>
      </c>
      <c r="N38">
        <v>72</v>
      </c>
      <c r="O38">
        <v>17.899999999999999</v>
      </c>
      <c r="P38">
        <v>1289</v>
      </c>
      <c r="Q38">
        <v>321</v>
      </c>
      <c r="R38">
        <v>76</v>
      </c>
      <c r="S38">
        <v>84.2</v>
      </c>
      <c r="T38">
        <v>33.5</v>
      </c>
      <c r="U38">
        <v>710</v>
      </c>
    </row>
    <row r="39" spans="1:21" x14ac:dyDescent="0.25">
      <c r="A39">
        <v>2013</v>
      </c>
      <c r="B39" t="s">
        <v>415</v>
      </c>
      <c r="C39" t="s">
        <v>78</v>
      </c>
      <c r="D39" s="1">
        <v>38</v>
      </c>
      <c r="E39" s="5">
        <f>Table2[[#This Row],[Rank]]/MAX(D:D)</f>
        <v>0.32758620689655171</v>
      </c>
      <c r="F39" s="6">
        <f t="shared" si="0"/>
        <v>2</v>
      </c>
      <c r="G39" t="s">
        <v>85</v>
      </c>
      <c r="H39" s="7">
        <v>115</v>
      </c>
      <c r="I39" s="1">
        <v>10001478</v>
      </c>
      <c r="J39" s="1" t="s">
        <v>410</v>
      </c>
      <c r="K39">
        <v>370</v>
      </c>
      <c r="L39">
        <v>3.88</v>
      </c>
      <c r="M39">
        <v>2.48</v>
      </c>
      <c r="N39">
        <v>71.7</v>
      </c>
      <c r="O39">
        <v>16.600000000000001</v>
      </c>
      <c r="P39">
        <v>1302</v>
      </c>
      <c r="Q39">
        <v>394</v>
      </c>
      <c r="R39">
        <v>69</v>
      </c>
      <c r="S39">
        <v>85.8</v>
      </c>
      <c r="T39" t="s">
        <v>36</v>
      </c>
      <c r="U39">
        <v>703</v>
      </c>
    </row>
    <row r="40" spans="1:21" x14ac:dyDescent="0.25">
      <c r="A40">
        <v>2013</v>
      </c>
      <c r="B40" t="s">
        <v>415</v>
      </c>
      <c r="C40" t="s">
        <v>80</v>
      </c>
      <c r="D40" s="1">
        <v>39</v>
      </c>
      <c r="E40" s="5">
        <f>Table2[[#This Row],[Rank]]/MAX(D:D)</f>
        <v>0.33620689655172414</v>
      </c>
      <c r="F40" s="6">
        <f t="shared" si="0"/>
        <v>2</v>
      </c>
      <c r="G40" t="s">
        <v>72</v>
      </c>
      <c r="H40" s="7">
        <v>118</v>
      </c>
      <c r="I40" s="1">
        <v>10007791</v>
      </c>
      <c r="J40" s="1" t="s">
        <v>307</v>
      </c>
      <c r="K40">
        <v>326</v>
      </c>
      <c r="L40">
        <v>3.97</v>
      </c>
      <c r="M40">
        <v>2.77</v>
      </c>
      <c r="N40">
        <v>53.7</v>
      </c>
      <c r="O40">
        <v>15.9</v>
      </c>
      <c r="P40">
        <v>914</v>
      </c>
      <c r="Q40">
        <v>555</v>
      </c>
      <c r="R40">
        <v>62.5</v>
      </c>
      <c r="S40">
        <v>87.7</v>
      </c>
      <c r="T40">
        <v>34.5</v>
      </c>
      <c r="U40">
        <v>701</v>
      </c>
    </row>
    <row r="41" spans="1:21" x14ac:dyDescent="0.25">
      <c r="A41">
        <v>2013</v>
      </c>
      <c r="B41" t="s">
        <v>415</v>
      </c>
      <c r="C41" t="s">
        <v>82</v>
      </c>
      <c r="D41" s="1">
        <v>40</v>
      </c>
      <c r="E41" s="5">
        <f>Table2[[#This Row],[Rank]]/MAX(D:D)</f>
        <v>0.34482758620689657</v>
      </c>
      <c r="F41" s="6">
        <f t="shared" si="0"/>
        <v>2</v>
      </c>
      <c r="G41" t="s">
        <v>77</v>
      </c>
      <c r="H41" s="7">
        <v>171</v>
      </c>
      <c r="I41" s="1">
        <v>10007764</v>
      </c>
      <c r="J41" s="1" t="s">
        <v>308</v>
      </c>
      <c r="K41">
        <v>383</v>
      </c>
      <c r="L41">
        <v>4.0199999999999996</v>
      </c>
      <c r="M41">
        <v>2.48</v>
      </c>
      <c r="N41">
        <v>71.5</v>
      </c>
      <c r="O41">
        <v>18.8</v>
      </c>
      <c r="P41">
        <v>935</v>
      </c>
      <c r="Q41">
        <v>546</v>
      </c>
      <c r="R41">
        <v>68.8</v>
      </c>
      <c r="S41">
        <v>81.900000000000006</v>
      </c>
      <c r="T41">
        <v>29.5</v>
      </c>
      <c r="U41">
        <v>700</v>
      </c>
    </row>
    <row r="42" spans="1:21" x14ac:dyDescent="0.25">
      <c r="A42">
        <v>2013</v>
      </c>
      <c r="B42" t="s">
        <v>415</v>
      </c>
      <c r="C42" t="s">
        <v>84</v>
      </c>
      <c r="D42" s="1">
        <v>41</v>
      </c>
      <c r="E42" s="5">
        <f>Table2[[#This Row],[Rank]]/MAX(D:D)</f>
        <v>0.35344827586206895</v>
      </c>
      <c r="F42" s="6">
        <f t="shared" si="0"/>
        <v>2</v>
      </c>
      <c r="G42" t="s">
        <v>264</v>
      </c>
      <c r="H42" s="7">
        <v>113</v>
      </c>
      <c r="I42" s="1">
        <v>10000961</v>
      </c>
      <c r="J42" s="1" t="s">
        <v>100</v>
      </c>
      <c r="K42">
        <v>342</v>
      </c>
      <c r="L42">
        <v>4.01</v>
      </c>
      <c r="M42">
        <v>2.3199999999999998</v>
      </c>
      <c r="N42">
        <v>61.3</v>
      </c>
      <c r="O42">
        <v>18</v>
      </c>
      <c r="P42">
        <v>1104</v>
      </c>
      <c r="Q42">
        <v>574</v>
      </c>
      <c r="R42">
        <v>63.1</v>
      </c>
      <c r="S42">
        <v>86.1</v>
      </c>
      <c r="T42">
        <v>38</v>
      </c>
      <c r="U42">
        <v>699</v>
      </c>
    </row>
    <row r="43" spans="1:21" x14ac:dyDescent="0.25">
      <c r="A43">
        <v>2013</v>
      </c>
      <c r="B43" t="s">
        <v>415</v>
      </c>
      <c r="C43" t="s">
        <v>86</v>
      </c>
      <c r="D43" s="1">
        <v>42</v>
      </c>
      <c r="E43" s="5">
        <f>Table2[[#This Row],[Rank]]/MAX(D:D)</f>
        <v>0.36206896551724138</v>
      </c>
      <c r="F43" s="6">
        <f t="shared" si="0"/>
        <v>2</v>
      </c>
      <c r="G43" t="s">
        <v>263</v>
      </c>
      <c r="H43" s="7">
        <v>139</v>
      </c>
      <c r="I43" s="1">
        <v>10007775</v>
      </c>
      <c r="J43" s="1" t="s">
        <v>385</v>
      </c>
      <c r="K43">
        <v>393</v>
      </c>
      <c r="L43">
        <v>4.0199999999999996</v>
      </c>
      <c r="M43">
        <v>2.73</v>
      </c>
      <c r="N43">
        <v>71.099999999999994</v>
      </c>
      <c r="O43">
        <v>13.1</v>
      </c>
      <c r="P43">
        <v>1080</v>
      </c>
      <c r="Q43">
        <v>441</v>
      </c>
      <c r="R43">
        <v>62.7</v>
      </c>
      <c r="S43">
        <v>87.8</v>
      </c>
      <c r="T43">
        <v>31</v>
      </c>
      <c r="U43">
        <v>689</v>
      </c>
    </row>
    <row r="44" spans="1:21" x14ac:dyDescent="0.25">
      <c r="A44">
        <v>2013</v>
      </c>
      <c r="B44" t="s">
        <v>415</v>
      </c>
      <c r="C44" t="s">
        <v>88</v>
      </c>
      <c r="D44" s="1">
        <v>43</v>
      </c>
      <c r="E44" s="5">
        <f>Table2[[#This Row],[Rank]]/MAX(D:D)</f>
        <v>0.37068965517241381</v>
      </c>
      <c r="F44" s="6">
        <f t="shared" si="0"/>
        <v>2</v>
      </c>
      <c r="G44" t="s">
        <v>87</v>
      </c>
      <c r="H44" s="7">
        <v>172</v>
      </c>
      <c r="I44" s="1">
        <v>10007852</v>
      </c>
      <c r="J44" s="1" t="s">
        <v>311</v>
      </c>
      <c r="K44">
        <v>371</v>
      </c>
      <c r="L44">
        <v>3.96</v>
      </c>
      <c r="M44">
        <v>2.54</v>
      </c>
      <c r="N44">
        <v>68.2</v>
      </c>
      <c r="O44">
        <v>14.2</v>
      </c>
      <c r="P44">
        <v>1039</v>
      </c>
      <c r="Q44">
        <v>279</v>
      </c>
      <c r="R44">
        <v>71.2</v>
      </c>
      <c r="S44">
        <v>81.599999999999994</v>
      </c>
      <c r="T44">
        <v>34</v>
      </c>
      <c r="U44">
        <v>665</v>
      </c>
    </row>
    <row r="45" spans="1:21" x14ac:dyDescent="0.25">
      <c r="A45">
        <v>2013</v>
      </c>
      <c r="B45" t="s">
        <v>415</v>
      </c>
      <c r="C45" t="s">
        <v>248</v>
      </c>
      <c r="D45" s="1">
        <v>44</v>
      </c>
      <c r="E45" s="5">
        <f>Table2[[#This Row],[Rank]]/MAX(D:D)</f>
        <v>0.37931034482758619</v>
      </c>
      <c r="F45" s="6">
        <f t="shared" si="0"/>
        <v>2</v>
      </c>
      <c r="G45" t="s">
        <v>83</v>
      </c>
      <c r="H45" s="7">
        <v>170</v>
      </c>
      <c r="I45" s="1">
        <v>10007783</v>
      </c>
      <c r="J45" s="1" t="s">
        <v>314</v>
      </c>
      <c r="K45">
        <v>397</v>
      </c>
      <c r="L45">
        <v>4</v>
      </c>
      <c r="M45">
        <v>2.57</v>
      </c>
      <c r="N45">
        <v>71.5</v>
      </c>
      <c r="O45">
        <v>16.2</v>
      </c>
      <c r="P45">
        <v>1027</v>
      </c>
      <c r="Q45">
        <v>292</v>
      </c>
      <c r="R45">
        <v>68.7</v>
      </c>
      <c r="S45">
        <v>81.7</v>
      </c>
      <c r="T45">
        <v>34</v>
      </c>
      <c r="U45">
        <v>657</v>
      </c>
    </row>
    <row r="46" spans="1:21" x14ac:dyDescent="0.25">
      <c r="A46">
        <v>2013</v>
      </c>
      <c r="B46" t="s">
        <v>415</v>
      </c>
      <c r="C46" t="s">
        <v>91</v>
      </c>
      <c r="D46" s="1">
        <v>45</v>
      </c>
      <c r="E46" s="5">
        <f>Table2[[#This Row],[Rank]]/MAX(D:D)</f>
        <v>0.38793103448275862</v>
      </c>
      <c r="F46" s="6">
        <f t="shared" si="0"/>
        <v>2</v>
      </c>
      <c r="G46" t="s">
        <v>112</v>
      </c>
      <c r="H46" s="7">
        <v>72</v>
      </c>
      <c r="I46" s="1">
        <v>10004930</v>
      </c>
      <c r="J46" s="1" t="s">
        <v>315</v>
      </c>
      <c r="K46">
        <v>323</v>
      </c>
      <c r="L46">
        <v>3.91</v>
      </c>
      <c r="M46">
        <v>2.2000000000000002</v>
      </c>
      <c r="N46">
        <v>64.099999999999994</v>
      </c>
      <c r="O46">
        <v>16.7</v>
      </c>
      <c r="P46">
        <v>801</v>
      </c>
      <c r="Q46">
        <v>501</v>
      </c>
      <c r="R46">
        <v>67.599999999999994</v>
      </c>
      <c r="S46">
        <v>86</v>
      </c>
      <c r="T46">
        <v>47.5</v>
      </c>
      <c r="U46">
        <v>643</v>
      </c>
    </row>
    <row r="47" spans="1:21" x14ac:dyDescent="0.25">
      <c r="A47">
        <v>2013</v>
      </c>
      <c r="B47" t="s">
        <v>415</v>
      </c>
      <c r="C47" t="s">
        <v>93</v>
      </c>
      <c r="D47" s="1">
        <v>46</v>
      </c>
      <c r="E47" s="5">
        <f>Table2[[#This Row],[Rank]]/MAX(D:D)</f>
        <v>0.39655172413793105</v>
      </c>
      <c r="F47" s="6">
        <f t="shared" si="0"/>
        <v>2</v>
      </c>
      <c r="G47" t="s">
        <v>94</v>
      </c>
      <c r="H47" s="7">
        <v>121</v>
      </c>
      <c r="I47" s="1">
        <v>10007767</v>
      </c>
      <c r="J47" s="1" t="s">
        <v>312</v>
      </c>
      <c r="K47">
        <v>335</v>
      </c>
      <c r="L47">
        <v>4.0999999999999996</v>
      </c>
      <c r="M47">
        <v>2.41</v>
      </c>
      <c r="N47">
        <v>71.8</v>
      </c>
      <c r="O47">
        <v>16</v>
      </c>
      <c r="P47">
        <v>761</v>
      </c>
      <c r="Q47">
        <v>357</v>
      </c>
      <c r="R47">
        <v>66</v>
      </c>
      <c r="S47">
        <v>87</v>
      </c>
      <c r="T47">
        <v>36.5</v>
      </c>
      <c r="U47">
        <v>641</v>
      </c>
    </row>
    <row r="48" spans="1:21" x14ac:dyDescent="0.25">
      <c r="A48">
        <v>2013</v>
      </c>
      <c r="B48" t="s">
        <v>415</v>
      </c>
      <c r="C48" t="s">
        <v>95</v>
      </c>
      <c r="D48" s="1">
        <v>47</v>
      </c>
      <c r="E48" s="5">
        <f>Table2[[#This Row],[Rank]]/MAX(D:D)</f>
        <v>0.39655172413793105</v>
      </c>
      <c r="F48" s="6">
        <f t="shared" si="0"/>
        <v>2</v>
      </c>
      <c r="G48" t="s">
        <v>145</v>
      </c>
      <c r="H48" s="7">
        <v>60</v>
      </c>
      <c r="I48" s="1">
        <v>10007147</v>
      </c>
      <c r="J48" s="1" t="s">
        <v>316</v>
      </c>
      <c r="K48">
        <v>294</v>
      </c>
      <c r="L48">
        <v>3.9</v>
      </c>
      <c r="M48">
        <v>2.4</v>
      </c>
      <c r="N48">
        <v>60.7</v>
      </c>
      <c r="O48">
        <v>19.8</v>
      </c>
      <c r="P48">
        <v>624</v>
      </c>
      <c r="Q48">
        <v>954</v>
      </c>
      <c r="R48">
        <v>61.8</v>
      </c>
      <c r="S48">
        <v>78.099999999999994</v>
      </c>
      <c r="T48">
        <v>41.5</v>
      </c>
      <c r="U48">
        <v>628</v>
      </c>
    </row>
    <row r="49" spans="1:21" x14ac:dyDescent="0.25">
      <c r="A49">
        <v>2013</v>
      </c>
      <c r="B49" t="s">
        <v>415</v>
      </c>
      <c r="C49" t="s">
        <v>97</v>
      </c>
      <c r="D49" s="1">
        <v>48</v>
      </c>
      <c r="E49" s="5">
        <f>Table2[[#This Row],[Rank]]/MAX(D:D)</f>
        <v>0.41379310344827586</v>
      </c>
      <c r="F49" s="6">
        <f t="shared" si="0"/>
        <v>3</v>
      </c>
      <c r="G49" t="s">
        <v>265</v>
      </c>
      <c r="H49" s="7">
        <v>24</v>
      </c>
      <c r="I49" s="1">
        <v>10007162</v>
      </c>
      <c r="J49" s="1" t="s">
        <v>156</v>
      </c>
      <c r="K49">
        <v>303</v>
      </c>
      <c r="L49">
        <v>3.74</v>
      </c>
      <c r="M49">
        <v>2.4900000000000002</v>
      </c>
      <c r="N49">
        <v>55.5</v>
      </c>
      <c r="O49">
        <v>17.399999999999999</v>
      </c>
      <c r="P49">
        <v>974</v>
      </c>
      <c r="Q49">
        <v>198</v>
      </c>
      <c r="R49">
        <v>65</v>
      </c>
      <c r="S49">
        <v>88.3</v>
      </c>
      <c r="T49">
        <v>28.5</v>
      </c>
      <c r="U49">
        <v>621</v>
      </c>
    </row>
    <row r="50" spans="1:21" x14ac:dyDescent="0.25">
      <c r="A50">
        <v>2013</v>
      </c>
      <c r="B50" t="s">
        <v>415</v>
      </c>
      <c r="C50" t="s">
        <v>99</v>
      </c>
      <c r="D50" s="1">
        <v>49</v>
      </c>
      <c r="E50" s="5">
        <f>Table2[[#This Row],[Rank]]/MAX(D:D)</f>
        <v>0.42241379310344829</v>
      </c>
      <c r="F50" s="6">
        <f t="shared" si="0"/>
        <v>3</v>
      </c>
      <c r="G50" t="s">
        <v>92</v>
      </c>
      <c r="H50" s="7">
        <v>180</v>
      </c>
      <c r="I50" s="1">
        <v>10007855</v>
      </c>
      <c r="J50" s="1" t="s">
        <v>321</v>
      </c>
      <c r="K50">
        <v>341</v>
      </c>
      <c r="L50">
        <v>3.83</v>
      </c>
      <c r="M50">
        <v>2.4300000000000002</v>
      </c>
      <c r="N50">
        <v>66.3</v>
      </c>
      <c r="O50">
        <v>16.399999999999999</v>
      </c>
      <c r="P50">
        <v>918</v>
      </c>
      <c r="Q50">
        <v>306</v>
      </c>
      <c r="R50">
        <v>61.4</v>
      </c>
      <c r="S50">
        <v>89</v>
      </c>
      <c r="T50">
        <v>35.5</v>
      </c>
      <c r="U50">
        <v>615</v>
      </c>
    </row>
    <row r="51" spans="1:21" x14ac:dyDescent="0.25">
      <c r="A51">
        <v>2013</v>
      </c>
      <c r="B51" t="s">
        <v>415</v>
      </c>
      <c r="C51" t="s">
        <v>101</v>
      </c>
      <c r="D51" s="1">
        <v>50</v>
      </c>
      <c r="E51" s="5">
        <f>Table2[[#This Row],[Rank]]/MAX(D:D)</f>
        <v>0.43103448275862066</v>
      </c>
      <c r="F51" s="6">
        <f t="shared" si="0"/>
        <v>3</v>
      </c>
      <c r="G51" t="s">
        <v>272</v>
      </c>
      <c r="H51" s="7">
        <v>131</v>
      </c>
      <c r="I51" s="1">
        <v>10002718</v>
      </c>
      <c r="J51" s="1" t="s">
        <v>272</v>
      </c>
      <c r="K51">
        <v>339</v>
      </c>
      <c r="L51">
        <v>3.92</v>
      </c>
      <c r="M51">
        <v>2.58</v>
      </c>
      <c r="N51">
        <v>52.2</v>
      </c>
      <c r="O51">
        <v>17.7</v>
      </c>
      <c r="P51">
        <v>700</v>
      </c>
      <c r="Q51">
        <v>191</v>
      </c>
      <c r="R51">
        <v>70.099999999999994</v>
      </c>
      <c r="S51">
        <v>81.3</v>
      </c>
      <c r="T51">
        <v>29.5</v>
      </c>
      <c r="U51">
        <v>610</v>
      </c>
    </row>
    <row r="52" spans="1:21" x14ac:dyDescent="0.25">
      <c r="A52">
        <v>2013</v>
      </c>
      <c r="B52" t="s">
        <v>415</v>
      </c>
      <c r="C52" t="s">
        <v>101</v>
      </c>
      <c r="D52" s="1">
        <v>50</v>
      </c>
      <c r="E52" s="5">
        <f>Table2[[#This Row],[Rank]]/MAX(D:D)</f>
        <v>0.43965517241379309</v>
      </c>
      <c r="F52" s="6">
        <f t="shared" si="0"/>
        <v>3</v>
      </c>
      <c r="G52" t="s">
        <v>96</v>
      </c>
      <c r="H52" s="7">
        <v>174</v>
      </c>
      <c r="I52" s="1">
        <v>10007804</v>
      </c>
      <c r="J52" s="1" t="s">
        <v>313</v>
      </c>
      <c r="K52">
        <v>332</v>
      </c>
      <c r="L52">
        <v>4.03</v>
      </c>
      <c r="M52">
        <v>2.41</v>
      </c>
      <c r="N52">
        <v>60.5</v>
      </c>
      <c r="O52">
        <v>20.5</v>
      </c>
      <c r="P52">
        <v>822</v>
      </c>
      <c r="Q52">
        <v>293</v>
      </c>
      <c r="R52">
        <v>64.2</v>
      </c>
      <c r="S52">
        <v>84.4</v>
      </c>
      <c r="T52">
        <v>24.5</v>
      </c>
      <c r="U52">
        <v>610</v>
      </c>
    </row>
    <row r="53" spans="1:21" x14ac:dyDescent="0.25">
      <c r="A53">
        <v>2013</v>
      </c>
      <c r="B53" t="s">
        <v>415</v>
      </c>
      <c r="C53" t="s">
        <v>105</v>
      </c>
      <c r="D53" s="1">
        <v>52</v>
      </c>
      <c r="E53" s="5">
        <f>Table2[[#This Row],[Rank]]/MAX(D:D)</f>
        <v>0.44827586206896552</v>
      </c>
      <c r="F53" s="6">
        <f t="shared" si="0"/>
        <v>3</v>
      </c>
      <c r="G53" t="s">
        <v>127</v>
      </c>
      <c r="H53" s="7">
        <v>104</v>
      </c>
      <c r="I53" s="1">
        <v>10005500</v>
      </c>
      <c r="J53" s="1" t="s">
        <v>318</v>
      </c>
      <c r="K53">
        <v>332</v>
      </c>
      <c r="L53">
        <v>3.97</v>
      </c>
      <c r="M53">
        <v>2.06</v>
      </c>
      <c r="N53">
        <v>78.400000000000006</v>
      </c>
      <c r="O53">
        <v>19.100000000000001</v>
      </c>
      <c r="P53">
        <v>950</v>
      </c>
      <c r="Q53">
        <v>305</v>
      </c>
      <c r="R53">
        <v>60.6</v>
      </c>
      <c r="S53">
        <v>78.3</v>
      </c>
      <c r="T53">
        <v>31.5</v>
      </c>
      <c r="U53">
        <v>609</v>
      </c>
    </row>
    <row r="54" spans="1:21" x14ac:dyDescent="0.25">
      <c r="A54">
        <v>2013</v>
      </c>
      <c r="B54" t="s">
        <v>415</v>
      </c>
      <c r="C54" t="s">
        <v>107</v>
      </c>
      <c r="D54" s="1">
        <v>53</v>
      </c>
      <c r="E54" s="5">
        <f>Table2[[#This Row],[Rank]]/MAX(D:D)</f>
        <v>0.45689655172413796</v>
      </c>
      <c r="F54" s="6">
        <f t="shared" si="0"/>
        <v>3</v>
      </c>
      <c r="G54" t="s">
        <v>104</v>
      </c>
      <c r="H54" s="7">
        <v>62</v>
      </c>
      <c r="I54" s="1">
        <v>10007151</v>
      </c>
      <c r="J54" s="1" t="s">
        <v>332</v>
      </c>
      <c r="K54">
        <v>315</v>
      </c>
      <c r="L54">
        <v>3.98</v>
      </c>
      <c r="M54">
        <v>1.9</v>
      </c>
      <c r="N54">
        <v>67</v>
      </c>
      <c r="O54">
        <v>18.8</v>
      </c>
      <c r="P54">
        <v>884</v>
      </c>
      <c r="Q54">
        <v>286</v>
      </c>
      <c r="R54">
        <v>58.6</v>
      </c>
      <c r="S54">
        <v>85.6</v>
      </c>
      <c r="T54">
        <v>39.5</v>
      </c>
      <c r="U54">
        <v>606</v>
      </c>
    </row>
    <row r="55" spans="1:21" x14ac:dyDescent="0.25">
      <c r="A55">
        <v>2013</v>
      </c>
      <c r="B55" t="s">
        <v>415</v>
      </c>
      <c r="C55" t="s">
        <v>109</v>
      </c>
      <c r="D55" s="1">
        <v>54</v>
      </c>
      <c r="E55" s="5">
        <f>Table2[[#This Row],[Rank]]/MAX(D:D)</f>
        <v>0.46551724137931033</v>
      </c>
      <c r="F55" s="6">
        <f t="shared" si="0"/>
        <v>3</v>
      </c>
      <c r="G55" t="s">
        <v>121</v>
      </c>
      <c r="H55" s="7">
        <v>69</v>
      </c>
      <c r="I55" s="1">
        <v>10001282</v>
      </c>
      <c r="J55" s="1" t="s">
        <v>325</v>
      </c>
      <c r="K55">
        <v>314</v>
      </c>
      <c r="L55">
        <v>3.92</v>
      </c>
      <c r="M55">
        <v>2.15</v>
      </c>
      <c r="N55">
        <v>63.6</v>
      </c>
      <c r="O55">
        <v>18.2</v>
      </c>
      <c r="P55">
        <v>921</v>
      </c>
      <c r="Q55">
        <v>340</v>
      </c>
      <c r="R55">
        <v>59.5</v>
      </c>
      <c r="S55">
        <v>87.7</v>
      </c>
      <c r="T55">
        <v>31</v>
      </c>
      <c r="U55">
        <v>604</v>
      </c>
    </row>
    <row r="56" spans="1:21" x14ac:dyDescent="0.25">
      <c r="A56">
        <v>2013</v>
      </c>
      <c r="B56" t="s">
        <v>415</v>
      </c>
      <c r="C56" t="s">
        <v>249</v>
      </c>
      <c r="D56" s="1">
        <v>55</v>
      </c>
      <c r="E56" s="5">
        <f>Table2[[#This Row],[Rank]]/MAX(D:D)</f>
        <v>0.47413793103448276</v>
      </c>
      <c r="F56" s="6">
        <f t="shared" si="0"/>
        <v>3</v>
      </c>
      <c r="G56" t="s">
        <v>134</v>
      </c>
      <c r="H56" s="7">
        <v>203</v>
      </c>
      <c r="I56" s="1">
        <v>10007787</v>
      </c>
      <c r="J56" s="1" t="s">
        <v>310</v>
      </c>
      <c r="K56">
        <v>271</v>
      </c>
      <c r="L56">
        <v>4.38</v>
      </c>
      <c r="M56" t="s">
        <v>36</v>
      </c>
      <c r="N56">
        <v>76.400000000000006</v>
      </c>
      <c r="O56">
        <v>10.5</v>
      </c>
      <c r="P56">
        <v>705</v>
      </c>
      <c r="Q56">
        <v>371</v>
      </c>
      <c r="R56">
        <v>42.2</v>
      </c>
      <c r="S56">
        <v>79.3</v>
      </c>
      <c r="T56" t="s">
        <v>36</v>
      </c>
      <c r="U56">
        <v>602</v>
      </c>
    </row>
    <row r="57" spans="1:21" x14ac:dyDescent="0.25">
      <c r="A57">
        <v>2013</v>
      </c>
      <c r="B57" t="s">
        <v>415</v>
      </c>
      <c r="C57" t="s">
        <v>250</v>
      </c>
      <c r="D57" s="1">
        <v>56</v>
      </c>
      <c r="E57" s="5">
        <f>Table2[[#This Row],[Rank]]/MAX(D:D)</f>
        <v>0.48275862068965519</v>
      </c>
      <c r="F57" s="6">
        <f t="shared" si="0"/>
        <v>3</v>
      </c>
      <c r="G57" t="s">
        <v>126</v>
      </c>
      <c r="H57" s="7">
        <v>120</v>
      </c>
      <c r="I57" s="1">
        <v>10007149</v>
      </c>
      <c r="J57" s="1" t="s">
        <v>328</v>
      </c>
      <c r="K57">
        <v>325</v>
      </c>
      <c r="L57">
        <v>4.05</v>
      </c>
      <c r="M57">
        <v>2.37</v>
      </c>
      <c r="N57">
        <v>67.8</v>
      </c>
      <c r="O57">
        <v>19.899999999999999</v>
      </c>
      <c r="P57">
        <v>878</v>
      </c>
      <c r="Q57">
        <v>364</v>
      </c>
      <c r="R57">
        <v>53.9</v>
      </c>
      <c r="S57">
        <v>84.5</v>
      </c>
      <c r="T57">
        <v>34.5</v>
      </c>
      <c r="U57">
        <v>599</v>
      </c>
    </row>
    <row r="58" spans="1:21" x14ac:dyDescent="0.25">
      <c r="A58">
        <v>2013</v>
      </c>
      <c r="B58" t="s">
        <v>415</v>
      </c>
      <c r="C58" t="s">
        <v>113</v>
      </c>
      <c r="D58" s="1">
        <v>57</v>
      </c>
      <c r="E58" s="5">
        <f>Table2[[#This Row],[Rank]]/MAX(D:D)</f>
        <v>0.49137931034482757</v>
      </c>
      <c r="F58" s="6">
        <f t="shared" si="0"/>
        <v>3</v>
      </c>
      <c r="G58" t="s">
        <v>143</v>
      </c>
      <c r="H58" s="7">
        <v>61</v>
      </c>
      <c r="I58" s="1">
        <v>10007148</v>
      </c>
      <c r="J58" s="1" t="s">
        <v>324</v>
      </c>
      <c r="K58">
        <v>297</v>
      </c>
      <c r="L58">
        <v>4.05</v>
      </c>
      <c r="M58">
        <v>2.1</v>
      </c>
      <c r="N58">
        <v>69.3</v>
      </c>
      <c r="O58">
        <v>17.899999999999999</v>
      </c>
      <c r="P58">
        <v>1053</v>
      </c>
      <c r="Q58">
        <v>315</v>
      </c>
      <c r="R58">
        <v>55.7</v>
      </c>
      <c r="S58">
        <v>77.8</v>
      </c>
      <c r="T58">
        <v>46</v>
      </c>
      <c r="U58">
        <v>597</v>
      </c>
    </row>
    <row r="59" spans="1:21" x14ac:dyDescent="0.25">
      <c r="A59">
        <v>2013</v>
      </c>
      <c r="B59" t="s">
        <v>415</v>
      </c>
      <c r="C59" t="s">
        <v>115</v>
      </c>
      <c r="D59" s="1">
        <v>58</v>
      </c>
      <c r="E59" s="5">
        <f>Table2[[#This Row],[Rank]]/MAX(D:D)</f>
        <v>0.5</v>
      </c>
      <c r="F59" s="6">
        <f t="shared" si="0"/>
        <v>3</v>
      </c>
      <c r="G59" t="s">
        <v>165</v>
      </c>
      <c r="H59" s="7">
        <v>177</v>
      </c>
      <c r="I59" s="1">
        <v>10007856</v>
      </c>
      <c r="J59" s="1" t="s">
        <v>317</v>
      </c>
      <c r="K59">
        <v>305</v>
      </c>
      <c r="L59">
        <v>4.08</v>
      </c>
      <c r="M59">
        <v>2.48</v>
      </c>
      <c r="N59">
        <v>52.1</v>
      </c>
      <c r="O59">
        <v>19.100000000000001</v>
      </c>
      <c r="P59">
        <v>879</v>
      </c>
      <c r="Q59">
        <v>363</v>
      </c>
      <c r="R59">
        <v>59.2</v>
      </c>
      <c r="S59">
        <v>85.9</v>
      </c>
      <c r="T59">
        <v>21</v>
      </c>
      <c r="U59">
        <v>592</v>
      </c>
    </row>
    <row r="60" spans="1:21" x14ac:dyDescent="0.25">
      <c r="A60">
        <v>2013</v>
      </c>
      <c r="B60" t="s">
        <v>415</v>
      </c>
      <c r="C60" t="s">
        <v>115</v>
      </c>
      <c r="D60" s="1">
        <v>58</v>
      </c>
      <c r="E60" s="5">
        <f>Table2[[#This Row],[Rank]]/MAX(D:D)</f>
        <v>0.50862068965517238</v>
      </c>
      <c r="F60" s="6">
        <f t="shared" si="0"/>
        <v>3</v>
      </c>
      <c r="G60" t="s">
        <v>123</v>
      </c>
      <c r="H60" s="7">
        <v>81</v>
      </c>
      <c r="I60" s="1">
        <v>10007164</v>
      </c>
      <c r="J60" s="1" t="s">
        <v>326</v>
      </c>
      <c r="K60">
        <v>297</v>
      </c>
      <c r="L60">
        <v>3.92</v>
      </c>
      <c r="M60">
        <v>2.2000000000000002</v>
      </c>
      <c r="N60">
        <v>65.099999999999994</v>
      </c>
      <c r="O60">
        <v>20.8</v>
      </c>
      <c r="P60">
        <v>875</v>
      </c>
      <c r="Q60">
        <v>504</v>
      </c>
      <c r="R60">
        <v>63.9</v>
      </c>
      <c r="S60">
        <v>77.7</v>
      </c>
      <c r="T60">
        <v>48</v>
      </c>
      <c r="U60">
        <v>592</v>
      </c>
    </row>
    <row r="61" spans="1:21" x14ac:dyDescent="0.25">
      <c r="A61">
        <v>2013</v>
      </c>
      <c r="B61" t="s">
        <v>415</v>
      </c>
      <c r="C61" t="s">
        <v>119</v>
      </c>
      <c r="D61" s="1">
        <v>60</v>
      </c>
      <c r="E61" s="5">
        <f>Table2[[#This Row],[Rank]]/MAX(D:D)</f>
        <v>0.50862068965517238</v>
      </c>
      <c r="F61" s="6">
        <f t="shared" si="0"/>
        <v>3</v>
      </c>
      <c r="G61" t="s">
        <v>130</v>
      </c>
      <c r="H61" s="7">
        <v>185</v>
      </c>
      <c r="I61" s="1">
        <v>10007807</v>
      </c>
      <c r="J61" s="1" t="s">
        <v>319</v>
      </c>
      <c r="K61">
        <v>282</v>
      </c>
      <c r="L61">
        <v>3.86</v>
      </c>
      <c r="M61">
        <v>2.48</v>
      </c>
      <c r="N61">
        <v>49.9</v>
      </c>
      <c r="O61">
        <v>16.5</v>
      </c>
      <c r="P61">
        <v>1064</v>
      </c>
      <c r="Q61">
        <v>452</v>
      </c>
      <c r="R61">
        <v>63.4</v>
      </c>
      <c r="S61">
        <v>78.599999999999994</v>
      </c>
      <c r="T61">
        <v>43.5</v>
      </c>
      <c r="U61">
        <v>591</v>
      </c>
    </row>
    <row r="62" spans="1:21" x14ac:dyDescent="0.25">
      <c r="A62">
        <v>2013</v>
      </c>
      <c r="B62" t="s">
        <v>415</v>
      </c>
      <c r="C62" t="s">
        <v>251</v>
      </c>
      <c r="D62" s="1">
        <v>61</v>
      </c>
      <c r="E62" s="5">
        <f>Table2[[#This Row],[Rank]]/MAX(D:D)</f>
        <v>0.52586206896551724</v>
      </c>
      <c r="F62" s="6">
        <f t="shared" si="0"/>
        <v>3</v>
      </c>
      <c r="G62" t="s">
        <v>110</v>
      </c>
      <c r="H62" s="7">
        <v>50</v>
      </c>
      <c r="I62" s="1">
        <v>10000824</v>
      </c>
      <c r="J62" s="1" t="s">
        <v>327</v>
      </c>
      <c r="K62">
        <v>324</v>
      </c>
      <c r="L62">
        <v>3.66</v>
      </c>
      <c r="M62">
        <v>2.1800000000000002</v>
      </c>
      <c r="N62">
        <v>65.099999999999994</v>
      </c>
      <c r="O62">
        <v>20.399999999999999</v>
      </c>
      <c r="P62">
        <v>1073</v>
      </c>
      <c r="Q62">
        <v>239</v>
      </c>
      <c r="R62">
        <v>64.8</v>
      </c>
      <c r="S62">
        <v>85</v>
      </c>
      <c r="T62">
        <v>51</v>
      </c>
      <c r="U62">
        <v>586</v>
      </c>
    </row>
    <row r="63" spans="1:21" x14ac:dyDescent="0.25">
      <c r="A63">
        <v>2013</v>
      </c>
      <c r="B63" t="s">
        <v>415</v>
      </c>
      <c r="C63" t="s">
        <v>122</v>
      </c>
      <c r="D63" s="1">
        <v>62</v>
      </c>
      <c r="E63" s="5">
        <f>Table2[[#This Row],[Rank]]/MAX(D:D)</f>
        <v>0.53448275862068961</v>
      </c>
      <c r="F63" s="6">
        <f t="shared" si="0"/>
        <v>3</v>
      </c>
      <c r="G63" t="s">
        <v>108</v>
      </c>
      <c r="H63" s="7">
        <v>71</v>
      </c>
      <c r="I63" s="1">
        <v>10004797</v>
      </c>
      <c r="J63" s="1" t="s">
        <v>322</v>
      </c>
      <c r="K63">
        <v>300</v>
      </c>
      <c r="L63">
        <v>3.8</v>
      </c>
      <c r="M63">
        <v>2.16</v>
      </c>
      <c r="N63">
        <v>59.6</v>
      </c>
      <c r="O63">
        <v>19.5</v>
      </c>
      <c r="P63">
        <v>887</v>
      </c>
      <c r="Q63">
        <v>534</v>
      </c>
      <c r="R63">
        <v>55.9</v>
      </c>
      <c r="S63">
        <v>84</v>
      </c>
      <c r="T63">
        <v>53</v>
      </c>
      <c r="U63">
        <v>585</v>
      </c>
    </row>
    <row r="64" spans="1:21" x14ac:dyDescent="0.25">
      <c r="A64">
        <v>2013</v>
      </c>
      <c r="B64" t="s">
        <v>415</v>
      </c>
      <c r="C64" t="s">
        <v>124</v>
      </c>
      <c r="D64" s="1">
        <v>63</v>
      </c>
      <c r="E64" s="5">
        <f>Table2[[#This Row],[Rank]]/MAX(D:D)</f>
        <v>0.5431034482758621</v>
      </c>
      <c r="F64" s="6">
        <f t="shared" si="0"/>
        <v>3</v>
      </c>
      <c r="G64" t="s">
        <v>168</v>
      </c>
      <c r="H64" s="7">
        <v>52</v>
      </c>
      <c r="I64" s="1">
        <v>10007140</v>
      </c>
      <c r="J64" s="1" t="s">
        <v>331</v>
      </c>
      <c r="K64">
        <v>280</v>
      </c>
      <c r="L64">
        <v>3.94</v>
      </c>
      <c r="M64">
        <v>2.31</v>
      </c>
      <c r="N64">
        <v>61.9</v>
      </c>
      <c r="O64">
        <v>21.1</v>
      </c>
      <c r="P64">
        <v>910</v>
      </c>
      <c r="Q64">
        <v>602</v>
      </c>
      <c r="R64">
        <v>59.2</v>
      </c>
      <c r="S64">
        <v>77.900000000000006</v>
      </c>
      <c r="T64">
        <v>44</v>
      </c>
      <c r="U64">
        <v>581</v>
      </c>
    </row>
    <row r="65" spans="1:21" x14ac:dyDescent="0.25">
      <c r="A65">
        <v>2013</v>
      </c>
      <c r="B65" t="s">
        <v>415</v>
      </c>
      <c r="C65" t="s">
        <v>124</v>
      </c>
      <c r="D65" s="1">
        <v>63</v>
      </c>
      <c r="E65" s="5">
        <f>Table2[[#This Row],[Rank]]/MAX(D:D)</f>
        <v>0.55172413793103448</v>
      </c>
      <c r="F65" s="6">
        <f t="shared" si="0"/>
        <v>3</v>
      </c>
      <c r="G65" t="s">
        <v>172</v>
      </c>
      <c r="H65" s="7">
        <v>73</v>
      </c>
      <c r="I65" s="1">
        <v>10007801</v>
      </c>
      <c r="J65" s="1" t="s">
        <v>320</v>
      </c>
      <c r="K65">
        <v>300</v>
      </c>
      <c r="L65">
        <v>3.86</v>
      </c>
      <c r="M65">
        <v>2.1800000000000002</v>
      </c>
      <c r="N65">
        <v>62.4</v>
      </c>
      <c r="O65">
        <v>16.600000000000001</v>
      </c>
      <c r="P65">
        <v>880</v>
      </c>
      <c r="Q65">
        <v>353</v>
      </c>
      <c r="R65">
        <v>61.1</v>
      </c>
      <c r="S65">
        <v>84.5</v>
      </c>
      <c r="T65">
        <v>54.5</v>
      </c>
      <c r="U65">
        <v>581</v>
      </c>
    </row>
    <row r="66" spans="1:21" x14ac:dyDescent="0.25">
      <c r="A66">
        <v>2013</v>
      </c>
      <c r="B66" t="s">
        <v>415</v>
      </c>
      <c r="C66" t="s">
        <v>253</v>
      </c>
      <c r="D66" s="1">
        <v>65</v>
      </c>
      <c r="E66" s="5">
        <f>Table2[[#This Row],[Rank]]/MAX(D:D)</f>
        <v>0.56034482758620685</v>
      </c>
      <c r="F66" s="6">
        <f t="shared" si="0"/>
        <v>3</v>
      </c>
      <c r="G66" t="s">
        <v>98</v>
      </c>
      <c r="H66" s="7">
        <v>56</v>
      </c>
      <c r="I66" s="1">
        <v>10001726</v>
      </c>
      <c r="J66" s="1" t="s">
        <v>336</v>
      </c>
      <c r="K66">
        <v>284</v>
      </c>
      <c r="L66">
        <v>4.03</v>
      </c>
      <c r="M66">
        <v>1.85</v>
      </c>
      <c r="N66">
        <v>66.8</v>
      </c>
      <c r="O66">
        <v>15.4</v>
      </c>
      <c r="P66">
        <v>749</v>
      </c>
      <c r="Q66">
        <v>269</v>
      </c>
      <c r="R66">
        <v>61.2</v>
      </c>
      <c r="S66">
        <v>78</v>
      </c>
      <c r="T66">
        <v>44</v>
      </c>
      <c r="U66">
        <v>575</v>
      </c>
    </row>
    <row r="67" spans="1:21" x14ac:dyDescent="0.25">
      <c r="A67">
        <v>2013</v>
      </c>
      <c r="B67" t="s">
        <v>415</v>
      </c>
      <c r="C67" t="s">
        <v>128</v>
      </c>
      <c r="D67" s="1">
        <v>66</v>
      </c>
      <c r="E67" s="5">
        <f>Table2[[#This Row],[Rank]]/MAX(D:D)</f>
        <v>0.56896551724137934</v>
      </c>
      <c r="F67" s="6">
        <f t="shared" ref="F67:F117" si="1">IF(E67&lt;=0.2,1,IF(E67&lt;=0.4,2,IF(E67&lt;=0.6,3,IF(E67&lt;=0.8,4,5))))</f>
        <v>3</v>
      </c>
      <c r="G67" t="s">
        <v>116</v>
      </c>
      <c r="H67" s="7">
        <v>178</v>
      </c>
      <c r="I67" s="1">
        <v>10007857</v>
      </c>
      <c r="J67" s="1" t="s">
        <v>342</v>
      </c>
      <c r="K67">
        <v>293</v>
      </c>
      <c r="L67">
        <v>4.05</v>
      </c>
      <c r="M67">
        <v>2.4300000000000002</v>
      </c>
      <c r="N67">
        <v>61.9</v>
      </c>
      <c r="O67">
        <v>19.100000000000001</v>
      </c>
      <c r="P67">
        <v>815</v>
      </c>
      <c r="Q67">
        <v>248</v>
      </c>
      <c r="R67">
        <v>60.2</v>
      </c>
      <c r="S67">
        <v>79.7</v>
      </c>
      <c r="T67">
        <v>46.5</v>
      </c>
      <c r="U67">
        <v>573</v>
      </c>
    </row>
    <row r="68" spans="1:21" x14ac:dyDescent="0.25">
      <c r="A68">
        <v>2013</v>
      </c>
      <c r="B68" t="s">
        <v>415</v>
      </c>
      <c r="C68" t="s">
        <v>255</v>
      </c>
      <c r="D68" s="1">
        <v>67</v>
      </c>
      <c r="E68" s="5">
        <f>Table2[[#This Row],[Rank]]/MAX(D:D)</f>
        <v>0.57758620689655171</v>
      </c>
      <c r="F68" s="6">
        <f t="shared" si="1"/>
        <v>3</v>
      </c>
      <c r="G68" t="s">
        <v>149</v>
      </c>
      <c r="H68" s="7">
        <v>82</v>
      </c>
      <c r="I68" s="1">
        <v>10007137</v>
      </c>
      <c r="J68" s="1" t="s">
        <v>323</v>
      </c>
      <c r="K68">
        <v>290</v>
      </c>
      <c r="L68">
        <v>4.07</v>
      </c>
      <c r="M68">
        <v>1.96</v>
      </c>
      <c r="N68">
        <v>53.5</v>
      </c>
      <c r="O68">
        <v>18.399999999999999</v>
      </c>
      <c r="P68">
        <v>692</v>
      </c>
      <c r="Q68">
        <v>363</v>
      </c>
      <c r="R68">
        <v>59</v>
      </c>
      <c r="S68">
        <v>89</v>
      </c>
      <c r="T68">
        <v>39.5</v>
      </c>
      <c r="U68">
        <v>568</v>
      </c>
    </row>
    <row r="69" spans="1:21" x14ac:dyDescent="0.25">
      <c r="A69">
        <v>2013</v>
      </c>
      <c r="B69" t="s">
        <v>415</v>
      </c>
      <c r="C69" t="s">
        <v>131</v>
      </c>
      <c r="D69" s="1">
        <v>68</v>
      </c>
      <c r="E69" s="5">
        <f>Table2[[#This Row],[Rank]]/MAX(D:D)</f>
        <v>0.58620689655172409</v>
      </c>
      <c r="F69" s="6">
        <f t="shared" si="1"/>
        <v>3</v>
      </c>
      <c r="G69" t="s">
        <v>178</v>
      </c>
      <c r="H69" s="7">
        <v>11</v>
      </c>
      <c r="I69" s="1">
        <v>10007848</v>
      </c>
      <c r="J69" s="1" t="s">
        <v>343</v>
      </c>
      <c r="K69">
        <v>282</v>
      </c>
      <c r="L69">
        <v>4.0199999999999996</v>
      </c>
      <c r="M69">
        <v>1.74</v>
      </c>
      <c r="N69">
        <v>67.099999999999994</v>
      </c>
      <c r="O69">
        <v>16.600000000000001</v>
      </c>
      <c r="P69">
        <v>854</v>
      </c>
      <c r="Q69">
        <v>324</v>
      </c>
      <c r="R69">
        <v>60</v>
      </c>
      <c r="S69">
        <v>78.599999999999994</v>
      </c>
      <c r="T69">
        <v>36.5</v>
      </c>
      <c r="U69">
        <v>561</v>
      </c>
    </row>
    <row r="70" spans="1:21" x14ac:dyDescent="0.25">
      <c r="A70">
        <v>2013</v>
      </c>
      <c r="B70" t="s">
        <v>415</v>
      </c>
      <c r="C70" t="s">
        <v>133</v>
      </c>
      <c r="D70" s="1">
        <v>69</v>
      </c>
      <c r="E70" s="5">
        <f>Table2[[#This Row],[Rank]]/MAX(D:D)</f>
        <v>0.59482758620689657</v>
      </c>
      <c r="F70" s="6">
        <f t="shared" si="1"/>
        <v>3</v>
      </c>
      <c r="G70" t="s">
        <v>174</v>
      </c>
      <c r="H70" s="7">
        <v>53</v>
      </c>
      <c r="I70" s="1">
        <v>10007141</v>
      </c>
      <c r="J70" s="1" t="s">
        <v>330</v>
      </c>
      <c r="K70">
        <v>294</v>
      </c>
      <c r="L70">
        <v>3.94</v>
      </c>
      <c r="M70">
        <v>1.96</v>
      </c>
      <c r="N70">
        <v>57.7</v>
      </c>
      <c r="O70">
        <v>18.5</v>
      </c>
      <c r="P70">
        <v>1166</v>
      </c>
      <c r="Q70">
        <v>511</v>
      </c>
      <c r="R70">
        <v>52.3</v>
      </c>
      <c r="S70">
        <v>74.3</v>
      </c>
      <c r="T70">
        <v>52</v>
      </c>
      <c r="U70">
        <v>555</v>
      </c>
    </row>
    <row r="71" spans="1:21" x14ac:dyDescent="0.25">
      <c r="A71">
        <v>2013</v>
      </c>
      <c r="B71" t="s">
        <v>415</v>
      </c>
      <c r="C71" t="s">
        <v>135</v>
      </c>
      <c r="D71" s="1">
        <v>70</v>
      </c>
      <c r="E71" s="5">
        <f>Table2[[#This Row],[Rank]]/MAX(D:D)</f>
        <v>0.60344827586206895</v>
      </c>
      <c r="F71" s="6">
        <f t="shared" si="1"/>
        <v>4</v>
      </c>
      <c r="G71" t="s">
        <v>147</v>
      </c>
      <c r="H71" s="7">
        <v>51</v>
      </c>
      <c r="I71" s="1">
        <v>10000886</v>
      </c>
      <c r="J71" s="1" t="s">
        <v>333</v>
      </c>
      <c r="K71">
        <v>289</v>
      </c>
      <c r="L71">
        <v>3.95</v>
      </c>
      <c r="M71">
        <v>2.37</v>
      </c>
      <c r="N71">
        <v>52.7</v>
      </c>
      <c r="O71">
        <v>18.600000000000001</v>
      </c>
      <c r="P71">
        <v>612</v>
      </c>
      <c r="Q71">
        <v>322</v>
      </c>
      <c r="R71">
        <v>62</v>
      </c>
      <c r="S71">
        <v>84.8</v>
      </c>
      <c r="T71">
        <v>54</v>
      </c>
      <c r="U71">
        <v>554</v>
      </c>
    </row>
    <row r="72" spans="1:21" x14ac:dyDescent="0.25">
      <c r="A72">
        <v>2013</v>
      </c>
      <c r="B72" t="s">
        <v>415</v>
      </c>
      <c r="C72" t="s">
        <v>256</v>
      </c>
      <c r="D72" s="1">
        <v>71</v>
      </c>
      <c r="E72" s="5">
        <f>Table2[[#This Row],[Rank]]/MAX(D:D)</f>
        <v>0.61206896551724133</v>
      </c>
      <c r="F72" s="6">
        <f t="shared" si="1"/>
        <v>4</v>
      </c>
      <c r="G72" t="s">
        <v>125</v>
      </c>
      <c r="H72" s="7">
        <v>111</v>
      </c>
      <c r="I72" s="1">
        <v>10007785</v>
      </c>
      <c r="J72" s="1" t="s">
        <v>337</v>
      </c>
      <c r="K72">
        <v>277</v>
      </c>
      <c r="L72">
        <v>3.95</v>
      </c>
      <c r="M72">
        <v>2.34</v>
      </c>
      <c r="N72">
        <v>69</v>
      </c>
      <c r="O72">
        <v>17.600000000000001</v>
      </c>
      <c r="P72">
        <v>934</v>
      </c>
      <c r="Q72">
        <v>362</v>
      </c>
      <c r="R72">
        <v>50.8</v>
      </c>
      <c r="S72">
        <v>80.400000000000006</v>
      </c>
      <c r="T72">
        <v>50</v>
      </c>
      <c r="U72">
        <v>553</v>
      </c>
    </row>
    <row r="73" spans="1:21" x14ac:dyDescent="0.25">
      <c r="A73">
        <v>2013</v>
      </c>
      <c r="B73" t="s">
        <v>415</v>
      </c>
      <c r="C73" t="s">
        <v>138</v>
      </c>
      <c r="D73" s="1">
        <v>72</v>
      </c>
      <c r="E73" s="5">
        <f>Table2[[#This Row],[Rank]]/MAX(D:D)</f>
        <v>0.62068965517241381</v>
      </c>
      <c r="F73" s="6">
        <f t="shared" si="1"/>
        <v>4</v>
      </c>
      <c r="G73" t="s">
        <v>139</v>
      </c>
      <c r="H73" s="7">
        <v>75</v>
      </c>
      <c r="I73" s="1">
        <v>10005790</v>
      </c>
      <c r="J73" s="1" t="s">
        <v>329</v>
      </c>
      <c r="K73">
        <v>302</v>
      </c>
      <c r="L73">
        <v>3.82</v>
      </c>
      <c r="M73">
        <v>2.0499999999999998</v>
      </c>
      <c r="N73">
        <v>57.6</v>
      </c>
      <c r="O73">
        <v>19.600000000000001</v>
      </c>
      <c r="P73">
        <v>777</v>
      </c>
      <c r="Q73">
        <v>251</v>
      </c>
      <c r="R73">
        <v>61.8</v>
      </c>
      <c r="S73">
        <v>84.5</v>
      </c>
      <c r="T73">
        <v>46.5</v>
      </c>
      <c r="U73">
        <v>550</v>
      </c>
    </row>
    <row r="74" spans="1:21" x14ac:dyDescent="0.25">
      <c r="A74">
        <v>2013</v>
      </c>
      <c r="B74" t="s">
        <v>415</v>
      </c>
      <c r="C74" t="s">
        <v>140</v>
      </c>
      <c r="D74" s="1">
        <v>73</v>
      </c>
      <c r="E74" s="5">
        <f>Table2[[#This Row],[Rank]]/MAX(D:D)</f>
        <v>0.62068965517241381</v>
      </c>
      <c r="F74" s="6">
        <f t="shared" si="1"/>
        <v>4</v>
      </c>
      <c r="G74" t="s">
        <v>192</v>
      </c>
      <c r="H74" s="7">
        <v>83</v>
      </c>
      <c r="I74" s="1">
        <v>10007165</v>
      </c>
      <c r="J74" s="1" t="s">
        <v>341</v>
      </c>
      <c r="K74">
        <v>290</v>
      </c>
      <c r="L74">
        <v>3.74</v>
      </c>
      <c r="M74">
        <v>2.23</v>
      </c>
      <c r="N74">
        <v>59.3</v>
      </c>
      <c r="O74">
        <v>18.399999999999999</v>
      </c>
      <c r="P74">
        <v>972</v>
      </c>
      <c r="Q74">
        <v>265</v>
      </c>
      <c r="R74">
        <v>58.3</v>
      </c>
      <c r="S74">
        <v>78.3</v>
      </c>
      <c r="T74">
        <v>30</v>
      </c>
      <c r="U74">
        <v>549</v>
      </c>
    </row>
    <row r="75" spans="1:21" x14ac:dyDescent="0.25">
      <c r="A75">
        <v>2013</v>
      </c>
      <c r="B75" t="s">
        <v>415</v>
      </c>
      <c r="C75" t="s">
        <v>142</v>
      </c>
      <c r="D75" s="1">
        <v>74</v>
      </c>
      <c r="E75" s="5">
        <f>Table2[[#This Row],[Rank]]/MAX(D:D)</f>
        <v>0.63793103448275867</v>
      </c>
      <c r="F75" s="6">
        <f t="shared" si="1"/>
        <v>4</v>
      </c>
      <c r="G75" t="s">
        <v>155</v>
      </c>
      <c r="H75" s="7">
        <v>54</v>
      </c>
      <c r="I75" s="1">
        <v>10007145</v>
      </c>
      <c r="J75" s="1" t="s">
        <v>339</v>
      </c>
      <c r="K75">
        <v>286</v>
      </c>
      <c r="L75">
        <v>4</v>
      </c>
      <c r="M75">
        <v>1.72</v>
      </c>
      <c r="N75">
        <v>53.3</v>
      </c>
      <c r="O75">
        <v>21.4</v>
      </c>
      <c r="P75">
        <v>947</v>
      </c>
      <c r="Q75">
        <v>327</v>
      </c>
      <c r="R75">
        <v>68.7</v>
      </c>
      <c r="S75">
        <v>83.9</v>
      </c>
      <c r="T75">
        <v>53.5</v>
      </c>
      <c r="U75">
        <v>548</v>
      </c>
    </row>
    <row r="76" spans="1:21" x14ac:dyDescent="0.25">
      <c r="A76">
        <v>2013</v>
      </c>
      <c r="B76" t="s">
        <v>415</v>
      </c>
      <c r="C76" t="s">
        <v>144</v>
      </c>
      <c r="D76" s="1">
        <v>75</v>
      </c>
      <c r="E76" s="5">
        <f>Table2[[#This Row],[Rank]]/MAX(D:D)</f>
        <v>0.63793103448275867</v>
      </c>
      <c r="F76" s="6">
        <f t="shared" si="1"/>
        <v>4</v>
      </c>
      <c r="G76" t="s">
        <v>136</v>
      </c>
      <c r="H76" s="7">
        <v>48</v>
      </c>
      <c r="I76" s="1">
        <v>10000571</v>
      </c>
      <c r="J76" s="1" t="s">
        <v>347</v>
      </c>
      <c r="K76">
        <v>301</v>
      </c>
      <c r="L76">
        <v>3.99</v>
      </c>
      <c r="M76">
        <v>1.89</v>
      </c>
      <c r="N76">
        <v>53.7</v>
      </c>
      <c r="O76">
        <v>21.6</v>
      </c>
      <c r="P76">
        <v>566</v>
      </c>
      <c r="Q76">
        <v>245</v>
      </c>
      <c r="R76">
        <v>67</v>
      </c>
      <c r="S76">
        <v>87.8</v>
      </c>
      <c r="T76">
        <v>50</v>
      </c>
      <c r="U76">
        <v>544</v>
      </c>
    </row>
    <row r="77" spans="1:21" x14ac:dyDescent="0.25">
      <c r="A77">
        <v>2013</v>
      </c>
      <c r="B77" t="s">
        <v>415</v>
      </c>
      <c r="C77" t="s">
        <v>146</v>
      </c>
      <c r="D77" s="1">
        <v>76</v>
      </c>
      <c r="E77" s="5">
        <f>Table2[[#This Row],[Rank]]/MAX(D:D)</f>
        <v>0.65517241379310343</v>
      </c>
      <c r="F77" s="6">
        <f t="shared" si="1"/>
        <v>4</v>
      </c>
      <c r="G77" t="s">
        <v>166</v>
      </c>
      <c r="H77" s="7">
        <v>21</v>
      </c>
      <c r="I77" s="1">
        <v>10003614</v>
      </c>
      <c r="J77" s="1" t="s">
        <v>334</v>
      </c>
      <c r="K77">
        <v>287</v>
      </c>
      <c r="L77">
        <v>3.89</v>
      </c>
      <c r="M77">
        <v>2.16</v>
      </c>
      <c r="N77">
        <v>51</v>
      </c>
      <c r="O77">
        <v>18.5</v>
      </c>
      <c r="P77">
        <v>671</v>
      </c>
      <c r="Q77">
        <v>301</v>
      </c>
      <c r="R77">
        <v>62.4</v>
      </c>
      <c r="S77">
        <v>85.5</v>
      </c>
      <c r="T77">
        <v>38</v>
      </c>
      <c r="U77">
        <v>543</v>
      </c>
    </row>
    <row r="78" spans="1:21" x14ac:dyDescent="0.25">
      <c r="A78">
        <v>2013</v>
      </c>
      <c r="B78" t="s">
        <v>415</v>
      </c>
      <c r="C78" t="s">
        <v>148</v>
      </c>
      <c r="D78" s="1">
        <v>77</v>
      </c>
      <c r="E78" s="5">
        <f>Table2[[#This Row],[Rank]]/MAX(D:D)</f>
        <v>0.65517241379310343</v>
      </c>
      <c r="F78" s="6">
        <f t="shared" si="1"/>
        <v>4</v>
      </c>
      <c r="G78" t="s">
        <v>118</v>
      </c>
      <c r="H78" s="7">
        <v>74</v>
      </c>
      <c r="I78" s="1">
        <v>10007155</v>
      </c>
      <c r="J78" s="1" t="s">
        <v>345</v>
      </c>
      <c r="K78">
        <v>287</v>
      </c>
      <c r="L78">
        <v>3.95</v>
      </c>
      <c r="M78">
        <v>2.2400000000000002</v>
      </c>
      <c r="N78">
        <v>61.9</v>
      </c>
      <c r="O78">
        <v>19.8</v>
      </c>
      <c r="P78">
        <v>974</v>
      </c>
      <c r="Q78">
        <v>190</v>
      </c>
      <c r="R78">
        <v>54.2</v>
      </c>
      <c r="S78">
        <v>85.2</v>
      </c>
      <c r="T78">
        <v>47</v>
      </c>
      <c r="U78">
        <v>540</v>
      </c>
    </row>
    <row r="79" spans="1:21" x14ac:dyDescent="0.25">
      <c r="A79">
        <v>2013</v>
      </c>
      <c r="B79" t="s">
        <v>415</v>
      </c>
      <c r="C79" t="s">
        <v>150</v>
      </c>
      <c r="D79" s="1">
        <v>78</v>
      </c>
      <c r="E79" s="5">
        <f>Table2[[#This Row],[Rank]]/MAX(D:D)</f>
        <v>0.67241379310344829</v>
      </c>
      <c r="F79" s="6">
        <f t="shared" si="1"/>
        <v>4</v>
      </c>
      <c r="G79" t="s">
        <v>184</v>
      </c>
      <c r="H79" s="7">
        <v>158</v>
      </c>
      <c r="I79" s="1">
        <v>10007156</v>
      </c>
      <c r="J79" s="1" t="s">
        <v>355</v>
      </c>
      <c r="K79">
        <v>283</v>
      </c>
      <c r="L79">
        <v>3.82</v>
      </c>
      <c r="M79">
        <v>2.36</v>
      </c>
      <c r="N79">
        <v>56.4</v>
      </c>
      <c r="O79">
        <v>16.2</v>
      </c>
      <c r="P79">
        <v>707</v>
      </c>
      <c r="Q79">
        <v>351</v>
      </c>
      <c r="R79">
        <v>57.1</v>
      </c>
      <c r="S79">
        <v>75.099999999999994</v>
      </c>
      <c r="T79">
        <v>39</v>
      </c>
      <c r="U79">
        <v>539</v>
      </c>
    </row>
    <row r="80" spans="1:21" x14ac:dyDescent="0.25">
      <c r="A80">
        <v>2013</v>
      </c>
      <c r="B80" t="s">
        <v>415</v>
      </c>
      <c r="C80" t="s">
        <v>152</v>
      </c>
      <c r="D80" s="1">
        <v>79</v>
      </c>
      <c r="E80" s="5">
        <f>Table2[[#This Row],[Rank]]/MAX(D:D)</f>
        <v>0.68103448275862066</v>
      </c>
      <c r="F80" s="6">
        <f t="shared" si="1"/>
        <v>4</v>
      </c>
      <c r="G80" t="s">
        <v>153</v>
      </c>
      <c r="H80" s="7">
        <v>89</v>
      </c>
      <c r="I80" s="1">
        <v>10007854</v>
      </c>
      <c r="J80" s="1" t="s">
        <v>375</v>
      </c>
      <c r="K80">
        <v>271</v>
      </c>
      <c r="L80">
        <v>3.95</v>
      </c>
      <c r="M80">
        <v>1.88</v>
      </c>
      <c r="N80">
        <v>52.2</v>
      </c>
      <c r="O80">
        <v>19.899999999999999</v>
      </c>
      <c r="P80">
        <v>886</v>
      </c>
      <c r="Q80">
        <v>429</v>
      </c>
      <c r="R80">
        <v>54.6</v>
      </c>
      <c r="S80">
        <v>82.9</v>
      </c>
      <c r="T80">
        <v>46</v>
      </c>
      <c r="U80">
        <v>538</v>
      </c>
    </row>
    <row r="81" spans="1:21" x14ac:dyDescent="0.25">
      <c r="A81">
        <v>2013</v>
      </c>
      <c r="B81" t="s">
        <v>415</v>
      </c>
      <c r="C81" t="s">
        <v>154</v>
      </c>
      <c r="D81" s="1">
        <v>80</v>
      </c>
      <c r="E81" s="5">
        <f>Table2[[#This Row],[Rank]]/MAX(D:D)</f>
        <v>0.68965517241379315</v>
      </c>
      <c r="F81" s="6">
        <f t="shared" si="1"/>
        <v>4</v>
      </c>
      <c r="G81" t="s">
        <v>111</v>
      </c>
      <c r="H81" s="7">
        <v>68</v>
      </c>
      <c r="I81" s="1">
        <v>10001883</v>
      </c>
      <c r="J81" s="1" t="s">
        <v>344</v>
      </c>
      <c r="K81">
        <v>283</v>
      </c>
      <c r="L81">
        <v>3.98</v>
      </c>
      <c r="M81">
        <v>2.3199999999999998</v>
      </c>
      <c r="N81">
        <v>56</v>
      </c>
      <c r="O81">
        <v>18.100000000000001</v>
      </c>
      <c r="P81">
        <v>789</v>
      </c>
      <c r="Q81">
        <v>260</v>
      </c>
      <c r="R81">
        <v>52.8</v>
      </c>
      <c r="S81">
        <v>81.599999999999994</v>
      </c>
      <c r="T81">
        <v>47</v>
      </c>
      <c r="U81">
        <v>537</v>
      </c>
    </row>
    <row r="82" spans="1:21" x14ac:dyDescent="0.25">
      <c r="A82">
        <v>2013</v>
      </c>
      <c r="B82" t="s">
        <v>415</v>
      </c>
      <c r="C82" t="s">
        <v>257</v>
      </c>
      <c r="D82" s="1">
        <v>81</v>
      </c>
      <c r="E82" s="5">
        <f>Table2[[#This Row],[Rank]]/MAX(D:D)</f>
        <v>0.69827586206896552</v>
      </c>
      <c r="F82" s="6">
        <f t="shared" si="1"/>
        <v>4</v>
      </c>
      <c r="G82" t="s">
        <v>160</v>
      </c>
      <c r="H82" s="7">
        <v>106</v>
      </c>
      <c r="I82" s="1">
        <v>10007762</v>
      </c>
      <c r="J82" s="1" t="s">
        <v>340</v>
      </c>
      <c r="K82">
        <v>331</v>
      </c>
      <c r="L82">
        <v>3.82</v>
      </c>
      <c r="M82">
        <v>2.0099999999999998</v>
      </c>
      <c r="N82">
        <v>55.5</v>
      </c>
      <c r="O82">
        <v>20.9</v>
      </c>
      <c r="P82">
        <v>1135</v>
      </c>
      <c r="Q82">
        <v>240</v>
      </c>
      <c r="R82">
        <v>66.8</v>
      </c>
      <c r="S82">
        <v>75.900000000000006</v>
      </c>
      <c r="T82">
        <v>37</v>
      </c>
      <c r="U82">
        <v>533</v>
      </c>
    </row>
    <row r="83" spans="1:21" x14ac:dyDescent="0.25">
      <c r="A83">
        <v>2013</v>
      </c>
      <c r="B83" t="s">
        <v>415</v>
      </c>
      <c r="C83" t="s">
        <v>157</v>
      </c>
      <c r="D83" s="1">
        <v>82</v>
      </c>
      <c r="E83" s="5">
        <f>Table2[[#This Row],[Rank]]/MAX(D:D)</f>
        <v>0.7068965517241379</v>
      </c>
      <c r="F83" s="6">
        <f t="shared" si="1"/>
        <v>4</v>
      </c>
      <c r="G83" t="s">
        <v>212</v>
      </c>
      <c r="H83" s="7">
        <v>26</v>
      </c>
      <c r="I83" s="1">
        <v>10007152</v>
      </c>
      <c r="J83" s="1" t="s">
        <v>361</v>
      </c>
      <c r="K83">
        <v>207</v>
      </c>
      <c r="L83">
        <v>3.92</v>
      </c>
      <c r="M83">
        <v>2.09</v>
      </c>
      <c r="N83">
        <v>57.4</v>
      </c>
      <c r="O83">
        <v>19.399999999999999</v>
      </c>
      <c r="P83">
        <v>704</v>
      </c>
      <c r="Q83">
        <v>767</v>
      </c>
      <c r="R83">
        <v>53.6</v>
      </c>
      <c r="S83">
        <v>74.2</v>
      </c>
      <c r="T83">
        <v>42</v>
      </c>
      <c r="U83">
        <v>527</v>
      </c>
    </row>
    <row r="84" spans="1:21" x14ac:dyDescent="0.25">
      <c r="A84">
        <v>2013</v>
      </c>
      <c r="B84" t="s">
        <v>415</v>
      </c>
      <c r="C84" t="s">
        <v>159</v>
      </c>
      <c r="D84" s="1">
        <v>83</v>
      </c>
      <c r="E84" s="5">
        <f>Table2[[#This Row],[Rank]]/MAX(D:D)</f>
        <v>0.71551724137931039</v>
      </c>
      <c r="F84" s="6">
        <f t="shared" si="1"/>
        <v>4</v>
      </c>
      <c r="G84" t="s">
        <v>170</v>
      </c>
      <c r="H84" s="7">
        <v>67</v>
      </c>
      <c r="I84" s="1">
        <v>10004351</v>
      </c>
      <c r="J84" s="1" t="s">
        <v>335</v>
      </c>
      <c r="K84">
        <v>219</v>
      </c>
      <c r="L84">
        <v>3.87</v>
      </c>
      <c r="M84">
        <v>2.1800000000000002</v>
      </c>
      <c r="N84">
        <v>55.5</v>
      </c>
      <c r="O84">
        <v>21.9</v>
      </c>
      <c r="P84">
        <v>1788</v>
      </c>
      <c r="Q84">
        <v>417</v>
      </c>
      <c r="R84">
        <v>54.7</v>
      </c>
      <c r="S84">
        <v>70</v>
      </c>
      <c r="T84">
        <v>35.5</v>
      </c>
      <c r="U84">
        <v>523</v>
      </c>
    </row>
    <row r="85" spans="1:21" x14ac:dyDescent="0.25">
      <c r="A85">
        <v>2013</v>
      </c>
      <c r="B85" t="s">
        <v>415</v>
      </c>
      <c r="C85" t="s">
        <v>258</v>
      </c>
      <c r="D85" s="1">
        <v>84</v>
      </c>
      <c r="E85" s="5">
        <f>Table2[[#This Row],[Rank]]/MAX(D:D)</f>
        <v>0.72413793103448276</v>
      </c>
      <c r="F85" s="6">
        <f t="shared" si="1"/>
        <v>4</v>
      </c>
      <c r="G85" t="s">
        <v>151</v>
      </c>
      <c r="H85" s="7">
        <v>100</v>
      </c>
      <c r="I85" s="1">
        <v>10005337</v>
      </c>
      <c r="J85" s="1" t="s">
        <v>349</v>
      </c>
      <c r="K85">
        <v>328</v>
      </c>
      <c r="L85">
        <v>3.79</v>
      </c>
      <c r="M85">
        <v>1.37</v>
      </c>
      <c r="N85">
        <v>56.8</v>
      </c>
      <c r="O85">
        <v>20.6</v>
      </c>
      <c r="P85">
        <v>997</v>
      </c>
      <c r="Q85">
        <v>185</v>
      </c>
      <c r="R85">
        <v>71.7</v>
      </c>
      <c r="S85">
        <v>80.3</v>
      </c>
      <c r="T85">
        <v>41.5</v>
      </c>
      <c r="U85">
        <v>517</v>
      </c>
    </row>
    <row r="86" spans="1:21" x14ac:dyDescent="0.25">
      <c r="A86">
        <v>2013</v>
      </c>
      <c r="B86" t="s">
        <v>415</v>
      </c>
      <c r="C86" t="s">
        <v>162</v>
      </c>
      <c r="D86" s="1">
        <v>85</v>
      </c>
      <c r="E86" s="5">
        <f>Table2[[#This Row],[Rank]]/MAX(D:D)</f>
        <v>0.73275862068965514</v>
      </c>
      <c r="F86" s="6">
        <f t="shared" si="1"/>
        <v>4</v>
      </c>
      <c r="G86" t="s">
        <v>200</v>
      </c>
      <c r="H86" s="7">
        <v>63</v>
      </c>
      <c r="I86" s="1">
        <v>10003678</v>
      </c>
      <c r="J86" s="1" t="s">
        <v>350</v>
      </c>
      <c r="K86">
        <v>278</v>
      </c>
      <c r="L86">
        <v>3.8</v>
      </c>
      <c r="M86">
        <v>2.04</v>
      </c>
      <c r="N86">
        <v>56.6</v>
      </c>
      <c r="O86">
        <v>19.8</v>
      </c>
      <c r="P86">
        <v>744</v>
      </c>
      <c r="Q86">
        <v>360</v>
      </c>
      <c r="R86">
        <v>61</v>
      </c>
      <c r="S86">
        <v>80.2</v>
      </c>
      <c r="T86">
        <v>40.5</v>
      </c>
      <c r="U86">
        <v>514</v>
      </c>
    </row>
    <row r="87" spans="1:21" x14ac:dyDescent="0.25">
      <c r="A87">
        <v>2013</v>
      </c>
      <c r="B87" t="s">
        <v>415</v>
      </c>
      <c r="C87" t="s">
        <v>164</v>
      </c>
      <c r="D87" s="1">
        <v>86</v>
      </c>
      <c r="E87" s="5">
        <f>Table2[[#This Row],[Rank]]/MAX(D:D)</f>
        <v>0.74137931034482762</v>
      </c>
      <c r="F87" s="6">
        <f t="shared" si="1"/>
        <v>4</v>
      </c>
      <c r="G87" t="s">
        <v>141</v>
      </c>
      <c r="H87" s="7">
        <v>66</v>
      </c>
      <c r="I87" s="1">
        <v>10004180</v>
      </c>
      <c r="J87" s="1" t="s">
        <v>353</v>
      </c>
      <c r="K87">
        <v>291</v>
      </c>
      <c r="L87">
        <v>3.76</v>
      </c>
      <c r="M87">
        <v>2.16</v>
      </c>
      <c r="N87">
        <v>58.1</v>
      </c>
      <c r="O87">
        <v>19.100000000000001</v>
      </c>
      <c r="P87">
        <v>793</v>
      </c>
      <c r="Q87">
        <v>293</v>
      </c>
      <c r="R87">
        <v>58.5</v>
      </c>
      <c r="S87">
        <v>77.3</v>
      </c>
      <c r="T87">
        <v>49</v>
      </c>
      <c r="U87">
        <v>511</v>
      </c>
    </row>
    <row r="88" spans="1:21" x14ac:dyDescent="0.25">
      <c r="A88">
        <v>2013</v>
      </c>
      <c r="B88" t="s">
        <v>415</v>
      </c>
      <c r="C88" t="s">
        <v>259</v>
      </c>
      <c r="D88" s="1">
        <v>87</v>
      </c>
      <c r="E88" s="5">
        <f>Table2[[#This Row],[Rank]]/MAX(D:D)</f>
        <v>0.75</v>
      </c>
      <c r="F88" s="6">
        <f t="shared" si="1"/>
        <v>4</v>
      </c>
      <c r="G88" t="s">
        <v>204</v>
      </c>
      <c r="H88" s="7">
        <v>12</v>
      </c>
      <c r="I88" s="1">
        <v>10001143</v>
      </c>
      <c r="J88" s="1" t="s">
        <v>358</v>
      </c>
      <c r="K88">
        <v>255</v>
      </c>
      <c r="L88">
        <v>3.89</v>
      </c>
      <c r="M88">
        <v>1.79</v>
      </c>
      <c r="N88">
        <v>62.9</v>
      </c>
      <c r="O88">
        <v>17.600000000000001</v>
      </c>
      <c r="P88">
        <v>756</v>
      </c>
      <c r="Q88">
        <v>296</v>
      </c>
      <c r="R88">
        <v>59</v>
      </c>
      <c r="S88">
        <v>84.9</v>
      </c>
      <c r="T88">
        <v>43</v>
      </c>
      <c r="U88">
        <v>510</v>
      </c>
    </row>
    <row r="89" spans="1:21" x14ac:dyDescent="0.25">
      <c r="A89">
        <v>2013</v>
      </c>
      <c r="B89" t="s">
        <v>415</v>
      </c>
      <c r="C89" t="s">
        <v>167</v>
      </c>
      <c r="D89" s="1">
        <v>88</v>
      </c>
      <c r="E89" s="5">
        <f>Table2[[#This Row],[Rank]]/MAX(D:D)</f>
        <v>0.75</v>
      </c>
      <c r="F89" s="6">
        <f t="shared" si="1"/>
        <v>4</v>
      </c>
      <c r="G89" t="s">
        <v>129</v>
      </c>
      <c r="H89" s="7">
        <v>31</v>
      </c>
      <c r="I89" s="1">
        <v>10007776</v>
      </c>
      <c r="J89" s="1" t="s">
        <v>338</v>
      </c>
      <c r="K89">
        <v>258</v>
      </c>
      <c r="L89">
        <v>3.86</v>
      </c>
      <c r="M89">
        <v>2.2000000000000002</v>
      </c>
      <c r="N89">
        <v>60.1</v>
      </c>
      <c r="O89">
        <v>20.8</v>
      </c>
      <c r="P89">
        <v>1013</v>
      </c>
      <c r="Q89">
        <v>271</v>
      </c>
      <c r="R89">
        <v>54.8</v>
      </c>
      <c r="S89">
        <v>77</v>
      </c>
      <c r="T89">
        <v>27.5</v>
      </c>
      <c r="U89">
        <v>503</v>
      </c>
    </row>
    <row r="90" spans="1:21" x14ac:dyDescent="0.25">
      <c r="A90">
        <v>2013</v>
      </c>
      <c r="B90" t="s">
        <v>415</v>
      </c>
      <c r="C90" t="s">
        <v>169</v>
      </c>
      <c r="D90" s="1">
        <v>89</v>
      </c>
      <c r="E90" s="5">
        <f>Table2[[#This Row],[Rank]]/MAX(D:D)</f>
        <v>0.76724137931034486</v>
      </c>
      <c r="F90" s="6">
        <f t="shared" si="1"/>
        <v>4</v>
      </c>
      <c r="G90" t="s">
        <v>224</v>
      </c>
      <c r="H90" s="7">
        <v>78</v>
      </c>
      <c r="I90" s="1">
        <v>10007159</v>
      </c>
      <c r="J90" s="1" t="s">
        <v>352</v>
      </c>
      <c r="K90">
        <v>274</v>
      </c>
      <c r="L90">
        <v>3.97</v>
      </c>
      <c r="M90">
        <v>1.86</v>
      </c>
      <c r="N90">
        <v>50.2</v>
      </c>
      <c r="O90">
        <v>16.899999999999999</v>
      </c>
      <c r="P90">
        <v>729</v>
      </c>
      <c r="Q90">
        <v>410</v>
      </c>
      <c r="R90">
        <v>50.5</v>
      </c>
      <c r="S90">
        <v>79.5</v>
      </c>
      <c r="T90">
        <v>31.5</v>
      </c>
      <c r="U90">
        <v>502</v>
      </c>
    </row>
    <row r="91" spans="1:21" x14ac:dyDescent="0.25">
      <c r="A91">
        <v>2013</v>
      </c>
      <c r="B91" t="s">
        <v>415</v>
      </c>
      <c r="C91" t="s">
        <v>171</v>
      </c>
      <c r="D91" s="1">
        <v>90</v>
      </c>
      <c r="E91" s="5">
        <f>Table2[[#This Row],[Rank]]/MAX(D:D)</f>
        <v>0.77586206896551724</v>
      </c>
      <c r="F91" s="6">
        <f t="shared" si="1"/>
        <v>4</v>
      </c>
      <c r="G91" t="s">
        <v>132</v>
      </c>
      <c r="H91" s="7">
        <v>65</v>
      </c>
      <c r="I91" s="1">
        <v>10003957</v>
      </c>
      <c r="J91" s="1" t="s">
        <v>359</v>
      </c>
      <c r="K91">
        <v>268</v>
      </c>
      <c r="L91">
        <v>3.89</v>
      </c>
      <c r="M91">
        <v>2.15</v>
      </c>
      <c r="N91">
        <v>51.8</v>
      </c>
      <c r="O91">
        <v>21</v>
      </c>
      <c r="P91">
        <v>993</v>
      </c>
      <c r="Q91">
        <v>245</v>
      </c>
      <c r="R91">
        <v>60.6</v>
      </c>
      <c r="S91">
        <v>83.6</v>
      </c>
      <c r="T91">
        <v>46</v>
      </c>
      <c r="U91">
        <v>500</v>
      </c>
    </row>
    <row r="92" spans="1:21" x14ac:dyDescent="0.25">
      <c r="A92">
        <v>2013</v>
      </c>
      <c r="B92" t="s">
        <v>415</v>
      </c>
      <c r="C92" t="s">
        <v>173</v>
      </c>
      <c r="D92" s="1">
        <v>91</v>
      </c>
      <c r="E92" s="5">
        <f>Table2[[#This Row],[Rank]]/MAX(D:D)</f>
        <v>0.78448275862068961</v>
      </c>
      <c r="F92" s="6">
        <f t="shared" si="1"/>
        <v>4</v>
      </c>
      <c r="G92" t="s">
        <v>176</v>
      </c>
      <c r="H92" s="7">
        <v>107</v>
      </c>
      <c r="I92" s="1">
        <v>10007772</v>
      </c>
      <c r="J92" s="1" t="s">
        <v>346</v>
      </c>
      <c r="K92">
        <v>290</v>
      </c>
      <c r="L92">
        <v>3.91</v>
      </c>
      <c r="M92">
        <v>1.83</v>
      </c>
      <c r="N92">
        <v>65.400000000000006</v>
      </c>
      <c r="O92">
        <v>23.6</v>
      </c>
      <c r="P92">
        <v>855</v>
      </c>
      <c r="Q92">
        <v>198</v>
      </c>
      <c r="R92">
        <v>64.400000000000006</v>
      </c>
      <c r="S92">
        <v>75.3</v>
      </c>
      <c r="T92">
        <v>44</v>
      </c>
      <c r="U92">
        <v>496</v>
      </c>
    </row>
    <row r="93" spans="1:21" x14ac:dyDescent="0.25">
      <c r="A93">
        <v>2013</v>
      </c>
      <c r="B93" t="s">
        <v>415</v>
      </c>
      <c r="C93" t="s">
        <v>173</v>
      </c>
      <c r="D93" s="1">
        <v>91</v>
      </c>
      <c r="E93" s="5">
        <f>Table2[[#This Row],[Rank]]/MAX(D:D)</f>
        <v>0.7931034482758621</v>
      </c>
      <c r="F93" s="6">
        <f t="shared" si="1"/>
        <v>4</v>
      </c>
      <c r="G93" t="s">
        <v>269</v>
      </c>
      <c r="H93" s="8">
        <v>90</v>
      </c>
      <c r="I93" s="4">
        <v>10007793</v>
      </c>
      <c r="J93" s="4" t="s">
        <v>384</v>
      </c>
      <c r="K93">
        <v>286</v>
      </c>
      <c r="L93">
        <v>3.93</v>
      </c>
      <c r="M93">
        <v>2.04</v>
      </c>
      <c r="N93">
        <v>54.9</v>
      </c>
      <c r="O93">
        <v>20.7</v>
      </c>
      <c r="P93">
        <v>784</v>
      </c>
      <c r="Q93">
        <v>326</v>
      </c>
      <c r="R93">
        <v>58.7</v>
      </c>
      <c r="S93">
        <v>72.099999999999994</v>
      </c>
      <c r="T93" t="s">
        <v>36</v>
      </c>
      <c r="U93">
        <v>496</v>
      </c>
    </row>
    <row r="94" spans="1:21" x14ac:dyDescent="0.25">
      <c r="A94">
        <v>2013</v>
      </c>
      <c r="B94" t="s">
        <v>415</v>
      </c>
      <c r="C94" t="s">
        <v>177</v>
      </c>
      <c r="D94" s="1">
        <v>93</v>
      </c>
      <c r="E94" s="5">
        <f>Table2[[#This Row],[Rank]]/MAX(D:D)</f>
        <v>0.80172413793103448</v>
      </c>
      <c r="F94" s="6">
        <f t="shared" si="1"/>
        <v>5</v>
      </c>
      <c r="G94" t="s">
        <v>218</v>
      </c>
      <c r="H94" s="7">
        <v>9</v>
      </c>
      <c r="I94" s="1">
        <v>10000975</v>
      </c>
      <c r="J94" s="1" t="s">
        <v>365</v>
      </c>
      <c r="K94">
        <v>231</v>
      </c>
      <c r="L94">
        <v>3.86</v>
      </c>
      <c r="M94">
        <v>1.67</v>
      </c>
      <c r="N94">
        <v>48.7</v>
      </c>
      <c r="O94">
        <v>23.3</v>
      </c>
      <c r="P94">
        <v>780</v>
      </c>
      <c r="Q94">
        <v>901</v>
      </c>
      <c r="R94">
        <v>47.2</v>
      </c>
      <c r="S94">
        <v>83.1</v>
      </c>
      <c r="T94">
        <v>26</v>
      </c>
      <c r="U94">
        <v>492</v>
      </c>
    </row>
    <row r="95" spans="1:21" x14ac:dyDescent="0.25">
      <c r="A95">
        <v>2013</v>
      </c>
      <c r="B95" t="s">
        <v>415</v>
      </c>
      <c r="C95" t="s">
        <v>179</v>
      </c>
      <c r="D95" s="1">
        <v>94</v>
      </c>
      <c r="E95" s="5">
        <f>Table2[[#This Row],[Rank]]/MAX(D:D)</f>
        <v>0.81034482758620685</v>
      </c>
      <c r="F95" s="6">
        <f t="shared" si="1"/>
        <v>5</v>
      </c>
      <c r="G95" t="s">
        <v>158</v>
      </c>
      <c r="H95" s="7">
        <v>16</v>
      </c>
      <c r="I95" s="1">
        <v>10007823</v>
      </c>
      <c r="J95" s="1" t="s">
        <v>356</v>
      </c>
      <c r="K95">
        <v>262</v>
      </c>
      <c r="L95">
        <v>4.03</v>
      </c>
      <c r="M95">
        <v>1.5</v>
      </c>
      <c r="N95">
        <v>62</v>
      </c>
      <c r="O95">
        <v>18.5</v>
      </c>
      <c r="P95">
        <v>997</v>
      </c>
      <c r="Q95">
        <v>175</v>
      </c>
      <c r="R95">
        <v>56.4</v>
      </c>
      <c r="S95">
        <v>79.2</v>
      </c>
      <c r="T95">
        <v>41.5</v>
      </c>
      <c r="U95">
        <v>491</v>
      </c>
    </row>
    <row r="96" spans="1:21" x14ac:dyDescent="0.25">
      <c r="A96">
        <v>2013</v>
      </c>
      <c r="B96" t="s">
        <v>415</v>
      </c>
      <c r="C96" t="s">
        <v>181</v>
      </c>
      <c r="D96" s="1">
        <v>95</v>
      </c>
      <c r="E96" s="5">
        <f>Table2[[#This Row],[Rank]]/MAX(D:D)</f>
        <v>0.81896551724137934</v>
      </c>
      <c r="F96" s="6">
        <f t="shared" si="1"/>
        <v>5</v>
      </c>
      <c r="G96" t="s">
        <v>266</v>
      </c>
      <c r="H96" s="7">
        <v>64</v>
      </c>
      <c r="I96" s="1">
        <v>10003861</v>
      </c>
      <c r="J96" s="1" t="s">
        <v>389</v>
      </c>
      <c r="K96">
        <v>261</v>
      </c>
      <c r="L96">
        <v>3.8</v>
      </c>
      <c r="M96">
        <v>2.0499999999999998</v>
      </c>
      <c r="N96">
        <v>53.6</v>
      </c>
      <c r="O96">
        <v>19.5</v>
      </c>
      <c r="P96">
        <v>525</v>
      </c>
      <c r="Q96">
        <v>431</v>
      </c>
      <c r="R96">
        <v>54.5</v>
      </c>
      <c r="S96">
        <v>80.8</v>
      </c>
      <c r="T96">
        <v>43</v>
      </c>
      <c r="U96">
        <v>488</v>
      </c>
    </row>
    <row r="97" spans="1:21" x14ac:dyDescent="0.25">
      <c r="A97">
        <v>2013</v>
      </c>
      <c r="B97" t="s">
        <v>415</v>
      </c>
      <c r="C97" t="s">
        <v>181</v>
      </c>
      <c r="D97" s="1">
        <v>95</v>
      </c>
      <c r="E97" s="5">
        <f>Table2[[#This Row],[Rank]]/MAX(D:D)</f>
        <v>0.81896551724137934</v>
      </c>
      <c r="F97" s="6">
        <f t="shared" si="1"/>
        <v>5</v>
      </c>
      <c r="G97" t="s">
        <v>106</v>
      </c>
      <c r="H97" s="7">
        <v>206</v>
      </c>
      <c r="I97" s="1">
        <v>10006427</v>
      </c>
      <c r="J97" s="1" t="s">
        <v>106</v>
      </c>
      <c r="K97">
        <v>260</v>
      </c>
      <c r="L97">
        <v>3.77</v>
      </c>
      <c r="M97">
        <v>1.9</v>
      </c>
      <c r="N97">
        <v>49.5</v>
      </c>
      <c r="O97">
        <v>19.3</v>
      </c>
      <c r="P97">
        <v>1159</v>
      </c>
      <c r="Q97">
        <v>433</v>
      </c>
      <c r="R97">
        <v>48.9</v>
      </c>
      <c r="S97">
        <v>80.5</v>
      </c>
      <c r="T97">
        <v>21</v>
      </c>
      <c r="U97">
        <v>488</v>
      </c>
    </row>
    <row r="98" spans="1:21" x14ac:dyDescent="0.25">
      <c r="A98">
        <v>2013</v>
      </c>
      <c r="B98" t="s">
        <v>415</v>
      </c>
      <c r="C98" t="s">
        <v>185</v>
      </c>
      <c r="D98" s="1">
        <v>97</v>
      </c>
      <c r="E98" s="5">
        <f>Table2[[#This Row],[Rank]]/MAX(D:D)</f>
        <v>0.83620689655172409</v>
      </c>
      <c r="F98" s="6">
        <f t="shared" si="1"/>
        <v>5</v>
      </c>
      <c r="G98" t="s">
        <v>188</v>
      </c>
      <c r="H98" s="7">
        <v>79</v>
      </c>
      <c r="I98" s="1">
        <v>10007161</v>
      </c>
      <c r="J98" s="1" t="s">
        <v>351</v>
      </c>
      <c r="K98">
        <v>288</v>
      </c>
      <c r="L98">
        <v>3.98</v>
      </c>
      <c r="M98">
        <v>1.99</v>
      </c>
      <c r="N98">
        <v>58.6</v>
      </c>
      <c r="O98">
        <v>19.5</v>
      </c>
      <c r="P98">
        <v>905</v>
      </c>
      <c r="Q98">
        <v>300</v>
      </c>
      <c r="R98">
        <v>52.8</v>
      </c>
      <c r="S98">
        <v>73</v>
      </c>
      <c r="T98">
        <v>36.5</v>
      </c>
      <c r="U98">
        <v>484</v>
      </c>
    </row>
    <row r="99" spans="1:21" x14ac:dyDescent="0.25">
      <c r="A99">
        <v>2013</v>
      </c>
      <c r="B99" t="s">
        <v>415</v>
      </c>
      <c r="C99" t="s">
        <v>187</v>
      </c>
      <c r="D99" s="1">
        <v>98</v>
      </c>
      <c r="E99" s="5">
        <f>Table2[[#This Row],[Rank]]/MAX(D:D)</f>
        <v>0.84482758620689657</v>
      </c>
      <c r="F99" s="6">
        <f t="shared" si="1"/>
        <v>5</v>
      </c>
      <c r="G99" t="s">
        <v>214</v>
      </c>
      <c r="H99" s="7">
        <v>38</v>
      </c>
      <c r="I99" s="1">
        <v>10007842</v>
      </c>
      <c r="J99" s="1" t="s">
        <v>348</v>
      </c>
      <c r="K99">
        <v>262</v>
      </c>
      <c r="L99">
        <v>3.77</v>
      </c>
      <c r="M99">
        <v>1.23</v>
      </c>
      <c r="N99">
        <v>60.4</v>
      </c>
      <c r="O99">
        <v>17.2</v>
      </c>
      <c r="P99">
        <v>899</v>
      </c>
      <c r="Q99">
        <v>334</v>
      </c>
      <c r="R99">
        <v>61.1</v>
      </c>
      <c r="S99">
        <v>81.099999999999994</v>
      </c>
      <c r="T99">
        <v>25</v>
      </c>
      <c r="U99">
        <v>478</v>
      </c>
    </row>
    <row r="100" spans="1:21" x14ac:dyDescent="0.25">
      <c r="A100">
        <v>2013</v>
      </c>
      <c r="B100" t="s">
        <v>415</v>
      </c>
      <c r="C100" t="s">
        <v>187</v>
      </c>
      <c r="D100" s="1">
        <v>98</v>
      </c>
      <c r="E100" s="5">
        <f>Table2[[#This Row],[Rank]]/MAX(D:D)</f>
        <v>0.85344827586206895</v>
      </c>
      <c r="F100" s="6">
        <f t="shared" si="1"/>
        <v>5</v>
      </c>
      <c r="G100" t="s">
        <v>180</v>
      </c>
      <c r="H100" s="7">
        <v>57</v>
      </c>
      <c r="I100" s="1">
        <v>10007851</v>
      </c>
      <c r="J100" s="1" t="s">
        <v>366</v>
      </c>
      <c r="K100">
        <v>273</v>
      </c>
      <c r="L100">
        <v>3.96</v>
      </c>
      <c r="M100">
        <v>1.96</v>
      </c>
      <c r="N100">
        <v>52.2</v>
      </c>
      <c r="O100">
        <v>18.100000000000001</v>
      </c>
      <c r="P100">
        <v>1050</v>
      </c>
      <c r="Q100">
        <v>240</v>
      </c>
      <c r="R100">
        <v>46.8</v>
      </c>
      <c r="S100">
        <v>76.2</v>
      </c>
      <c r="T100">
        <v>44.5</v>
      </c>
      <c r="U100">
        <v>478</v>
      </c>
    </row>
    <row r="101" spans="1:21" x14ac:dyDescent="0.25">
      <c r="A101">
        <v>2013</v>
      </c>
      <c r="B101" t="s">
        <v>415</v>
      </c>
      <c r="C101" t="s">
        <v>191</v>
      </c>
      <c r="D101" s="1">
        <v>100</v>
      </c>
      <c r="E101" s="5">
        <f>Table2[[#This Row],[Rank]]/MAX(D:D)</f>
        <v>0.85344827586206895</v>
      </c>
      <c r="F101" s="6">
        <f t="shared" si="1"/>
        <v>5</v>
      </c>
      <c r="G101" t="s">
        <v>238</v>
      </c>
      <c r="H101" s="7">
        <v>87</v>
      </c>
      <c r="I101" s="1">
        <v>10007833</v>
      </c>
      <c r="J101" s="1" t="s">
        <v>362</v>
      </c>
      <c r="K101">
        <v>212</v>
      </c>
      <c r="L101">
        <v>4.01</v>
      </c>
      <c r="M101">
        <v>1.69</v>
      </c>
      <c r="N101">
        <v>66.900000000000006</v>
      </c>
      <c r="O101">
        <v>21</v>
      </c>
      <c r="P101">
        <v>1178</v>
      </c>
      <c r="Q101">
        <v>395</v>
      </c>
      <c r="R101">
        <v>54.4</v>
      </c>
      <c r="S101">
        <v>73.7</v>
      </c>
      <c r="T101">
        <v>32.5</v>
      </c>
      <c r="U101">
        <v>477</v>
      </c>
    </row>
    <row r="102" spans="1:21" x14ac:dyDescent="0.25">
      <c r="A102">
        <v>2013</v>
      </c>
      <c r="B102" t="s">
        <v>415</v>
      </c>
      <c r="C102" t="s">
        <v>193</v>
      </c>
      <c r="D102" s="1">
        <v>101</v>
      </c>
      <c r="E102" s="5">
        <f>Table2[[#This Row],[Rank]]/MAX(D:D)</f>
        <v>0.87068965517241381</v>
      </c>
      <c r="F102" s="6">
        <f t="shared" si="1"/>
        <v>5</v>
      </c>
      <c r="G102" t="s">
        <v>161</v>
      </c>
      <c r="H102" s="7">
        <v>27</v>
      </c>
      <c r="I102" s="1">
        <v>10007138</v>
      </c>
      <c r="J102" s="1" t="s">
        <v>363</v>
      </c>
      <c r="K102">
        <v>238</v>
      </c>
      <c r="L102">
        <v>3.9</v>
      </c>
      <c r="M102">
        <v>1.69</v>
      </c>
      <c r="N102">
        <v>50.4</v>
      </c>
      <c r="O102">
        <v>20.6</v>
      </c>
      <c r="P102">
        <v>919</v>
      </c>
      <c r="Q102">
        <v>405</v>
      </c>
      <c r="R102">
        <v>57.2</v>
      </c>
      <c r="S102">
        <v>79.900000000000006</v>
      </c>
      <c r="T102">
        <v>33.5</v>
      </c>
      <c r="U102">
        <v>475</v>
      </c>
    </row>
    <row r="103" spans="1:21" x14ac:dyDescent="0.25">
      <c r="A103">
        <v>2013</v>
      </c>
      <c r="B103" t="s">
        <v>415</v>
      </c>
      <c r="C103" t="s">
        <v>195</v>
      </c>
      <c r="D103" s="1">
        <v>102</v>
      </c>
      <c r="E103" s="5">
        <f>Table2[[#This Row],[Rank]]/MAX(D:D)</f>
        <v>0.87931034482758619</v>
      </c>
      <c r="F103" s="6">
        <f t="shared" si="1"/>
        <v>5</v>
      </c>
      <c r="G103" t="s">
        <v>206</v>
      </c>
      <c r="H103" s="7">
        <v>59</v>
      </c>
      <c r="I103" s="1">
        <v>10007146</v>
      </c>
      <c r="J103" s="1" t="s">
        <v>367</v>
      </c>
      <c r="K103">
        <v>252</v>
      </c>
      <c r="L103">
        <v>4.04</v>
      </c>
      <c r="M103">
        <v>1.9</v>
      </c>
      <c r="N103">
        <v>55.1</v>
      </c>
      <c r="O103">
        <v>22.1</v>
      </c>
      <c r="P103">
        <v>902</v>
      </c>
      <c r="Q103">
        <v>413</v>
      </c>
      <c r="R103">
        <v>51.5</v>
      </c>
      <c r="S103">
        <v>74.2</v>
      </c>
      <c r="T103">
        <v>55</v>
      </c>
      <c r="U103">
        <v>473</v>
      </c>
    </row>
    <row r="104" spans="1:21" x14ac:dyDescent="0.25">
      <c r="A104">
        <v>2013</v>
      </c>
      <c r="B104" t="s">
        <v>415</v>
      </c>
      <c r="C104" t="s">
        <v>197</v>
      </c>
      <c r="D104" s="1">
        <v>103</v>
      </c>
      <c r="E104" s="5">
        <f>Table2[[#This Row],[Rank]]/MAX(D:D)</f>
        <v>0.88793103448275867</v>
      </c>
      <c r="F104" s="6">
        <f t="shared" si="1"/>
        <v>5</v>
      </c>
      <c r="G104" t="s">
        <v>190</v>
      </c>
      <c r="H104" s="7">
        <v>13</v>
      </c>
      <c r="I104" s="1">
        <v>10007713</v>
      </c>
      <c r="J104" s="1" t="s">
        <v>360</v>
      </c>
      <c r="K104">
        <v>280</v>
      </c>
      <c r="L104">
        <v>3.98</v>
      </c>
      <c r="M104">
        <v>1.4</v>
      </c>
      <c r="N104">
        <v>53.1</v>
      </c>
      <c r="O104">
        <v>21.4</v>
      </c>
      <c r="P104">
        <v>839</v>
      </c>
      <c r="Q104">
        <v>324</v>
      </c>
      <c r="R104">
        <v>58.7</v>
      </c>
      <c r="S104">
        <v>84.2</v>
      </c>
      <c r="T104">
        <v>28.5</v>
      </c>
      <c r="U104">
        <v>469</v>
      </c>
    </row>
    <row r="105" spans="1:21" x14ac:dyDescent="0.25">
      <c r="A105">
        <v>2013</v>
      </c>
      <c r="B105" t="s">
        <v>415</v>
      </c>
      <c r="C105" t="s">
        <v>199</v>
      </c>
      <c r="D105" s="1">
        <v>104</v>
      </c>
      <c r="E105" s="5">
        <f>Table2[[#This Row],[Rank]]/MAX(D:D)</f>
        <v>0.88793103448275867</v>
      </c>
      <c r="F105" s="6">
        <f t="shared" si="1"/>
        <v>5</v>
      </c>
      <c r="G105" t="s">
        <v>242</v>
      </c>
      <c r="H105" s="7">
        <v>176</v>
      </c>
      <c r="I105" s="1">
        <v>10007858</v>
      </c>
      <c r="J105" s="1" t="s">
        <v>242</v>
      </c>
      <c r="K105">
        <v>244</v>
      </c>
      <c r="L105">
        <v>3.84</v>
      </c>
      <c r="M105">
        <v>2.11</v>
      </c>
      <c r="N105">
        <v>51.1</v>
      </c>
      <c r="O105">
        <v>18.8</v>
      </c>
      <c r="P105">
        <v>774</v>
      </c>
      <c r="Q105">
        <v>461</v>
      </c>
      <c r="R105">
        <v>48.3</v>
      </c>
      <c r="S105">
        <v>75.599999999999994</v>
      </c>
      <c r="T105" t="s">
        <v>36</v>
      </c>
      <c r="U105">
        <v>468</v>
      </c>
    </row>
    <row r="106" spans="1:21" x14ac:dyDescent="0.25">
      <c r="A106">
        <v>2013</v>
      </c>
      <c r="B106" t="s">
        <v>415</v>
      </c>
      <c r="C106" t="s">
        <v>201</v>
      </c>
      <c r="D106" s="1">
        <v>105</v>
      </c>
      <c r="E106" s="5">
        <f>Table2[[#This Row],[Rank]]/MAX(D:D)</f>
        <v>0.88793103448275867</v>
      </c>
      <c r="F106" s="6">
        <f t="shared" si="1"/>
        <v>5</v>
      </c>
      <c r="G106" t="s">
        <v>273</v>
      </c>
      <c r="H106" s="8">
        <v>86</v>
      </c>
      <c r="I106" s="4">
        <v>10007853</v>
      </c>
      <c r="J106" s="4" t="s">
        <v>400</v>
      </c>
      <c r="K106">
        <v>257</v>
      </c>
      <c r="L106">
        <v>3.89</v>
      </c>
      <c r="M106">
        <v>2.42</v>
      </c>
      <c r="N106">
        <v>50</v>
      </c>
      <c r="O106">
        <v>24.8</v>
      </c>
      <c r="P106">
        <v>557</v>
      </c>
      <c r="Q106">
        <v>415</v>
      </c>
      <c r="R106">
        <v>51.4</v>
      </c>
      <c r="S106">
        <v>78.099999999999994</v>
      </c>
      <c r="T106" t="s">
        <v>36</v>
      </c>
      <c r="U106">
        <v>458</v>
      </c>
    </row>
    <row r="107" spans="1:21" x14ac:dyDescent="0.25">
      <c r="A107">
        <v>2013</v>
      </c>
      <c r="B107" t="s">
        <v>415</v>
      </c>
      <c r="C107" t="s">
        <v>203</v>
      </c>
      <c r="D107" s="1">
        <v>106</v>
      </c>
      <c r="E107" s="5">
        <f>Table2[[#This Row],[Rank]]/MAX(D:D)</f>
        <v>0.91379310344827591</v>
      </c>
      <c r="F107" s="6">
        <f t="shared" si="1"/>
        <v>5</v>
      </c>
      <c r="G107" t="s">
        <v>222</v>
      </c>
      <c r="H107" s="7">
        <v>47</v>
      </c>
      <c r="I107" s="1">
        <v>10000291</v>
      </c>
      <c r="J107" s="1" t="s">
        <v>368</v>
      </c>
      <c r="K107">
        <v>240</v>
      </c>
      <c r="L107">
        <v>3.87</v>
      </c>
      <c r="M107">
        <v>2.0699999999999998</v>
      </c>
      <c r="N107">
        <v>54.8</v>
      </c>
      <c r="O107">
        <v>19.100000000000001</v>
      </c>
      <c r="P107">
        <v>842</v>
      </c>
      <c r="Q107">
        <v>227</v>
      </c>
      <c r="R107">
        <v>55.6</v>
      </c>
      <c r="S107">
        <v>79.2</v>
      </c>
      <c r="T107">
        <v>44</v>
      </c>
      <c r="U107">
        <v>456</v>
      </c>
    </row>
    <row r="108" spans="1:21" x14ac:dyDescent="0.25">
      <c r="A108">
        <v>2013</v>
      </c>
      <c r="B108" t="s">
        <v>415</v>
      </c>
      <c r="C108" t="s">
        <v>205</v>
      </c>
      <c r="D108" s="1">
        <v>107</v>
      </c>
      <c r="E108" s="5">
        <f>Table2[[#This Row],[Rank]]/MAX(D:D)</f>
        <v>0.92241379310344829</v>
      </c>
      <c r="F108" s="6">
        <f t="shared" si="1"/>
        <v>5</v>
      </c>
      <c r="G108" t="s">
        <v>202</v>
      </c>
      <c r="H108" s="7">
        <v>46</v>
      </c>
      <c r="I108" s="1">
        <v>10007139</v>
      </c>
      <c r="J108" s="1" t="s">
        <v>364</v>
      </c>
      <c r="K108">
        <v>282</v>
      </c>
      <c r="L108">
        <v>3.96</v>
      </c>
      <c r="M108">
        <v>1.54</v>
      </c>
      <c r="N108">
        <v>56.2</v>
      </c>
      <c r="O108">
        <v>21.5</v>
      </c>
      <c r="P108">
        <v>730</v>
      </c>
      <c r="Q108">
        <v>202</v>
      </c>
      <c r="R108">
        <v>55.3</v>
      </c>
      <c r="S108">
        <v>81.900000000000006</v>
      </c>
      <c r="T108">
        <v>48</v>
      </c>
      <c r="U108">
        <v>453</v>
      </c>
    </row>
    <row r="109" spans="1:21" x14ac:dyDescent="0.25">
      <c r="A109">
        <v>2013</v>
      </c>
      <c r="B109" t="s">
        <v>415</v>
      </c>
      <c r="C109" t="s">
        <v>207</v>
      </c>
      <c r="D109" s="1">
        <v>108</v>
      </c>
      <c r="E109" s="5">
        <f>Table2[[#This Row],[Rank]]/MAX(D:D)</f>
        <v>0.92241379310344829</v>
      </c>
      <c r="F109" s="6">
        <f t="shared" si="1"/>
        <v>5</v>
      </c>
      <c r="G109" t="s">
        <v>198</v>
      </c>
      <c r="H109" s="7">
        <v>77</v>
      </c>
      <c r="I109" s="1">
        <v>10006299</v>
      </c>
      <c r="J109" s="1" t="s">
        <v>357</v>
      </c>
      <c r="K109">
        <v>246</v>
      </c>
      <c r="L109">
        <v>3.93</v>
      </c>
      <c r="M109">
        <v>1.62</v>
      </c>
      <c r="N109">
        <v>58.9</v>
      </c>
      <c r="O109">
        <v>21.6</v>
      </c>
      <c r="P109">
        <v>760</v>
      </c>
      <c r="Q109">
        <v>384</v>
      </c>
      <c r="R109">
        <v>50.6</v>
      </c>
      <c r="S109">
        <v>75.900000000000006</v>
      </c>
      <c r="T109">
        <v>43.5</v>
      </c>
      <c r="U109">
        <v>452</v>
      </c>
    </row>
    <row r="110" spans="1:21" x14ac:dyDescent="0.25">
      <c r="A110">
        <v>2013</v>
      </c>
      <c r="B110" t="s">
        <v>415</v>
      </c>
      <c r="C110" t="s">
        <v>209</v>
      </c>
      <c r="D110" s="1">
        <v>109</v>
      </c>
      <c r="E110" s="5">
        <f>Table2[[#This Row],[Rank]]/MAX(D:D)</f>
        <v>0.93965517241379315</v>
      </c>
      <c r="F110" s="6">
        <f t="shared" si="1"/>
        <v>5</v>
      </c>
      <c r="G110" t="s">
        <v>230</v>
      </c>
      <c r="H110" s="7">
        <v>76</v>
      </c>
      <c r="I110" s="1">
        <v>10004078</v>
      </c>
      <c r="J110" s="1" t="s">
        <v>374</v>
      </c>
      <c r="K110">
        <v>211</v>
      </c>
      <c r="L110">
        <v>3.8</v>
      </c>
      <c r="M110">
        <v>2.2400000000000002</v>
      </c>
      <c r="N110">
        <v>61</v>
      </c>
      <c r="O110">
        <v>22.4</v>
      </c>
      <c r="P110">
        <v>940</v>
      </c>
      <c r="Q110">
        <v>187</v>
      </c>
      <c r="R110">
        <v>55.1</v>
      </c>
      <c r="S110">
        <v>76.099999999999994</v>
      </c>
      <c r="T110">
        <v>36</v>
      </c>
      <c r="U110">
        <v>432</v>
      </c>
    </row>
    <row r="111" spans="1:21" x14ac:dyDescent="0.25">
      <c r="A111">
        <v>2013</v>
      </c>
      <c r="B111" t="s">
        <v>415</v>
      </c>
      <c r="C111" t="s">
        <v>209</v>
      </c>
      <c r="D111" s="1">
        <v>109</v>
      </c>
      <c r="E111" s="5">
        <f>Table2[[#This Row],[Rank]]/MAX(D:D)</f>
        <v>0.94827586206896552</v>
      </c>
      <c r="F111" s="6">
        <f t="shared" si="1"/>
        <v>5</v>
      </c>
      <c r="G111" t="s">
        <v>208</v>
      </c>
      <c r="H111" s="7">
        <v>80</v>
      </c>
      <c r="I111" s="1">
        <v>10006566</v>
      </c>
      <c r="J111" s="1" t="s">
        <v>354</v>
      </c>
      <c r="K111">
        <v>229</v>
      </c>
      <c r="L111">
        <v>3.84</v>
      </c>
      <c r="M111">
        <v>1.67</v>
      </c>
      <c r="N111">
        <v>53.8</v>
      </c>
      <c r="O111">
        <v>21</v>
      </c>
      <c r="P111">
        <v>1307</v>
      </c>
      <c r="Q111">
        <v>358</v>
      </c>
      <c r="R111">
        <v>47.7</v>
      </c>
      <c r="S111">
        <v>68.2</v>
      </c>
      <c r="T111">
        <v>34</v>
      </c>
      <c r="U111">
        <v>432</v>
      </c>
    </row>
    <row r="112" spans="1:21" x14ac:dyDescent="0.25">
      <c r="A112">
        <v>2013</v>
      </c>
      <c r="B112" t="s">
        <v>415</v>
      </c>
      <c r="C112" t="s">
        <v>213</v>
      </c>
      <c r="D112" s="1">
        <v>111</v>
      </c>
      <c r="E112" s="5">
        <f>Table2[[#This Row],[Rank]]/MAX(D:D)</f>
        <v>0.94827586206896552</v>
      </c>
      <c r="F112" s="6">
        <f t="shared" si="1"/>
        <v>5</v>
      </c>
      <c r="G112" t="s">
        <v>270</v>
      </c>
      <c r="H112" s="7">
        <v>95</v>
      </c>
      <c r="I112" s="1">
        <v>10007849</v>
      </c>
      <c r="J112" s="1" t="s">
        <v>383</v>
      </c>
      <c r="K112">
        <v>277</v>
      </c>
      <c r="L112">
        <v>3.95</v>
      </c>
      <c r="M112">
        <v>1.83</v>
      </c>
      <c r="N112">
        <v>48.8</v>
      </c>
      <c r="O112">
        <v>25.2</v>
      </c>
      <c r="P112">
        <v>711</v>
      </c>
      <c r="Q112">
        <v>390</v>
      </c>
      <c r="R112">
        <v>51.3</v>
      </c>
      <c r="S112">
        <v>67.7</v>
      </c>
      <c r="T112">
        <v>27.5</v>
      </c>
      <c r="U112">
        <v>413</v>
      </c>
    </row>
    <row r="113" spans="1:21" x14ac:dyDescent="0.25">
      <c r="A113">
        <v>2013</v>
      </c>
      <c r="B113" t="s">
        <v>415</v>
      </c>
      <c r="C113" t="s">
        <v>215</v>
      </c>
      <c r="D113" s="1">
        <v>112</v>
      </c>
      <c r="E113" s="5">
        <f>Table2[[#This Row],[Rank]]/MAX(D:D)</f>
        <v>0.96551724137931039</v>
      </c>
      <c r="F113" s="6">
        <f t="shared" si="1"/>
        <v>5</v>
      </c>
      <c r="G113" t="s">
        <v>236</v>
      </c>
      <c r="H113" s="7">
        <v>37</v>
      </c>
      <c r="I113" s="1">
        <v>10006022</v>
      </c>
      <c r="J113" s="1" t="s">
        <v>369</v>
      </c>
      <c r="K113">
        <v>265</v>
      </c>
      <c r="L113">
        <v>3.77</v>
      </c>
      <c r="M113">
        <v>1.49</v>
      </c>
      <c r="N113">
        <v>41.9</v>
      </c>
      <c r="O113">
        <v>21.2</v>
      </c>
      <c r="P113">
        <v>725</v>
      </c>
      <c r="Q113">
        <v>398</v>
      </c>
      <c r="R113">
        <v>48.1</v>
      </c>
      <c r="S113">
        <v>74.900000000000006</v>
      </c>
      <c r="T113">
        <v>33.5</v>
      </c>
      <c r="U113">
        <v>398</v>
      </c>
    </row>
    <row r="114" spans="1:21" x14ac:dyDescent="0.25">
      <c r="A114">
        <v>2013</v>
      </c>
      <c r="B114" t="s">
        <v>415</v>
      </c>
      <c r="C114" t="s">
        <v>217</v>
      </c>
      <c r="D114" s="1">
        <v>113</v>
      </c>
      <c r="E114" s="5">
        <f>Table2[[#This Row],[Rank]]/MAX(D:D)</f>
        <v>0.97413793103448276</v>
      </c>
      <c r="F114" s="6">
        <f t="shared" si="1"/>
        <v>5</v>
      </c>
      <c r="G114" t="s">
        <v>228</v>
      </c>
      <c r="H114" s="7">
        <v>105</v>
      </c>
      <c r="I114" s="1">
        <v>10007800</v>
      </c>
      <c r="J114" s="1" t="s">
        <v>370</v>
      </c>
      <c r="K114">
        <v>269</v>
      </c>
      <c r="L114">
        <v>3.88</v>
      </c>
      <c r="M114">
        <v>1.84</v>
      </c>
      <c r="N114">
        <v>58.2</v>
      </c>
      <c r="O114">
        <v>22.2</v>
      </c>
      <c r="P114">
        <v>1004</v>
      </c>
      <c r="Q114">
        <v>120</v>
      </c>
      <c r="R114">
        <v>47.9</v>
      </c>
      <c r="S114">
        <v>69.3</v>
      </c>
      <c r="T114">
        <v>35</v>
      </c>
      <c r="U114">
        <v>394</v>
      </c>
    </row>
    <row r="115" spans="1:21" x14ac:dyDescent="0.25">
      <c r="A115">
        <v>2013</v>
      </c>
      <c r="B115" t="s">
        <v>415</v>
      </c>
      <c r="C115" t="s">
        <v>219</v>
      </c>
      <c r="D115" s="1">
        <v>114</v>
      </c>
      <c r="E115" s="5">
        <f>Table2[[#This Row],[Rank]]/MAX(D:D)</f>
        <v>0.98275862068965514</v>
      </c>
      <c r="F115" s="6">
        <f t="shared" si="1"/>
        <v>5</v>
      </c>
      <c r="G115" t="s">
        <v>244</v>
      </c>
      <c r="H115" s="7">
        <v>202</v>
      </c>
      <c r="I115" s="1">
        <v>10004048</v>
      </c>
      <c r="J115" s="1" t="s">
        <v>373</v>
      </c>
      <c r="K115">
        <v>224</v>
      </c>
      <c r="L115">
        <v>3.7</v>
      </c>
      <c r="M115">
        <v>1.84</v>
      </c>
      <c r="N115">
        <v>47.9</v>
      </c>
      <c r="O115">
        <v>19.2</v>
      </c>
      <c r="P115">
        <v>596</v>
      </c>
      <c r="Q115">
        <v>133</v>
      </c>
      <c r="R115">
        <v>50.1</v>
      </c>
      <c r="S115">
        <v>71.3</v>
      </c>
      <c r="T115">
        <v>28.5</v>
      </c>
      <c r="U115">
        <v>358</v>
      </c>
    </row>
    <row r="116" spans="1:21" x14ac:dyDescent="0.25">
      <c r="A116">
        <v>2013</v>
      </c>
      <c r="B116" t="s">
        <v>415</v>
      </c>
      <c r="C116" t="s">
        <v>221</v>
      </c>
      <c r="D116" s="1">
        <v>115</v>
      </c>
      <c r="E116" s="5">
        <f>Table2[[#This Row],[Rank]]/MAX(D:D)</f>
        <v>0.99137931034482762</v>
      </c>
      <c r="F116" s="6">
        <f t="shared" si="1"/>
        <v>5</v>
      </c>
      <c r="G116" t="s">
        <v>240</v>
      </c>
      <c r="H116" s="7">
        <v>58</v>
      </c>
      <c r="I116" s="1">
        <v>10007144</v>
      </c>
      <c r="J116" s="1" t="s">
        <v>371</v>
      </c>
      <c r="K116">
        <v>195</v>
      </c>
      <c r="L116">
        <v>3.9</v>
      </c>
      <c r="M116">
        <v>2.2400000000000002</v>
      </c>
      <c r="N116">
        <v>48.6</v>
      </c>
      <c r="O116">
        <v>23.7</v>
      </c>
      <c r="P116">
        <v>647</v>
      </c>
      <c r="Q116">
        <v>208</v>
      </c>
      <c r="R116">
        <v>43.9</v>
      </c>
      <c r="S116">
        <v>61.1</v>
      </c>
      <c r="T116">
        <v>47</v>
      </c>
      <c r="U116">
        <v>313</v>
      </c>
    </row>
    <row r="117" spans="1:21" x14ac:dyDescent="0.25">
      <c r="A117">
        <v>2013</v>
      </c>
      <c r="B117" t="s">
        <v>415</v>
      </c>
      <c r="C117" t="s">
        <v>223</v>
      </c>
      <c r="D117" s="1">
        <v>116</v>
      </c>
      <c r="E117" s="5">
        <f>Table2[[#This Row],[Rank]]/MAX(D:D)</f>
        <v>0.99137931034482762</v>
      </c>
      <c r="F117" s="6">
        <f t="shared" si="1"/>
        <v>5</v>
      </c>
      <c r="G117" t="s">
        <v>234</v>
      </c>
      <c r="H117" s="7">
        <v>49</v>
      </c>
      <c r="I117" s="1">
        <v>10006841</v>
      </c>
      <c r="J117" s="1" t="s">
        <v>372</v>
      </c>
      <c r="K117">
        <v>230</v>
      </c>
      <c r="L117">
        <v>3.86</v>
      </c>
      <c r="M117">
        <v>1.75</v>
      </c>
      <c r="N117">
        <v>41.4</v>
      </c>
      <c r="O117">
        <v>19.600000000000001</v>
      </c>
      <c r="P117">
        <v>486</v>
      </c>
      <c r="Q117">
        <v>227</v>
      </c>
      <c r="R117">
        <v>48.6</v>
      </c>
      <c r="S117">
        <v>62.4</v>
      </c>
      <c r="T117">
        <v>24.5</v>
      </c>
      <c r="U117">
        <v>312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workbookViewId="0">
      <selection activeCell="E2" sqref="E2:F2"/>
    </sheetView>
  </sheetViews>
  <sheetFormatPr defaultRowHeight="15" x14ac:dyDescent="0.25"/>
  <cols>
    <col min="1" max="21" width="9.140625" customWidth="1"/>
  </cols>
  <sheetData>
    <row r="1" spans="1:21" x14ac:dyDescent="0.25">
      <c r="A1" t="s">
        <v>391</v>
      </c>
      <c r="B1" t="s">
        <v>404</v>
      </c>
      <c r="C1" t="s">
        <v>275</v>
      </c>
      <c r="D1" t="s">
        <v>5</v>
      </c>
      <c r="E1" t="s">
        <v>402</v>
      </c>
      <c r="F1" t="s">
        <v>401</v>
      </c>
      <c r="G1" t="s">
        <v>417</v>
      </c>
      <c r="H1" s="2" t="s">
        <v>407</v>
      </c>
      <c r="I1" t="s">
        <v>406</v>
      </c>
      <c r="J1" t="s">
        <v>408</v>
      </c>
      <c r="K1" t="s">
        <v>0</v>
      </c>
      <c r="L1" t="s">
        <v>1</v>
      </c>
      <c r="M1" t="s">
        <v>2</v>
      </c>
      <c r="N1" t="s">
        <v>3</v>
      </c>
      <c r="O1" t="s">
        <v>392</v>
      </c>
      <c r="P1" t="s">
        <v>393</v>
      </c>
      <c r="Q1" t="s">
        <v>394</v>
      </c>
      <c r="R1" t="s">
        <v>395</v>
      </c>
      <c r="S1" t="s">
        <v>396</v>
      </c>
      <c r="T1" t="s">
        <v>397</v>
      </c>
      <c r="U1" t="s">
        <v>4</v>
      </c>
    </row>
    <row r="2" spans="1:21" x14ac:dyDescent="0.25">
      <c r="A2">
        <v>2014</v>
      </c>
      <c r="B2" t="s">
        <v>414</v>
      </c>
      <c r="C2" t="s">
        <v>6</v>
      </c>
      <c r="D2" s="1">
        <v>1</v>
      </c>
      <c r="E2" s="5">
        <f>Table2[[#This Row],[Rank]]/MAX(D:D)</f>
        <v>8.0645161290322578E-3</v>
      </c>
      <c r="F2" s="6">
        <f>IF(E2&lt;=0.2,1,IF(E2&lt;=0.4,2,IF(E2&lt;=0.6,3,IF(E2&lt;=0.8,4,5))))</f>
        <v>1</v>
      </c>
      <c r="G2" t="s">
        <v>7</v>
      </c>
      <c r="H2" s="7">
        <v>114</v>
      </c>
      <c r="I2" s="1">
        <v>10007788</v>
      </c>
      <c r="J2" s="1" t="s">
        <v>276</v>
      </c>
      <c r="K2">
        <v>608</v>
      </c>
      <c r="L2">
        <v>4.1900000000000004</v>
      </c>
      <c r="M2">
        <v>2.98</v>
      </c>
      <c r="N2">
        <v>84.9</v>
      </c>
      <c r="O2">
        <v>11.6</v>
      </c>
      <c r="P2">
        <v>2297</v>
      </c>
      <c r="Q2">
        <v>715</v>
      </c>
      <c r="R2">
        <v>89.4</v>
      </c>
      <c r="S2">
        <v>98.9</v>
      </c>
      <c r="T2">
        <v>27.5</v>
      </c>
      <c r="U2">
        <v>1000</v>
      </c>
    </row>
    <row r="3" spans="1:21" x14ac:dyDescent="0.25">
      <c r="A3">
        <v>2014</v>
      </c>
      <c r="B3" t="s">
        <v>414</v>
      </c>
      <c r="C3" t="s">
        <v>8</v>
      </c>
      <c r="D3" s="1">
        <v>2</v>
      </c>
      <c r="E3" s="5">
        <f>Table2[[#This Row],[Rank]]/MAX(D:D)</f>
        <v>1.6129032258064516E-2</v>
      </c>
      <c r="F3" s="6">
        <f t="shared" ref="F3:F66" si="0">IF(E3&lt;=0.2,1,IF(E3&lt;=0.4,2,IF(E3&lt;=0.6,3,IF(E3&lt;=0.8,4,5))))</f>
        <v>1</v>
      </c>
      <c r="G3" t="s">
        <v>9</v>
      </c>
      <c r="H3" s="7">
        <v>156</v>
      </c>
      <c r="I3" s="1">
        <v>10007774</v>
      </c>
      <c r="J3" s="1" t="s">
        <v>277</v>
      </c>
      <c r="K3">
        <v>582</v>
      </c>
      <c r="L3">
        <v>4.2</v>
      </c>
      <c r="M3">
        <v>2.96</v>
      </c>
      <c r="N3">
        <v>79.7</v>
      </c>
      <c r="O3">
        <v>11.1</v>
      </c>
      <c r="P3">
        <v>2880</v>
      </c>
      <c r="Q3">
        <v>366</v>
      </c>
      <c r="R3">
        <v>90.9</v>
      </c>
      <c r="S3">
        <v>98.4</v>
      </c>
      <c r="T3">
        <v>22</v>
      </c>
      <c r="U3">
        <v>990</v>
      </c>
    </row>
    <row r="4" spans="1:21" x14ac:dyDescent="0.25">
      <c r="A4">
        <v>2014</v>
      </c>
      <c r="B4" t="s">
        <v>414</v>
      </c>
      <c r="C4" t="s">
        <v>10</v>
      </c>
      <c r="D4" s="1">
        <v>3</v>
      </c>
      <c r="E4" s="5">
        <f>Table2[[#This Row],[Rank]]/MAX(D:D)</f>
        <v>2.4193548387096774E-2</v>
      </c>
      <c r="F4" s="6">
        <f t="shared" si="0"/>
        <v>1</v>
      </c>
      <c r="G4" t="s">
        <v>11</v>
      </c>
      <c r="H4" s="7">
        <v>137</v>
      </c>
      <c r="I4" s="1">
        <v>10004063</v>
      </c>
      <c r="J4" s="1" t="s">
        <v>279</v>
      </c>
      <c r="K4">
        <v>541</v>
      </c>
      <c r="L4">
        <v>4</v>
      </c>
      <c r="M4">
        <v>2.96</v>
      </c>
      <c r="N4">
        <v>85.1</v>
      </c>
      <c r="O4">
        <v>11.1</v>
      </c>
      <c r="P4">
        <v>1913</v>
      </c>
      <c r="Q4">
        <v>472</v>
      </c>
      <c r="R4">
        <v>81.3</v>
      </c>
      <c r="S4">
        <v>97</v>
      </c>
      <c r="T4">
        <v>46.5</v>
      </c>
      <c r="U4">
        <v>975</v>
      </c>
    </row>
    <row r="5" spans="1:21" x14ac:dyDescent="0.25">
      <c r="A5">
        <v>2014</v>
      </c>
      <c r="B5" t="s">
        <v>414</v>
      </c>
      <c r="C5" t="s">
        <v>12</v>
      </c>
      <c r="D5" s="1">
        <v>4</v>
      </c>
      <c r="E5" s="5">
        <f>Table2[[#This Row],[Rank]]/MAX(D:D)</f>
        <v>3.2258064516129031E-2</v>
      </c>
      <c r="F5" s="6">
        <f t="shared" si="0"/>
        <v>1</v>
      </c>
      <c r="G5" t="s">
        <v>13</v>
      </c>
      <c r="H5" s="7">
        <v>132</v>
      </c>
      <c r="I5" s="1">
        <v>10003270</v>
      </c>
      <c r="J5" s="1" t="s">
        <v>278</v>
      </c>
      <c r="K5">
        <v>560</v>
      </c>
      <c r="L5">
        <v>3.99</v>
      </c>
      <c r="M5">
        <v>2.94</v>
      </c>
      <c r="N5">
        <v>87.7</v>
      </c>
      <c r="O5">
        <v>11.7</v>
      </c>
      <c r="P5">
        <v>2448</v>
      </c>
      <c r="Q5">
        <v>681</v>
      </c>
      <c r="R5">
        <v>84.6</v>
      </c>
      <c r="S5">
        <v>97</v>
      </c>
      <c r="T5">
        <v>27.5</v>
      </c>
      <c r="U5">
        <v>933</v>
      </c>
    </row>
    <row r="6" spans="1:21" x14ac:dyDescent="0.25">
      <c r="A6">
        <v>2014</v>
      </c>
      <c r="B6" t="s">
        <v>414</v>
      </c>
      <c r="C6" t="s">
        <v>14</v>
      </c>
      <c r="D6" s="1">
        <v>5</v>
      </c>
      <c r="E6" s="5">
        <f>Table2[[#This Row],[Rank]]/MAX(D:D)</f>
        <v>4.0322580645161289E-2</v>
      </c>
      <c r="F6" s="6">
        <f t="shared" si="0"/>
        <v>1</v>
      </c>
      <c r="G6" t="s">
        <v>15</v>
      </c>
      <c r="H6" s="7">
        <v>116</v>
      </c>
      <c r="I6" s="1">
        <v>10007143</v>
      </c>
      <c r="J6" s="1" t="s">
        <v>280</v>
      </c>
      <c r="K6">
        <v>507</v>
      </c>
      <c r="L6">
        <v>4.1500000000000004</v>
      </c>
      <c r="M6">
        <v>2.72</v>
      </c>
      <c r="N6">
        <v>79.5</v>
      </c>
      <c r="O6">
        <v>15.1</v>
      </c>
      <c r="P6">
        <v>1332</v>
      </c>
      <c r="Q6">
        <v>940</v>
      </c>
      <c r="R6">
        <v>83.9</v>
      </c>
      <c r="S6">
        <v>96.1</v>
      </c>
      <c r="T6">
        <v>29.5</v>
      </c>
      <c r="U6">
        <v>925</v>
      </c>
    </row>
    <row r="7" spans="1:21" x14ac:dyDescent="0.25">
      <c r="A7">
        <v>2014</v>
      </c>
      <c r="B7" t="s">
        <v>414</v>
      </c>
      <c r="C7" t="s">
        <v>245</v>
      </c>
      <c r="D7" s="1">
        <v>6</v>
      </c>
      <c r="E7" s="5">
        <f>Table2[[#This Row],[Rank]]/MAX(D:D)</f>
        <v>4.8387096774193547E-2</v>
      </c>
      <c r="F7" s="6">
        <f t="shared" si="0"/>
        <v>1</v>
      </c>
      <c r="G7" t="s">
        <v>16</v>
      </c>
      <c r="H7" s="7">
        <v>173</v>
      </c>
      <c r="I7" s="1">
        <v>10007803</v>
      </c>
      <c r="J7" s="1" t="s">
        <v>281</v>
      </c>
      <c r="K7">
        <v>521</v>
      </c>
      <c r="L7">
        <v>4.1500000000000004</v>
      </c>
      <c r="M7">
        <v>2.72</v>
      </c>
      <c r="N7">
        <v>75.400000000000006</v>
      </c>
      <c r="O7">
        <v>12.6</v>
      </c>
      <c r="P7">
        <v>1758</v>
      </c>
      <c r="Q7">
        <v>442</v>
      </c>
      <c r="R7">
        <v>88.8</v>
      </c>
      <c r="S7">
        <v>96.8</v>
      </c>
      <c r="T7">
        <v>32.5</v>
      </c>
      <c r="U7">
        <v>891</v>
      </c>
    </row>
    <row r="8" spans="1:21" x14ac:dyDescent="0.25">
      <c r="A8">
        <v>2014</v>
      </c>
      <c r="B8" t="s">
        <v>414</v>
      </c>
      <c r="C8" t="s">
        <v>17</v>
      </c>
      <c r="D8" s="1">
        <v>7</v>
      </c>
      <c r="E8" s="5">
        <f>Table2[[#This Row],[Rank]]/MAX(D:D)</f>
        <v>5.6451612903225805E-2</v>
      </c>
      <c r="F8" s="6">
        <f t="shared" si="0"/>
        <v>1</v>
      </c>
      <c r="G8" t="s">
        <v>29</v>
      </c>
      <c r="H8" s="7">
        <v>149</v>
      </c>
      <c r="I8" s="1">
        <v>10007784</v>
      </c>
      <c r="J8" s="1" t="s">
        <v>29</v>
      </c>
      <c r="K8">
        <v>509</v>
      </c>
      <c r="L8">
        <v>3.95</v>
      </c>
      <c r="M8">
        <v>2.84</v>
      </c>
      <c r="N8">
        <v>82.9</v>
      </c>
      <c r="O8">
        <v>10</v>
      </c>
      <c r="P8">
        <v>1832</v>
      </c>
      <c r="Q8">
        <v>269</v>
      </c>
      <c r="R8">
        <v>84</v>
      </c>
      <c r="S8">
        <v>96.6</v>
      </c>
      <c r="T8">
        <v>37</v>
      </c>
      <c r="U8">
        <v>859</v>
      </c>
    </row>
    <row r="9" spans="1:21" x14ac:dyDescent="0.25">
      <c r="A9">
        <v>2014</v>
      </c>
      <c r="B9" t="s">
        <v>414</v>
      </c>
      <c r="C9" t="s">
        <v>19</v>
      </c>
      <c r="D9" s="1">
        <v>8</v>
      </c>
      <c r="E9" s="5">
        <f>Table2[[#This Row],[Rank]]/MAX(D:D)</f>
        <v>6.4516129032258063E-2</v>
      </c>
      <c r="F9" s="6">
        <f t="shared" si="0"/>
        <v>1</v>
      </c>
      <c r="G9" t="s">
        <v>18</v>
      </c>
      <c r="H9" s="7">
        <v>163</v>
      </c>
      <c r="I9" s="1">
        <v>10007163</v>
      </c>
      <c r="J9" s="1" t="s">
        <v>282</v>
      </c>
      <c r="K9">
        <v>504</v>
      </c>
      <c r="L9">
        <v>3.99</v>
      </c>
      <c r="M9">
        <v>2.8</v>
      </c>
      <c r="N9">
        <v>77.099999999999994</v>
      </c>
      <c r="O9">
        <v>14.3</v>
      </c>
      <c r="P9">
        <v>1566</v>
      </c>
      <c r="Q9">
        <v>494</v>
      </c>
      <c r="R9">
        <v>79.599999999999994</v>
      </c>
      <c r="S9">
        <v>95.7</v>
      </c>
      <c r="T9">
        <v>27.5</v>
      </c>
      <c r="U9">
        <v>854</v>
      </c>
    </row>
    <row r="10" spans="1:21" x14ac:dyDescent="0.25">
      <c r="A10">
        <v>2014</v>
      </c>
      <c r="B10" t="s">
        <v>414</v>
      </c>
      <c r="C10" t="s">
        <v>21</v>
      </c>
      <c r="D10" s="1">
        <v>9</v>
      </c>
      <c r="E10" s="5">
        <f>Table2[[#This Row],[Rank]]/MAX(D:D)</f>
        <v>7.2580645161290328E-2</v>
      </c>
      <c r="F10" s="6">
        <f t="shared" si="0"/>
        <v>1</v>
      </c>
      <c r="G10" t="s">
        <v>26</v>
      </c>
      <c r="H10" s="7">
        <v>109</v>
      </c>
      <c r="I10" s="1">
        <v>10007850</v>
      </c>
      <c r="J10" s="1" t="s">
        <v>284</v>
      </c>
      <c r="K10">
        <v>478</v>
      </c>
      <c r="L10">
        <v>4.16</v>
      </c>
      <c r="M10">
        <v>2.71</v>
      </c>
      <c r="N10">
        <v>81.8</v>
      </c>
      <c r="O10">
        <v>16.8</v>
      </c>
      <c r="P10">
        <v>1226</v>
      </c>
      <c r="Q10">
        <v>417</v>
      </c>
      <c r="R10">
        <v>82.8</v>
      </c>
      <c r="S10">
        <v>96.9</v>
      </c>
      <c r="T10">
        <v>32.5</v>
      </c>
      <c r="U10">
        <v>852</v>
      </c>
    </row>
    <row r="11" spans="1:21" x14ac:dyDescent="0.25">
      <c r="A11">
        <v>2014</v>
      </c>
      <c r="B11" t="s">
        <v>414</v>
      </c>
      <c r="C11" t="s">
        <v>23</v>
      </c>
      <c r="D11" s="1">
        <v>10</v>
      </c>
      <c r="E11" s="5">
        <f>Table2[[#This Row],[Rank]]/MAX(D:D)</f>
        <v>8.0645161290322578E-2</v>
      </c>
      <c r="F11" s="6">
        <f t="shared" si="0"/>
        <v>1</v>
      </c>
      <c r="G11" t="s">
        <v>24</v>
      </c>
      <c r="H11" s="7">
        <v>119</v>
      </c>
      <c r="I11" s="1">
        <v>10007792</v>
      </c>
      <c r="J11" s="1" t="s">
        <v>289</v>
      </c>
      <c r="K11">
        <v>468</v>
      </c>
      <c r="L11">
        <v>4.17</v>
      </c>
      <c r="M11">
        <v>2.62</v>
      </c>
      <c r="N11">
        <v>74.599999999999994</v>
      </c>
      <c r="O11">
        <v>17.8</v>
      </c>
      <c r="P11">
        <v>1382</v>
      </c>
      <c r="Q11">
        <v>576</v>
      </c>
      <c r="R11">
        <v>83.8</v>
      </c>
      <c r="S11">
        <v>97.2</v>
      </c>
      <c r="T11">
        <v>50.5</v>
      </c>
      <c r="U11">
        <v>848</v>
      </c>
    </row>
    <row r="12" spans="1:21" x14ac:dyDescent="0.25">
      <c r="A12">
        <v>2014</v>
      </c>
      <c r="B12" t="s">
        <v>414</v>
      </c>
      <c r="C12" t="s">
        <v>25</v>
      </c>
      <c r="D12" s="1">
        <v>11</v>
      </c>
      <c r="E12" s="5">
        <f>Table2[[#This Row],[Rank]]/MAX(D:D)</f>
        <v>8.8709677419354843E-2</v>
      </c>
      <c r="F12" s="6">
        <f t="shared" si="0"/>
        <v>1</v>
      </c>
      <c r="G12" t="s">
        <v>22</v>
      </c>
      <c r="H12" s="7">
        <v>123</v>
      </c>
      <c r="I12" s="1">
        <v>10007768</v>
      </c>
      <c r="J12" s="1" t="s">
        <v>283</v>
      </c>
      <c r="K12">
        <v>435</v>
      </c>
      <c r="L12">
        <v>4.12</v>
      </c>
      <c r="M12">
        <v>2.71</v>
      </c>
      <c r="N12">
        <v>74.400000000000006</v>
      </c>
      <c r="O12">
        <v>15.4</v>
      </c>
      <c r="P12">
        <v>1055</v>
      </c>
      <c r="Q12">
        <v>561</v>
      </c>
      <c r="R12">
        <v>73</v>
      </c>
      <c r="S12">
        <v>94.7</v>
      </c>
      <c r="T12">
        <v>32</v>
      </c>
      <c r="U12">
        <v>842</v>
      </c>
    </row>
    <row r="13" spans="1:21" x14ac:dyDescent="0.25">
      <c r="A13">
        <v>2014</v>
      </c>
      <c r="B13" t="s">
        <v>414</v>
      </c>
      <c r="C13" t="s">
        <v>261</v>
      </c>
      <c r="D13" s="1">
        <v>12</v>
      </c>
      <c r="E13" s="5">
        <f>Table2[[#This Row],[Rank]]/MAX(D:D)</f>
        <v>8.8709677419354843E-2</v>
      </c>
      <c r="F13" s="6">
        <f t="shared" si="0"/>
        <v>1</v>
      </c>
      <c r="G13" t="s">
        <v>38</v>
      </c>
      <c r="H13" s="7">
        <v>164</v>
      </c>
      <c r="I13" s="1">
        <v>10007167</v>
      </c>
      <c r="J13" s="1" t="s">
        <v>286</v>
      </c>
      <c r="K13">
        <v>454</v>
      </c>
      <c r="L13">
        <v>4.13</v>
      </c>
      <c r="M13">
        <v>2.78</v>
      </c>
      <c r="N13">
        <v>69.599999999999994</v>
      </c>
      <c r="O13">
        <v>15.5</v>
      </c>
      <c r="P13">
        <v>1247</v>
      </c>
      <c r="Q13">
        <v>589</v>
      </c>
      <c r="R13">
        <v>78.099999999999994</v>
      </c>
      <c r="S13">
        <v>95.1</v>
      </c>
      <c r="T13">
        <v>28</v>
      </c>
      <c r="U13">
        <v>826</v>
      </c>
    </row>
    <row r="14" spans="1:21" x14ac:dyDescent="0.25">
      <c r="A14">
        <v>2014</v>
      </c>
      <c r="B14" t="s">
        <v>414</v>
      </c>
      <c r="C14" t="s">
        <v>28</v>
      </c>
      <c r="D14" s="1">
        <v>13</v>
      </c>
      <c r="E14" s="5">
        <f>Table2[[#This Row],[Rank]]/MAX(D:D)</f>
        <v>0.10483870967741936</v>
      </c>
      <c r="F14" s="6">
        <f t="shared" si="0"/>
        <v>1</v>
      </c>
      <c r="G14" t="s">
        <v>20</v>
      </c>
      <c r="H14" s="7">
        <v>161</v>
      </c>
      <c r="I14" s="1">
        <v>10007160</v>
      </c>
      <c r="J14" s="1" t="s">
        <v>299</v>
      </c>
      <c r="K14">
        <v>409</v>
      </c>
      <c r="L14">
        <v>4.1500000000000004</v>
      </c>
      <c r="M14">
        <v>2.58</v>
      </c>
      <c r="N14">
        <v>71.2</v>
      </c>
      <c r="O14">
        <v>16.600000000000001</v>
      </c>
      <c r="P14">
        <v>1445</v>
      </c>
      <c r="Q14">
        <v>586</v>
      </c>
      <c r="R14">
        <v>74.7</v>
      </c>
      <c r="S14">
        <v>92.7</v>
      </c>
      <c r="T14">
        <v>43</v>
      </c>
      <c r="U14">
        <v>824</v>
      </c>
    </row>
    <row r="15" spans="1:21" x14ac:dyDescent="0.25">
      <c r="A15">
        <v>2014</v>
      </c>
      <c r="B15" t="s">
        <v>414</v>
      </c>
      <c r="C15" t="s">
        <v>30</v>
      </c>
      <c r="D15" s="1">
        <v>14</v>
      </c>
      <c r="E15" s="5">
        <f>Table2[[#This Row],[Rank]]/MAX(D:D)</f>
        <v>0.11290322580645161</v>
      </c>
      <c r="F15" s="6">
        <f t="shared" si="0"/>
        <v>1</v>
      </c>
      <c r="G15" t="s">
        <v>27</v>
      </c>
      <c r="H15" s="7">
        <v>152</v>
      </c>
      <c r="I15" s="1">
        <v>10004113</v>
      </c>
      <c r="J15" s="1" t="s">
        <v>292</v>
      </c>
      <c r="K15">
        <v>410</v>
      </c>
      <c r="L15">
        <v>4.1100000000000003</v>
      </c>
      <c r="M15">
        <v>2.62</v>
      </c>
      <c r="N15">
        <v>73.2</v>
      </c>
      <c r="O15">
        <v>16.899999999999999</v>
      </c>
      <c r="P15">
        <v>1182</v>
      </c>
      <c r="Q15">
        <v>581</v>
      </c>
      <c r="R15">
        <v>73.3</v>
      </c>
      <c r="S15">
        <v>93.4</v>
      </c>
      <c r="T15">
        <v>37.5</v>
      </c>
      <c r="U15">
        <v>818</v>
      </c>
    </row>
    <row r="16" spans="1:21" x14ac:dyDescent="0.25">
      <c r="A16">
        <v>2014</v>
      </c>
      <c r="B16" t="s">
        <v>414</v>
      </c>
      <c r="C16" t="s">
        <v>32</v>
      </c>
      <c r="D16" s="1">
        <v>15</v>
      </c>
      <c r="E16" s="5">
        <f>Table2[[#This Row],[Rank]]/MAX(D:D)</f>
        <v>0.12096774193548387</v>
      </c>
      <c r="F16" s="6">
        <f t="shared" si="0"/>
        <v>1</v>
      </c>
      <c r="G16" t="s">
        <v>33</v>
      </c>
      <c r="H16" s="7">
        <v>112</v>
      </c>
      <c r="I16" s="1">
        <v>10007786</v>
      </c>
      <c r="J16" s="1" t="s">
        <v>285</v>
      </c>
      <c r="K16">
        <v>485</v>
      </c>
      <c r="L16">
        <v>4.01</v>
      </c>
      <c r="M16">
        <v>2.72</v>
      </c>
      <c r="N16">
        <v>80.8</v>
      </c>
      <c r="O16">
        <v>14.2</v>
      </c>
      <c r="P16">
        <v>1566</v>
      </c>
      <c r="Q16">
        <v>369</v>
      </c>
      <c r="R16">
        <v>84</v>
      </c>
      <c r="S16">
        <v>97.4</v>
      </c>
      <c r="T16">
        <v>46</v>
      </c>
      <c r="U16">
        <v>815</v>
      </c>
    </row>
    <row r="17" spans="1:21" x14ac:dyDescent="0.25">
      <c r="A17">
        <v>2014</v>
      </c>
      <c r="B17" t="s">
        <v>414</v>
      </c>
      <c r="C17" t="s">
        <v>34</v>
      </c>
      <c r="D17" s="1">
        <v>16</v>
      </c>
      <c r="E17" s="5">
        <f>Table2[[#This Row],[Rank]]/MAX(D:D)</f>
        <v>0.12903225806451613</v>
      </c>
      <c r="F17" s="6">
        <f t="shared" si="0"/>
        <v>1</v>
      </c>
      <c r="G17" t="s">
        <v>52</v>
      </c>
      <c r="H17" s="7">
        <v>125</v>
      </c>
      <c r="I17" s="1">
        <v>10007796</v>
      </c>
      <c r="J17" s="1" t="s">
        <v>296</v>
      </c>
      <c r="K17">
        <v>411</v>
      </c>
      <c r="L17">
        <v>4.16</v>
      </c>
      <c r="M17">
        <v>2.4500000000000002</v>
      </c>
      <c r="N17">
        <v>69.5</v>
      </c>
      <c r="O17">
        <v>12.9</v>
      </c>
      <c r="P17">
        <v>1520</v>
      </c>
      <c r="Q17">
        <v>584</v>
      </c>
      <c r="R17">
        <v>75.5</v>
      </c>
      <c r="S17">
        <v>93.6</v>
      </c>
      <c r="T17">
        <v>30</v>
      </c>
      <c r="U17">
        <v>812</v>
      </c>
    </row>
    <row r="18" spans="1:21" x14ac:dyDescent="0.25">
      <c r="A18">
        <v>2014</v>
      </c>
      <c r="B18" t="s">
        <v>414</v>
      </c>
      <c r="C18" t="s">
        <v>37</v>
      </c>
      <c r="D18" s="1">
        <v>17</v>
      </c>
      <c r="E18" s="5">
        <f>Table2[[#This Row],[Rank]]/MAX(D:D)</f>
        <v>0.13709677419354838</v>
      </c>
      <c r="F18" s="6">
        <f t="shared" si="0"/>
        <v>1</v>
      </c>
      <c r="G18" t="s">
        <v>40</v>
      </c>
      <c r="H18" s="7">
        <v>110</v>
      </c>
      <c r="I18" s="1">
        <v>10006840</v>
      </c>
      <c r="J18" s="1" t="s">
        <v>295</v>
      </c>
      <c r="K18">
        <v>443</v>
      </c>
      <c r="L18">
        <v>4.03</v>
      </c>
      <c r="M18">
        <v>2.64</v>
      </c>
      <c r="N18">
        <v>79.099999999999994</v>
      </c>
      <c r="O18">
        <v>14.8</v>
      </c>
      <c r="P18">
        <v>1570</v>
      </c>
      <c r="Q18">
        <v>490</v>
      </c>
      <c r="R18">
        <v>78.8</v>
      </c>
      <c r="S18">
        <v>95.1</v>
      </c>
      <c r="T18">
        <v>29</v>
      </c>
      <c r="U18">
        <v>810</v>
      </c>
    </row>
    <row r="19" spans="1:21" x14ac:dyDescent="0.25">
      <c r="A19">
        <v>2014</v>
      </c>
      <c r="B19" t="s">
        <v>414</v>
      </c>
      <c r="C19" t="s">
        <v>39</v>
      </c>
      <c r="D19" s="1">
        <v>18</v>
      </c>
      <c r="E19" s="5">
        <f>Table2[[#This Row],[Rank]]/MAX(D:D)</f>
        <v>0.14516129032258066</v>
      </c>
      <c r="F19" s="6">
        <f t="shared" si="0"/>
        <v>1</v>
      </c>
      <c r="G19" t="s">
        <v>44</v>
      </c>
      <c r="H19" s="7">
        <v>167</v>
      </c>
      <c r="I19" s="1">
        <v>10007790</v>
      </c>
      <c r="J19" s="1" t="s">
        <v>287</v>
      </c>
      <c r="K19">
        <v>485</v>
      </c>
      <c r="L19">
        <v>3.84</v>
      </c>
      <c r="M19">
        <v>2.75</v>
      </c>
      <c r="N19">
        <v>75</v>
      </c>
      <c r="O19">
        <v>13.9</v>
      </c>
      <c r="P19">
        <v>1473</v>
      </c>
      <c r="Q19">
        <v>492</v>
      </c>
      <c r="R19">
        <v>82.6</v>
      </c>
      <c r="S19">
        <v>90.8</v>
      </c>
      <c r="T19">
        <v>41</v>
      </c>
      <c r="U19">
        <v>802</v>
      </c>
    </row>
    <row r="20" spans="1:21" x14ac:dyDescent="0.25">
      <c r="A20">
        <v>2014</v>
      </c>
      <c r="B20" t="s">
        <v>414</v>
      </c>
      <c r="C20" t="s">
        <v>41</v>
      </c>
      <c r="D20" s="1">
        <v>19</v>
      </c>
      <c r="E20" s="5">
        <f>Table2[[#This Row],[Rank]]/MAX(D:D)</f>
        <v>0.15322580645161291</v>
      </c>
      <c r="F20" s="6">
        <f t="shared" si="0"/>
        <v>1</v>
      </c>
      <c r="G20" t="s">
        <v>50</v>
      </c>
      <c r="H20" s="7">
        <v>134</v>
      </c>
      <c r="I20" s="1">
        <v>10003645</v>
      </c>
      <c r="J20" s="1" t="s">
        <v>50</v>
      </c>
      <c r="K20">
        <v>463</v>
      </c>
      <c r="L20">
        <v>3.89</v>
      </c>
      <c r="M20">
        <v>2.69</v>
      </c>
      <c r="N20">
        <v>86.9</v>
      </c>
      <c r="O20">
        <v>11.7</v>
      </c>
      <c r="P20">
        <v>1415</v>
      </c>
      <c r="Q20">
        <v>407</v>
      </c>
      <c r="R20">
        <v>80.599999999999994</v>
      </c>
      <c r="S20">
        <v>92.8</v>
      </c>
      <c r="T20">
        <v>31.5</v>
      </c>
      <c r="U20">
        <v>796</v>
      </c>
    </row>
    <row r="21" spans="1:21" x14ac:dyDescent="0.25">
      <c r="A21">
        <v>2014</v>
      </c>
      <c r="B21" t="s">
        <v>414</v>
      </c>
      <c r="C21" t="s">
        <v>43</v>
      </c>
      <c r="D21" s="1">
        <v>20</v>
      </c>
      <c r="E21" s="5">
        <f>Table2[[#This Row],[Rank]]/MAX(D:D)</f>
        <v>0.16129032258064516</v>
      </c>
      <c r="F21" s="6">
        <f t="shared" si="0"/>
        <v>1</v>
      </c>
      <c r="G21" t="s">
        <v>35</v>
      </c>
      <c r="H21" s="7">
        <v>117</v>
      </c>
      <c r="I21" s="1">
        <v>10007789</v>
      </c>
      <c r="J21" s="1" t="s">
        <v>390</v>
      </c>
      <c r="K21">
        <v>415</v>
      </c>
      <c r="L21">
        <v>4.12</v>
      </c>
      <c r="M21">
        <v>2.58</v>
      </c>
      <c r="N21">
        <v>68.900000000000006</v>
      </c>
      <c r="O21">
        <v>13.5</v>
      </c>
      <c r="P21">
        <v>1134</v>
      </c>
      <c r="Q21">
        <v>553</v>
      </c>
      <c r="R21">
        <v>71.599999999999994</v>
      </c>
      <c r="S21">
        <v>91.4</v>
      </c>
      <c r="T21" t="s">
        <v>36</v>
      </c>
      <c r="U21">
        <v>795</v>
      </c>
    </row>
    <row r="22" spans="1:21" x14ac:dyDescent="0.25">
      <c r="A22">
        <v>2014</v>
      </c>
      <c r="B22" t="s">
        <v>414</v>
      </c>
      <c r="C22" t="s">
        <v>43</v>
      </c>
      <c r="D22" s="1">
        <v>20</v>
      </c>
      <c r="E22" s="5">
        <f>Table2[[#This Row],[Rank]]/MAX(D:D)</f>
        <v>0.16935483870967741</v>
      </c>
      <c r="F22" s="6">
        <f t="shared" si="0"/>
        <v>1</v>
      </c>
      <c r="G22" t="s">
        <v>31</v>
      </c>
      <c r="H22" s="7">
        <v>160</v>
      </c>
      <c r="I22" s="1">
        <v>10007158</v>
      </c>
      <c r="J22" s="1" t="s">
        <v>288</v>
      </c>
      <c r="K22">
        <v>432</v>
      </c>
      <c r="L22">
        <v>4.0599999999999996</v>
      </c>
      <c r="M22">
        <v>2.72</v>
      </c>
      <c r="N22">
        <v>67.599999999999994</v>
      </c>
      <c r="O22">
        <v>13.7</v>
      </c>
      <c r="P22">
        <v>1415</v>
      </c>
      <c r="Q22">
        <v>456</v>
      </c>
      <c r="R22">
        <v>77.599999999999994</v>
      </c>
      <c r="S22">
        <v>93.5</v>
      </c>
      <c r="T22">
        <v>32</v>
      </c>
      <c r="U22">
        <v>795</v>
      </c>
    </row>
    <row r="23" spans="1:21" x14ac:dyDescent="0.25">
      <c r="A23">
        <v>2014</v>
      </c>
      <c r="B23" t="s">
        <v>414</v>
      </c>
      <c r="C23" t="s">
        <v>47</v>
      </c>
      <c r="D23" s="1">
        <v>22</v>
      </c>
      <c r="E23" s="5">
        <f>Table2[[#This Row],[Rank]]/MAX(D:D)</f>
        <v>0.16935483870967741</v>
      </c>
      <c r="F23" s="6">
        <f t="shared" si="0"/>
        <v>1</v>
      </c>
      <c r="G23" t="s">
        <v>56</v>
      </c>
      <c r="H23" s="7">
        <v>154</v>
      </c>
      <c r="I23" s="1">
        <v>10007799</v>
      </c>
      <c r="J23" s="1" t="s">
        <v>409</v>
      </c>
      <c r="K23">
        <v>436</v>
      </c>
      <c r="L23">
        <v>4.07</v>
      </c>
      <c r="M23">
        <v>2.63</v>
      </c>
      <c r="N23">
        <v>77.2</v>
      </c>
      <c r="O23">
        <v>15.3</v>
      </c>
      <c r="P23">
        <v>1252</v>
      </c>
      <c r="Q23">
        <v>435</v>
      </c>
      <c r="R23">
        <v>78.3</v>
      </c>
      <c r="S23">
        <v>94.9</v>
      </c>
      <c r="T23">
        <v>48.5</v>
      </c>
      <c r="U23">
        <v>784</v>
      </c>
    </row>
    <row r="24" spans="1:21" x14ac:dyDescent="0.25">
      <c r="A24">
        <v>2014</v>
      </c>
      <c r="B24" t="s">
        <v>414</v>
      </c>
      <c r="C24" t="s">
        <v>49</v>
      </c>
      <c r="D24" s="1">
        <v>23</v>
      </c>
      <c r="E24" s="5">
        <f>Table2[[#This Row],[Rank]]/MAX(D:D)</f>
        <v>0.18548387096774194</v>
      </c>
      <c r="F24" s="6">
        <f t="shared" si="0"/>
        <v>1</v>
      </c>
      <c r="G24" t="s">
        <v>64</v>
      </c>
      <c r="H24" s="7">
        <v>168</v>
      </c>
      <c r="I24" s="1">
        <v>10007794</v>
      </c>
      <c r="J24" s="1" t="s">
        <v>294</v>
      </c>
      <c r="K24">
        <v>469</v>
      </c>
      <c r="L24">
        <v>4.09</v>
      </c>
      <c r="M24">
        <v>2.59</v>
      </c>
      <c r="N24">
        <v>79.8</v>
      </c>
      <c r="O24">
        <v>16.399999999999999</v>
      </c>
      <c r="P24">
        <v>1415</v>
      </c>
      <c r="Q24">
        <v>616</v>
      </c>
      <c r="R24">
        <v>74.5</v>
      </c>
      <c r="S24">
        <v>88.9</v>
      </c>
      <c r="T24">
        <v>33.5</v>
      </c>
      <c r="U24">
        <v>779</v>
      </c>
    </row>
    <row r="25" spans="1:21" x14ac:dyDescent="0.25">
      <c r="A25">
        <v>2014</v>
      </c>
      <c r="B25" t="s">
        <v>414</v>
      </c>
      <c r="C25" t="s">
        <v>51</v>
      </c>
      <c r="D25" s="1">
        <v>24</v>
      </c>
      <c r="E25" s="5">
        <f>Table2[[#This Row],[Rank]]/MAX(D:D)</f>
        <v>0.19354838709677419</v>
      </c>
      <c r="F25" s="6">
        <f t="shared" si="0"/>
        <v>1</v>
      </c>
      <c r="G25" t="s">
        <v>54</v>
      </c>
      <c r="H25" s="7">
        <v>155</v>
      </c>
      <c r="I25" s="1">
        <v>10007154</v>
      </c>
      <c r="J25" s="1" t="s">
        <v>290</v>
      </c>
      <c r="K25">
        <v>437</v>
      </c>
      <c r="L25">
        <v>4.03</v>
      </c>
      <c r="M25">
        <v>2.67</v>
      </c>
      <c r="N25">
        <v>72.5</v>
      </c>
      <c r="O25">
        <v>14</v>
      </c>
      <c r="P25">
        <v>1214</v>
      </c>
      <c r="Q25">
        <v>429</v>
      </c>
      <c r="R25">
        <v>76.5</v>
      </c>
      <c r="S25">
        <v>94</v>
      </c>
      <c r="T25">
        <v>35</v>
      </c>
      <c r="U25">
        <v>777</v>
      </c>
    </row>
    <row r="26" spans="1:21" x14ac:dyDescent="0.25">
      <c r="A26">
        <v>2014</v>
      </c>
      <c r="B26" t="s">
        <v>414</v>
      </c>
      <c r="C26" t="s">
        <v>53</v>
      </c>
      <c r="D26" s="1">
        <v>25</v>
      </c>
      <c r="E26" s="5">
        <f>Table2[[#This Row],[Rank]]/MAX(D:D)</f>
        <v>0.20161290322580644</v>
      </c>
      <c r="F26" s="6">
        <f t="shared" si="0"/>
        <v>2</v>
      </c>
      <c r="G26" t="s">
        <v>60</v>
      </c>
      <c r="H26" s="7">
        <v>204</v>
      </c>
      <c r="I26" s="1">
        <v>10007798</v>
      </c>
      <c r="J26" s="1" t="s">
        <v>300</v>
      </c>
      <c r="K26">
        <v>453</v>
      </c>
      <c r="L26">
        <v>3.98</v>
      </c>
      <c r="M26">
        <v>2.82</v>
      </c>
      <c r="N26">
        <v>72</v>
      </c>
      <c r="O26">
        <v>14.8</v>
      </c>
      <c r="P26">
        <v>1199</v>
      </c>
      <c r="Q26">
        <v>468</v>
      </c>
      <c r="R26">
        <v>72</v>
      </c>
      <c r="S26">
        <v>93.4</v>
      </c>
      <c r="T26">
        <v>30</v>
      </c>
      <c r="U26">
        <v>768</v>
      </c>
    </row>
    <row r="27" spans="1:21" x14ac:dyDescent="0.25">
      <c r="A27">
        <v>2014</v>
      </c>
      <c r="B27" t="s">
        <v>414</v>
      </c>
      <c r="C27" t="s">
        <v>55</v>
      </c>
      <c r="D27" s="1">
        <v>26</v>
      </c>
      <c r="E27" s="5">
        <f>Table2[[#This Row],[Rank]]/MAX(D:D)</f>
        <v>0.20161290322580644</v>
      </c>
      <c r="F27" s="6">
        <f t="shared" si="0"/>
        <v>2</v>
      </c>
      <c r="G27" t="s">
        <v>58</v>
      </c>
      <c r="H27" s="7">
        <v>159</v>
      </c>
      <c r="I27" s="1">
        <v>10007157</v>
      </c>
      <c r="J27" s="1" t="s">
        <v>298</v>
      </c>
      <c r="K27">
        <v>440</v>
      </c>
      <c r="L27">
        <v>4.07</v>
      </c>
      <c r="M27">
        <v>2.72</v>
      </c>
      <c r="N27">
        <v>73.2</v>
      </c>
      <c r="O27">
        <v>15.5</v>
      </c>
      <c r="P27">
        <v>1084</v>
      </c>
      <c r="Q27">
        <v>383</v>
      </c>
      <c r="R27">
        <v>77.5</v>
      </c>
      <c r="S27">
        <v>95.3</v>
      </c>
      <c r="T27">
        <v>38.5</v>
      </c>
      <c r="U27">
        <v>762</v>
      </c>
    </row>
    <row r="28" spans="1:21" x14ac:dyDescent="0.25">
      <c r="A28">
        <v>2014</v>
      </c>
      <c r="B28" t="s">
        <v>414</v>
      </c>
      <c r="C28" t="s">
        <v>57</v>
      </c>
      <c r="D28" s="1">
        <v>27</v>
      </c>
      <c r="E28" s="5">
        <f>Table2[[#This Row],[Rank]]/MAX(D:D)</f>
        <v>0.21774193548387097</v>
      </c>
      <c r="F28" s="6">
        <f t="shared" si="0"/>
        <v>2</v>
      </c>
      <c r="G28" t="s">
        <v>68</v>
      </c>
      <c r="H28" s="7">
        <v>108</v>
      </c>
      <c r="I28" s="1">
        <v>10007759</v>
      </c>
      <c r="J28" s="1" t="s">
        <v>297</v>
      </c>
      <c r="K28">
        <v>396</v>
      </c>
      <c r="L28">
        <v>3.96</v>
      </c>
      <c r="M28">
        <v>2.4300000000000002</v>
      </c>
      <c r="N28">
        <v>78.099999999999994</v>
      </c>
      <c r="O28">
        <v>16.2</v>
      </c>
      <c r="P28">
        <v>1204</v>
      </c>
      <c r="Q28">
        <v>404</v>
      </c>
      <c r="R28">
        <v>73.5</v>
      </c>
      <c r="S28">
        <v>91.1</v>
      </c>
      <c r="T28">
        <v>51</v>
      </c>
      <c r="U28">
        <v>760</v>
      </c>
    </row>
    <row r="29" spans="1:21" x14ac:dyDescent="0.25">
      <c r="A29">
        <v>2014</v>
      </c>
      <c r="B29" t="s">
        <v>414</v>
      </c>
      <c r="C29" t="s">
        <v>59</v>
      </c>
      <c r="D29" s="1">
        <v>28</v>
      </c>
      <c r="E29" s="5">
        <f>Table2[[#This Row],[Rank]]/MAX(D:D)</f>
        <v>0.21774193548387097</v>
      </c>
      <c r="F29" s="6">
        <f t="shared" si="0"/>
        <v>2</v>
      </c>
      <c r="G29" t="s">
        <v>48</v>
      </c>
      <c r="H29" s="7">
        <v>122</v>
      </c>
      <c r="I29" s="1">
        <v>10007150</v>
      </c>
      <c r="J29" s="1" t="s">
        <v>304</v>
      </c>
      <c r="K29">
        <v>377</v>
      </c>
      <c r="L29">
        <v>4.08</v>
      </c>
      <c r="M29">
        <v>2.6</v>
      </c>
      <c r="N29">
        <v>68.7</v>
      </c>
      <c r="O29">
        <v>14.6</v>
      </c>
      <c r="P29">
        <v>836</v>
      </c>
      <c r="Q29">
        <v>406</v>
      </c>
      <c r="R29">
        <v>73.5</v>
      </c>
      <c r="S29">
        <v>90.5</v>
      </c>
      <c r="T29">
        <v>32</v>
      </c>
      <c r="U29">
        <v>758</v>
      </c>
    </row>
    <row r="30" spans="1:21" x14ac:dyDescent="0.25">
      <c r="A30">
        <v>2014</v>
      </c>
      <c r="B30" t="s">
        <v>414</v>
      </c>
      <c r="C30" t="s">
        <v>61</v>
      </c>
      <c r="D30" s="1">
        <v>29</v>
      </c>
      <c r="E30" s="5">
        <f>Table2[[#This Row],[Rank]]/MAX(D:D)</f>
        <v>0.23387096774193547</v>
      </c>
      <c r="F30" s="6">
        <f t="shared" si="0"/>
        <v>2</v>
      </c>
      <c r="G30" t="s">
        <v>75</v>
      </c>
      <c r="H30" s="7">
        <v>184</v>
      </c>
      <c r="I30" s="1">
        <v>10005343</v>
      </c>
      <c r="J30" s="1" t="s">
        <v>302</v>
      </c>
      <c r="K30">
        <v>384</v>
      </c>
      <c r="L30">
        <v>4.0999999999999996</v>
      </c>
      <c r="M30">
        <v>2.56</v>
      </c>
      <c r="N30">
        <v>72.7</v>
      </c>
      <c r="O30">
        <v>15.6</v>
      </c>
      <c r="P30">
        <v>1159</v>
      </c>
      <c r="Q30">
        <v>660</v>
      </c>
      <c r="R30">
        <v>71.7</v>
      </c>
      <c r="S30">
        <v>91.8</v>
      </c>
      <c r="T30">
        <v>31</v>
      </c>
      <c r="U30">
        <v>755</v>
      </c>
    </row>
    <row r="31" spans="1:21" x14ac:dyDescent="0.25">
      <c r="A31">
        <v>2014</v>
      </c>
      <c r="B31" t="s">
        <v>414</v>
      </c>
      <c r="C31" t="s">
        <v>63</v>
      </c>
      <c r="D31" s="1">
        <v>30</v>
      </c>
      <c r="E31" s="5">
        <f>Table2[[#This Row],[Rank]]/MAX(D:D)</f>
        <v>0.24193548387096775</v>
      </c>
      <c r="F31" s="6">
        <f t="shared" si="0"/>
        <v>2</v>
      </c>
      <c r="G31" t="s">
        <v>262</v>
      </c>
      <c r="H31" s="7">
        <v>141</v>
      </c>
      <c r="I31" s="1">
        <v>10005553</v>
      </c>
      <c r="J31" s="1" t="s">
        <v>386</v>
      </c>
      <c r="K31">
        <v>396</v>
      </c>
      <c r="L31">
        <v>4.08</v>
      </c>
      <c r="M31">
        <v>2.67</v>
      </c>
      <c r="N31">
        <v>66.099999999999994</v>
      </c>
      <c r="O31">
        <v>16.2</v>
      </c>
      <c r="P31">
        <v>995</v>
      </c>
      <c r="Q31">
        <v>402</v>
      </c>
      <c r="R31">
        <v>73.7</v>
      </c>
      <c r="S31">
        <v>93.3</v>
      </c>
      <c r="T31">
        <v>30</v>
      </c>
      <c r="U31">
        <v>754</v>
      </c>
    </row>
    <row r="32" spans="1:21" x14ac:dyDescent="0.25">
      <c r="A32">
        <v>2014</v>
      </c>
      <c r="B32" t="s">
        <v>414</v>
      </c>
      <c r="C32" t="s">
        <v>65</v>
      </c>
      <c r="D32" s="1">
        <v>31</v>
      </c>
      <c r="E32" s="5">
        <f>Table2[[#This Row],[Rank]]/MAX(D:D)</f>
        <v>0.25</v>
      </c>
      <c r="F32" s="6">
        <f t="shared" si="0"/>
        <v>2</v>
      </c>
      <c r="G32" t="s">
        <v>46</v>
      </c>
      <c r="H32" s="7">
        <v>162</v>
      </c>
      <c r="I32" s="1">
        <v>10007806</v>
      </c>
      <c r="J32" s="1" t="s">
        <v>293</v>
      </c>
      <c r="K32">
        <v>403</v>
      </c>
      <c r="L32">
        <v>4.04</v>
      </c>
      <c r="M32">
        <v>2.61</v>
      </c>
      <c r="N32">
        <v>61.5</v>
      </c>
      <c r="O32">
        <v>17.100000000000001</v>
      </c>
      <c r="P32">
        <v>1060</v>
      </c>
      <c r="Q32">
        <v>452</v>
      </c>
      <c r="R32">
        <v>79.599999999999994</v>
      </c>
      <c r="S32">
        <v>92.4</v>
      </c>
      <c r="T32">
        <v>36.5</v>
      </c>
      <c r="U32">
        <v>752</v>
      </c>
    </row>
    <row r="33" spans="1:21" x14ac:dyDescent="0.25">
      <c r="A33">
        <v>2014</v>
      </c>
      <c r="B33" t="s">
        <v>414</v>
      </c>
      <c r="C33" t="s">
        <v>67</v>
      </c>
      <c r="D33" s="1">
        <v>32</v>
      </c>
      <c r="E33" s="5">
        <f>Table2[[#This Row],[Rank]]/MAX(D:D)</f>
        <v>0.25806451612903225</v>
      </c>
      <c r="F33" s="6">
        <f t="shared" si="0"/>
        <v>2</v>
      </c>
      <c r="G33" t="s">
        <v>42</v>
      </c>
      <c r="H33" s="7">
        <v>124</v>
      </c>
      <c r="I33" s="1">
        <v>10007795</v>
      </c>
      <c r="J33" s="1" t="s">
        <v>303</v>
      </c>
      <c r="K33">
        <v>426</v>
      </c>
      <c r="L33">
        <v>4.04</v>
      </c>
      <c r="M33">
        <v>2.72</v>
      </c>
      <c r="N33">
        <v>71.900000000000006</v>
      </c>
      <c r="O33">
        <v>16.8</v>
      </c>
      <c r="P33">
        <v>987</v>
      </c>
      <c r="Q33">
        <v>407</v>
      </c>
      <c r="R33">
        <v>79.5</v>
      </c>
      <c r="S33">
        <v>93.2</v>
      </c>
      <c r="T33">
        <v>38</v>
      </c>
      <c r="U33">
        <v>748</v>
      </c>
    </row>
    <row r="34" spans="1:21" x14ac:dyDescent="0.25">
      <c r="A34">
        <v>2014</v>
      </c>
      <c r="B34" t="s">
        <v>414</v>
      </c>
      <c r="C34" t="s">
        <v>69</v>
      </c>
      <c r="D34" s="1">
        <v>33</v>
      </c>
      <c r="E34" s="5">
        <f>Table2[[#This Row],[Rank]]/MAX(D:D)</f>
        <v>0.2661290322580645</v>
      </c>
      <c r="F34" s="6">
        <f t="shared" si="0"/>
        <v>2</v>
      </c>
      <c r="G34" t="s">
        <v>89</v>
      </c>
      <c r="H34" s="7">
        <v>146</v>
      </c>
      <c r="I34" s="1">
        <v>10007780</v>
      </c>
      <c r="J34" s="1" t="s">
        <v>291</v>
      </c>
      <c r="K34">
        <v>418</v>
      </c>
      <c r="L34">
        <v>3.83</v>
      </c>
      <c r="M34">
        <v>2.6</v>
      </c>
      <c r="N34">
        <v>70.099999999999994</v>
      </c>
      <c r="O34">
        <v>11.8</v>
      </c>
      <c r="P34">
        <v>1589</v>
      </c>
      <c r="Q34">
        <v>217</v>
      </c>
      <c r="R34">
        <v>80.599999999999994</v>
      </c>
      <c r="S34">
        <v>87.1</v>
      </c>
      <c r="T34">
        <v>34.5</v>
      </c>
      <c r="U34">
        <v>744</v>
      </c>
    </row>
    <row r="35" spans="1:21" x14ac:dyDescent="0.25">
      <c r="A35">
        <v>2014</v>
      </c>
      <c r="B35" t="s">
        <v>414</v>
      </c>
      <c r="C35" t="s">
        <v>71</v>
      </c>
      <c r="D35" s="1">
        <v>34</v>
      </c>
      <c r="E35" s="5">
        <f>Table2[[#This Row],[Rank]]/MAX(D:D)</f>
        <v>0.27419354838709675</v>
      </c>
      <c r="F35" s="6">
        <f t="shared" si="0"/>
        <v>2</v>
      </c>
      <c r="G35" t="s">
        <v>267</v>
      </c>
      <c r="H35" s="7">
        <v>145</v>
      </c>
      <c r="I35" s="1">
        <v>10007782</v>
      </c>
      <c r="J35" s="1" t="s">
        <v>411</v>
      </c>
      <c r="K35">
        <v>416</v>
      </c>
      <c r="L35">
        <v>3.74</v>
      </c>
      <c r="M35">
        <v>2.2799999999999998</v>
      </c>
      <c r="N35">
        <v>92.1</v>
      </c>
      <c r="O35">
        <v>13.9</v>
      </c>
      <c r="P35">
        <v>5448</v>
      </c>
      <c r="Q35">
        <v>79</v>
      </c>
      <c r="R35">
        <v>59.8</v>
      </c>
      <c r="S35">
        <v>94.1</v>
      </c>
      <c r="T35">
        <v>27</v>
      </c>
      <c r="U35">
        <v>740</v>
      </c>
    </row>
    <row r="36" spans="1:21" x14ac:dyDescent="0.25">
      <c r="A36">
        <v>2014</v>
      </c>
      <c r="B36" t="s">
        <v>414</v>
      </c>
      <c r="C36" t="s">
        <v>247</v>
      </c>
      <c r="D36" s="1">
        <v>35</v>
      </c>
      <c r="E36" s="5">
        <f>Table2[[#This Row],[Rank]]/MAX(D:D)</f>
        <v>0.28225806451612906</v>
      </c>
      <c r="F36" s="6">
        <f t="shared" si="0"/>
        <v>2</v>
      </c>
      <c r="G36" t="s">
        <v>66</v>
      </c>
      <c r="H36" s="7">
        <v>179</v>
      </c>
      <c r="I36" s="1">
        <v>10007814</v>
      </c>
      <c r="J36" s="1" t="s">
        <v>306</v>
      </c>
      <c r="K36">
        <v>431</v>
      </c>
      <c r="L36">
        <v>4.03</v>
      </c>
      <c r="M36">
        <v>2.69</v>
      </c>
      <c r="N36">
        <v>74.900000000000006</v>
      </c>
      <c r="O36">
        <v>14.2</v>
      </c>
      <c r="P36">
        <v>988</v>
      </c>
      <c r="Q36">
        <v>331</v>
      </c>
      <c r="R36">
        <v>74.5</v>
      </c>
      <c r="S36">
        <v>93.2</v>
      </c>
      <c r="T36">
        <v>32</v>
      </c>
      <c r="U36">
        <v>736</v>
      </c>
    </row>
    <row r="37" spans="1:21" x14ac:dyDescent="0.25">
      <c r="A37">
        <v>2014</v>
      </c>
      <c r="B37" t="s">
        <v>414</v>
      </c>
      <c r="C37" t="s">
        <v>247</v>
      </c>
      <c r="D37" s="1">
        <v>35</v>
      </c>
      <c r="E37" s="5">
        <f>Table2[[#This Row],[Rank]]/MAX(D:D)</f>
        <v>0.28225806451612906</v>
      </c>
      <c r="F37" s="6">
        <f t="shared" si="0"/>
        <v>2</v>
      </c>
      <c r="G37" t="s">
        <v>263</v>
      </c>
      <c r="H37" s="7">
        <v>139</v>
      </c>
      <c r="I37" s="1">
        <v>10007775</v>
      </c>
      <c r="J37" s="1" t="s">
        <v>385</v>
      </c>
      <c r="K37">
        <v>413</v>
      </c>
      <c r="L37">
        <v>4.01</v>
      </c>
      <c r="M37">
        <v>2.73</v>
      </c>
      <c r="N37">
        <v>73.3</v>
      </c>
      <c r="O37">
        <v>12.2</v>
      </c>
      <c r="P37">
        <v>1352</v>
      </c>
      <c r="Q37">
        <v>502</v>
      </c>
      <c r="R37">
        <v>68.099999999999994</v>
      </c>
      <c r="S37">
        <v>89</v>
      </c>
      <c r="T37">
        <v>28.5</v>
      </c>
      <c r="U37">
        <v>736</v>
      </c>
    </row>
    <row r="38" spans="1:21" x14ac:dyDescent="0.25">
      <c r="A38">
        <v>2014</v>
      </c>
      <c r="B38" t="s">
        <v>414</v>
      </c>
      <c r="C38" t="s">
        <v>76</v>
      </c>
      <c r="D38" s="1">
        <v>37</v>
      </c>
      <c r="E38" s="5">
        <f>Table2[[#This Row],[Rank]]/MAX(D:D)</f>
        <v>0.29838709677419356</v>
      </c>
      <c r="F38" s="6">
        <f t="shared" si="0"/>
        <v>2</v>
      </c>
      <c r="G38" t="s">
        <v>62</v>
      </c>
      <c r="H38" s="7">
        <v>157</v>
      </c>
      <c r="I38" s="1">
        <v>10007802</v>
      </c>
      <c r="J38" s="1" t="s">
        <v>305</v>
      </c>
      <c r="K38">
        <v>376</v>
      </c>
      <c r="L38">
        <v>4.04</v>
      </c>
      <c r="M38">
        <v>2.5299999999999998</v>
      </c>
      <c r="N38">
        <v>68.900000000000006</v>
      </c>
      <c r="O38">
        <v>15.6</v>
      </c>
      <c r="P38">
        <v>1109</v>
      </c>
      <c r="Q38">
        <v>311</v>
      </c>
      <c r="R38">
        <v>74.599999999999994</v>
      </c>
      <c r="S38">
        <v>90.5</v>
      </c>
      <c r="T38">
        <v>47.5</v>
      </c>
      <c r="U38">
        <v>728</v>
      </c>
    </row>
    <row r="39" spans="1:21" x14ac:dyDescent="0.25">
      <c r="A39">
        <v>2014</v>
      </c>
      <c r="B39" t="s">
        <v>414</v>
      </c>
      <c r="C39" t="s">
        <v>78</v>
      </c>
      <c r="D39" s="1">
        <v>38</v>
      </c>
      <c r="E39" s="5">
        <f>Table2[[#This Row],[Rank]]/MAX(D:D)</f>
        <v>0.30645161290322581</v>
      </c>
      <c r="F39" s="6">
        <f t="shared" si="0"/>
        <v>2</v>
      </c>
      <c r="G39" t="s">
        <v>81</v>
      </c>
      <c r="H39" s="7">
        <v>126</v>
      </c>
      <c r="I39" s="1">
        <v>10006842</v>
      </c>
      <c r="J39" s="1" t="s">
        <v>301</v>
      </c>
      <c r="K39">
        <v>416</v>
      </c>
      <c r="L39">
        <v>3.96</v>
      </c>
      <c r="M39">
        <v>2.54</v>
      </c>
      <c r="N39">
        <v>69.8</v>
      </c>
      <c r="O39">
        <v>13.3</v>
      </c>
      <c r="P39">
        <v>1551</v>
      </c>
      <c r="Q39">
        <v>420</v>
      </c>
      <c r="R39">
        <v>72.8</v>
      </c>
      <c r="S39">
        <v>91.6</v>
      </c>
      <c r="T39">
        <v>27</v>
      </c>
      <c r="U39">
        <v>727</v>
      </c>
    </row>
    <row r="40" spans="1:21" x14ac:dyDescent="0.25">
      <c r="A40">
        <v>2014</v>
      </c>
      <c r="B40" t="s">
        <v>414</v>
      </c>
      <c r="C40" t="s">
        <v>80</v>
      </c>
      <c r="D40" s="1">
        <v>39</v>
      </c>
      <c r="E40" s="5">
        <f>Table2[[#This Row],[Rank]]/MAX(D:D)</f>
        <v>0.31451612903225806</v>
      </c>
      <c r="F40" s="6">
        <f t="shared" si="0"/>
        <v>2</v>
      </c>
      <c r="G40" t="s">
        <v>72</v>
      </c>
      <c r="H40" s="7">
        <v>118</v>
      </c>
      <c r="I40" s="1">
        <v>10007791</v>
      </c>
      <c r="J40" s="1" t="s">
        <v>307</v>
      </c>
      <c r="K40">
        <v>335</v>
      </c>
      <c r="L40">
        <v>4.03</v>
      </c>
      <c r="M40">
        <v>2.77</v>
      </c>
      <c r="N40">
        <v>56.8</v>
      </c>
      <c r="O40">
        <v>16.399999999999999</v>
      </c>
      <c r="P40">
        <v>1041</v>
      </c>
      <c r="Q40">
        <v>688</v>
      </c>
      <c r="R40">
        <v>60.7</v>
      </c>
      <c r="S40">
        <v>85.7</v>
      </c>
      <c r="T40">
        <v>33</v>
      </c>
      <c r="U40">
        <v>720</v>
      </c>
    </row>
    <row r="41" spans="1:21" x14ac:dyDescent="0.25">
      <c r="A41">
        <v>2014</v>
      </c>
      <c r="B41" t="s">
        <v>414</v>
      </c>
      <c r="C41" t="s">
        <v>82</v>
      </c>
      <c r="D41" s="1">
        <v>40</v>
      </c>
      <c r="E41" s="5">
        <f>Table2[[#This Row],[Rank]]/MAX(D:D)</f>
        <v>0.32258064516129031</v>
      </c>
      <c r="F41" s="6">
        <f t="shared" si="0"/>
        <v>2</v>
      </c>
      <c r="G41" t="s">
        <v>77</v>
      </c>
      <c r="H41" s="7">
        <v>171</v>
      </c>
      <c r="I41" s="1">
        <v>10007764</v>
      </c>
      <c r="J41" s="1" t="s">
        <v>308</v>
      </c>
      <c r="K41">
        <v>390</v>
      </c>
      <c r="L41">
        <v>4.18</v>
      </c>
      <c r="M41">
        <v>2.48</v>
      </c>
      <c r="N41">
        <v>73.7</v>
      </c>
      <c r="O41">
        <v>18.3</v>
      </c>
      <c r="P41">
        <v>892</v>
      </c>
      <c r="Q41">
        <v>418</v>
      </c>
      <c r="R41">
        <v>69.3</v>
      </c>
      <c r="S41">
        <v>84.8</v>
      </c>
      <c r="T41">
        <v>26.5</v>
      </c>
      <c r="U41">
        <v>713</v>
      </c>
    </row>
    <row r="42" spans="1:21" x14ac:dyDescent="0.25">
      <c r="A42">
        <v>2014</v>
      </c>
      <c r="B42" t="s">
        <v>414</v>
      </c>
      <c r="C42" t="s">
        <v>84</v>
      </c>
      <c r="D42" s="1">
        <v>41</v>
      </c>
      <c r="E42" s="5">
        <f>Table2[[#This Row],[Rank]]/MAX(D:D)</f>
        <v>0.33064516129032256</v>
      </c>
      <c r="F42" s="6">
        <f t="shared" si="0"/>
        <v>2</v>
      </c>
      <c r="G42" t="s">
        <v>79</v>
      </c>
      <c r="H42" s="7">
        <v>169</v>
      </c>
      <c r="I42" s="1">
        <v>10007805</v>
      </c>
      <c r="J42" s="1" t="s">
        <v>309</v>
      </c>
      <c r="K42">
        <v>462</v>
      </c>
      <c r="L42">
        <v>4.0199999999999996</v>
      </c>
      <c r="M42">
        <v>2.4500000000000002</v>
      </c>
      <c r="N42">
        <v>72.3</v>
      </c>
      <c r="O42">
        <v>18.3</v>
      </c>
      <c r="P42">
        <v>1289</v>
      </c>
      <c r="Q42">
        <v>323</v>
      </c>
      <c r="R42">
        <v>75.099999999999994</v>
      </c>
      <c r="S42">
        <v>83.5</v>
      </c>
      <c r="T42">
        <v>27.5</v>
      </c>
      <c r="U42">
        <v>711</v>
      </c>
    </row>
    <row r="43" spans="1:21" x14ac:dyDescent="0.25">
      <c r="A43">
        <v>2014</v>
      </c>
      <c r="B43" t="s">
        <v>414</v>
      </c>
      <c r="C43" t="s">
        <v>86</v>
      </c>
      <c r="D43" s="1">
        <v>42</v>
      </c>
      <c r="E43" s="5">
        <f>Table2[[#This Row],[Rank]]/MAX(D:D)</f>
        <v>0.33870967741935482</v>
      </c>
      <c r="F43" s="6">
        <f t="shared" si="0"/>
        <v>2</v>
      </c>
      <c r="G43" t="s">
        <v>85</v>
      </c>
      <c r="H43" s="7">
        <v>115</v>
      </c>
      <c r="I43" s="1">
        <v>10001478</v>
      </c>
      <c r="J43" s="1" t="s">
        <v>410</v>
      </c>
      <c r="K43">
        <v>386</v>
      </c>
      <c r="L43">
        <v>3.88</v>
      </c>
      <c r="M43">
        <v>2.48</v>
      </c>
      <c r="N43">
        <v>73.8</v>
      </c>
      <c r="O43">
        <v>18.600000000000001</v>
      </c>
      <c r="P43">
        <v>1332</v>
      </c>
      <c r="Q43">
        <v>392</v>
      </c>
      <c r="R43">
        <v>69.900000000000006</v>
      </c>
      <c r="S43">
        <v>87.2</v>
      </c>
      <c r="T43" t="s">
        <v>36</v>
      </c>
      <c r="U43">
        <v>696</v>
      </c>
    </row>
    <row r="44" spans="1:21" x14ac:dyDescent="0.25">
      <c r="A44">
        <v>2014</v>
      </c>
      <c r="B44" t="s">
        <v>414</v>
      </c>
      <c r="C44" t="s">
        <v>88</v>
      </c>
      <c r="D44" s="1">
        <v>43</v>
      </c>
      <c r="E44" s="5">
        <f>Table2[[#This Row],[Rank]]/MAX(D:D)</f>
        <v>0.34677419354838712</v>
      </c>
      <c r="F44" s="6">
        <f t="shared" si="0"/>
        <v>2</v>
      </c>
      <c r="G44" t="s">
        <v>83</v>
      </c>
      <c r="H44" s="7">
        <v>170</v>
      </c>
      <c r="I44" s="1">
        <v>10007783</v>
      </c>
      <c r="J44" s="1" t="s">
        <v>314</v>
      </c>
      <c r="K44">
        <v>439</v>
      </c>
      <c r="L44">
        <v>3.98</v>
      </c>
      <c r="M44">
        <v>2.57</v>
      </c>
      <c r="N44">
        <v>72.8</v>
      </c>
      <c r="O44">
        <v>16.399999999999999</v>
      </c>
      <c r="P44">
        <v>1115</v>
      </c>
      <c r="Q44">
        <v>392</v>
      </c>
      <c r="R44">
        <v>72</v>
      </c>
      <c r="S44">
        <v>81.599999999999994</v>
      </c>
      <c r="T44">
        <v>32.5</v>
      </c>
      <c r="U44">
        <v>683</v>
      </c>
    </row>
    <row r="45" spans="1:21" x14ac:dyDescent="0.25">
      <c r="A45">
        <v>2014</v>
      </c>
      <c r="B45" t="s">
        <v>414</v>
      </c>
      <c r="C45" t="s">
        <v>248</v>
      </c>
      <c r="D45" s="1">
        <v>44</v>
      </c>
      <c r="E45" s="5">
        <f>Table2[[#This Row],[Rank]]/MAX(D:D)</f>
        <v>0.35483870967741937</v>
      </c>
      <c r="F45" s="6">
        <f t="shared" si="0"/>
        <v>2</v>
      </c>
      <c r="G45" t="s">
        <v>264</v>
      </c>
      <c r="H45" s="7">
        <v>113</v>
      </c>
      <c r="I45" s="1">
        <v>10000961</v>
      </c>
      <c r="J45" s="1" t="s">
        <v>100</v>
      </c>
      <c r="K45">
        <v>356</v>
      </c>
      <c r="L45">
        <v>4.04</v>
      </c>
      <c r="M45">
        <v>2.3199999999999998</v>
      </c>
      <c r="N45">
        <v>57.1</v>
      </c>
      <c r="O45">
        <v>17.5</v>
      </c>
      <c r="P45">
        <v>1214</v>
      </c>
      <c r="Q45">
        <v>516</v>
      </c>
      <c r="R45">
        <v>62.5</v>
      </c>
      <c r="S45">
        <v>87.1</v>
      </c>
      <c r="T45">
        <v>35</v>
      </c>
      <c r="U45">
        <v>681</v>
      </c>
    </row>
    <row r="46" spans="1:21" x14ac:dyDescent="0.25">
      <c r="A46">
        <v>2014</v>
      </c>
      <c r="B46" t="s">
        <v>414</v>
      </c>
      <c r="C46" t="s">
        <v>91</v>
      </c>
      <c r="D46" s="1">
        <v>45</v>
      </c>
      <c r="E46" s="5">
        <f>Table2[[#This Row],[Rank]]/MAX(D:D)</f>
        <v>0.36290322580645162</v>
      </c>
      <c r="F46" s="6">
        <f t="shared" si="0"/>
        <v>2</v>
      </c>
      <c r="G46" t="s">
        <v>94</v>
      </c>
      <c r="H46" s="7">
        <v>121</v>
      </c>
      <c r="I46" s="1">
        <v>10007767</v>
      </c>
      <c r="J46" s="1" t="s">
        <v>312</v>
      </c>
      <c r="K46">
        <v>350</v>
      </c>
      <c r="L46">
        <v>4.1100000000000003</v>
      </c>
      <c r="M46">
        <v>2.41</v>
      </c>
      <c r="N46">
        <v>76.3</v>
      </c>
      <c r="O46">
        <v>16.5</v>
      </c>
      <c r="P46">
        <v>755</v>
      </c>
      <c r="Q46">
        <v>352</v>
      </c>
      <c r="R46">
        <v>70</v>
      </c>
      <c r="S46">
        <v>89.8</v>
      </c>
      <c r="T46">
        <v>37.5</v>
      </c>
      <c r="U46">
        <v>670</v>
      </c>
    </row>
    <row r="47" spans="1:21" x14ac:dyDescent="0.25">
      <c r="A47">
        <v>2014</v>
      </c>
      <c r="B47" t="s">
        <v>414</v>
      </c>
      <c r="C47" t="s">
        <v>91</v>
      </c>
      <c r="D47" s="1">
        <v>45</v>
      </c>
      <c r="E47" s="5">
        <f>Table2[[#This Row],[Rank]]/MAX(D:D)</f>
        <v>0.37096774193548387</v>
      </c>
      <c r="F47" s="6">
        <f t="shared" si="0"/>
        <v>2</v>
      </c>
      <c r="G47" t="s">
        <v>112</v>
      </c>
      <c r="H47" s="7">
        <v>72</v>
      </c>
      <c r="I47" s="1">
        <v>10004930</v>
      </c>
      <c r="J47" s="1" t="s">
        <v>315</v>
      </c>
      <c r="K47">
        <v>343</v>
      </c>
      <c r="L47">
        <v>4.03</v>
      </c>
      <c r="M47">
        <v>2.2000000000000002</v>
      </c>
      <c r="N47">
        <v>64.7</v>
      </c>
      <c r="O47">
        <v>17.3</v>
      </c>
      <c r="P47">
        <v>822</v>
      </c>
      <c r="Q47">
        <v>537</v>
      </c>
      <c r="R47">
        <v>68.900000000000006</v>
      </c>
      <c r="S47">
        <v>89.3</v>
      </c>
      <c r="T47">
        <v>55</v>
      </c>
      <c r="U47">
        <v>670</v>
      </c>
    </row>
    <row r="48" spans="1:21" x14ac:dyDescent="0.25">
      <c r="A48">
        <v>2014</v>
      </c>
      <c r="B48" t="s">
        <v>414</v>
      </c>
      <c r="C48" t="s">
        <v>95</v>
      </c>
      <c r="D48" s="1">
        <v>47</v>
      </c>
      <c r="E48" s="5">
        <f>Table2[[#This Row],[Rank]]/MAX(D:D)</f>
        <v>0.37096774193548387</v>
      </c>
      <c r="F48" s="6">
        <f t="shared" si="0"/>
        <v>2</v>
      </c>
      <c r="G48" t="s">
        <v>87</v>
      </c>
      <c r="H48" s="7">
        <v>172</v>
      </c>
      <c r="I48" s="1">
        <v>10007852</v>
      </c>
      <c r="J48" s="1" t="s">
        <v>311</v>
      </c>
      <c r="K48">
        <v>386</v>
      </c>
      <c r="L48">
        <v>4</v>
      </c>
      <c r="M48">
        <v>2.54</v>
      </c>
      <c r="N48">
        <v>73.099999999999994</v>
      </c>
      <c r="O48">
        <v>14.4</v>
      </c>
      <c r="P48">
        <v>1046</v>
      </c>
      <c r="Q48">
        <v>269</v>
      </c>
      <c r="R48">
        <v>69.3</v>
      </c>
      <c r="S48">
        <v>78.900000000000006</v>
      </c>
      <c r="T48">
        <v>28</v>
      </c>
      <c r="U48">
        <v>660</v>
      </c>
    </row>
    <row r="49" spans="1:21" x14ac:dyDescent="0.25">
      <c r="A49">
        <v>2014</v>
      </c>
      <c r="B49" t="s">
        <v>414</v>
      </c>
      <c r="C49" t="s">
        <v>97</v>
      </c>
      <c r="D49" s="1">
        <v>48</v>
      </c>
      <c r="E49" s="5">
        <f>Table2[[#This Row],[Rank]]/MAX(D:D)</f>
        <v>0.38709677419354838</v>
      </c>
      <c r="F49" s="6">
        <f t="shared" si="0"/>
        <v>2</v>
      </c>
      <c r="G49" t="s">
        <v>92</v>
      </c>
      <c r="H49" s="7">
        <v>180</v>
      </c>
      <c r="I49" s="1">
        <v>10007855</v>
      </c>
      <c r="J49" s="1" t="s">
        <v>321</v>
      </c>
      <c r="K49">
        <v>358</v>
      </c>
      <c r="L49">
        <v>3.99</v>
      </c>
      <c r="M49">
        <v>2.4300000000000002</v>
      </c>
      <c r="N49">
        <v>70.2</v>
      </c>
      <c r="O49">
        <v>16.100000000000001</v>
      </c>
      <c r="P49">
        <v>1043</v>
      </c>
      <c r="Q49">
        <v>312</v>
      </c>
      <c r="R49">
        <v>63.8</v>
      </c>
      <c r="S49">
        <v>88.2</v>
      </c>
      <c r="T49">
        <v>42.5</v>
      </c>
      <c r="U49">
        <v>653</v>
      </c>
    </row>
    <row r="50" spans="1:21" x14ac:dyDescent="0.25">
      <c r="A50">
        <v>2014</v>
      </c>
      <c r="B50" t="s">
        <v>414</v>
      </c>
      <c r="C50" t="s">
        <v>99</v>
      </c>
      <c r="D50" s="1">
        <v>49</v>
      </c>
      <c r="E50" s="5">
        <f>Table2[[#This Row],[Rank]]/MAX(D:D)</f>
        <v>0.39516129032258063</v>
      </c>
      <c r="F50" s="6">
        <f t="shared" si="0"/>
        <v>2</v>
      </c>
      <c r="G50" t="s">
        <v>96</v>
      </c>
      <c r="H50" s="7">
        <v>174</v>
      </c>
      <c r="I50" s="1">
        <v>10007804</v>
      </c>
      <c r="J50" s="1" t="s">
        <v>313</v>
      </c>
      <c r="K50">
        <v>365</v>
      </c>
      <c r="L50">
        <v>4.0199999999999996</v>
      </c>
      <c r="M50">
        <v>2.41</v>
      </c>
      <c r="N50">
        <v>62.4</v>
      </c>
      <c r="O50">
        <v>18.3</v>
      </c>
      <c r="P50">
        <v>855</v>
      </c>
      <c r="Q50">
        <v>430</v>
      </c>
      <c r="R50">
        <v>63</v>
      </c>
      <c r="S50">
        <v>81.2</v>
      </c>
      <c r="T50">
        <v>24.5</v>
      </c>
      <c r="U50">
        <v>644</v>
      </c>
    </row>
    <row r="51" spans="1:21" x14ac:dyDescent="0.25">
      <c r="A51">
        <v>2014</v>
      </c>
      <c r="B51" t="s">
        <v>414</v>
      </c>
      <c r="C51" t="s">
        <v>101</v>
      </c>
      <c r="D51" s="1">
        <v>50</v>
      </c>
      <c r="E51" s="5">
        <f>Table2[[#This Row],[Rank]]/MAX(D:D)</f>
        <v>0.40322580645161288</v>
      </c>
      <c r="F51" s="6">
        <f t="shared" si="0"/>
        <v>3</v>
      </c>
      <c r="G51" t="s">
        <v>102</v>
      </c>
      <c r="H51" s="7">
        <v>131</v>
      </c>
      <c r="I51" s="1">
        <v>10002718</v>
      </c>
      <c r="J51" s="1" t="s">
        <v>272</v>
      </c>
      <c r="K51">
        <v>358</v>
      </c>
      <c r="L51">
        <v>4.0199999999999996</v>
      </c>
      <c r="M51">
        <v>2.58</v>
      </c>
      <c r="N51">
        <v>54.2</v>
      </c>
      <c r="O51">
        <v>19.2</v>
      </c>
      <c r="P51">
        <v>746</v>
      </c>
      <c r="Q51">
        <v>176</v>
      </c>
      <c r="R51">
        <v>73.5</v>
      </c>
      <c r="S51">
        <v>84.6</v>
      </c>
      <c r="T51">
        <v>29.5</v>
      </c>
      <c r="U51">
        <v>640</v>
      </c>
    </row>
    <row r="52" spans="1:21" x14ac:dyDescent="0.25">
      <c r="A52">
        <v>2014</v>
      </c>
      <c r="B52" t="s">
        <v>414</v>
      </c>
      <c r="C52" t="s">
        <v>103</v>
      </c>
      <c r="D52" s="1">
        <v>51</v>
      </c>
      <c r="E52" s="5">
        <f>Table2[[#This Row],[Rank]]/MAX(D:D)</f>
        <v>0.41129032258064518</v>
      </c>
      <c r="F52" s="6">
        <f t="shared" si="0"/>
        <v>3</v>
      </c>
      <c r="G52" t="s">
        <v>163</v>
      </c>
      <c r="H52" s="7">
        <v>195</v>
      </c>
      <c r="I52" s="1">
        <v>10005545</v>
      </c>
      <c r="J52" s="1" t="s">
        <v>163</v>
      </c>
      <c r="K52">
        <v>305</v>
      </c>
      <c r="L52">
        <v>3.96</v>
      </c>
      <c r="M52">
        <v>1.5</v>
      </c>
      <c r="N52">
        <v>67.3</v>
      </c>
      <c r="O52">
        <v>24.2</v>
      </c>
      <c r="P52">
        <v>1324</v>
      </c>
      <c r="Q52">
        <v>1071</v>
      </c>
      <c r="R52">
        <v>47.1</v>
      </c>
      <c r="S52">
        <v>90.9</v>
      </c>
      <c r="T52">
        <v>27</v>
      </c>
      <c r="U52">
        <v>637</v>
      </c>
    </row>
    <row r="53" spans="1:21" x14ac:dyDescent="0.25">
      <c r="A53">
        <v>2014</v>
      </c>
      <c r="B53" t="s">
        <v>414</v>
      </c>
      <c r="C53" t="s">
        <v>105</v>
      </c>
      <c r="D53" s="1">
        <v>52</v>
      </c>
      <c r="E53" s="5">
        <f>Table2[[#This Row],[Rank]]/MAX(D:D)</f>
        <v>0.41935483870967744</v>
      </c>
      <c r="F53" s="6">
        <f t="shared" si="0"/>
        <v>3</v>
      </c>
      <c r="G53" t="s">
        <v>104</v>
      </c>
      <c r="H53" s="7">
        <v>62</v>
      </c>
      <c r="I53" s="1">
        <v>10007151</v>
      </c>
      <c r="J53" s="1" t="s">
        <v>332</v>
      </c>
      <c r="K53">
        <v>322</v>
      </c>
      <c r="L53">
        <v>4.05</v>
      </c>
      <c r="M53">
        <v>1.9</v>
      </c>
      <c r="N53">
        <v>67.400000000000006</v>
      </c>
      <c r="O53">
        <v>19.399999999999999</v>
      </c>
      <c r="P53">
        <v>894</v>
      </c>
      <c r="Q53">
        <v>305</v>
      </c>
      <c r="R53">
        <v>60.7</v>
      </c>
      <c r="S53">
        <v>87.4</v>
      </c>
      <c r="T53">
        <v>38.5</v>
      </c>
      <c r="U53">
        <v>624</v>
      </c>
    </row>
    <row r="54" spans="1:21" x14ac:dyDescent="0.25">
      <c r="A54">
        <v>2014</v>
      </c>
      <c r="B54" t="s">
        <v>414</v>
      </c>
      <c r="C54" t="s">
        <v>107</v>
      </c>
      <c r="D54" s="1">
        <v>53</v>
      </c>
      <c r="E54" s="5">
        <f>Table2[[#This Row],[Rank]]/MAX(D:D)</f>
        <v>0.42741935483870969</v>
      </c>
      <c r="F54" s="6">
        <f t="shared" si="0"/>
        <v>3</v>
      </c>
      <c r="G54" t="s">
        <v>145</v>
      </c>
      <c r="H54" s="7">
        <v>60</v>
      </c>
      <c r="I54" s="1">
        <v>10007147</v>
      </c>
      <c r="J54" s="1" t="s">
        <v>316</v>
      </c>
      <c r="K54">
        <v>310</v>
      </c>
      <c r="L54">
        <v>3.88</v>
      </c>
      <c r="M54">
        <v>2.4</v>
      </c>
      <c r="N54">
        <v>58.5</v>
      </c>
      <c r="O54">
        <v>19.5</v>
      </c>
      <c r="P54">
        <v>659</v>
      </c>
      <c r="Q54">
        <v>1009</v>
      </c>
      <c r="R54">
        <v>61.6</v>
      </c>
      <c r="S54">
        <v>80.099999999999994</v>
      </c>
      <c r="T54">
        <v>43</v>
      </c>
      <c r="U54">
        <v>622</v>
      </c>
    </row>
    <row r="55" spans="1:21" x14ac:dyDescent="0.25">
      <c r="A55">
        <v>2014</v>
      </c>
      <c r="B55" t="s">
        <v>414</v>
      </c>
      <c r="C55" t="s">
        <v>107</v>
      </c>
      <c r="D55" s="1">
        <v>53</v>
      </c>
      <c r="E55" s="5">
        <f>Table2[[#This Row],[Rank]]/MAX(D:D)</f>
        <v>0.43548387096774194</v>
      </c>
      <c r="F55" s="6">
        <f t="shared" si="0"/>
        <v>3</v>
      </c>
      <c r="G55" t="s">
        <v>126</v>
      </c>
      <c r="H55" s="7">
        <v>120</v>
      </c>
      <c r="I55" s="1">
        <v>10007149</v>
      </c>
      <c r="J55" s="1" t="s">
        <v>328</v>
      </c>
      <c r="K55">
        <v>339</v>
      </c>
      <c r="L55">
        <v>4.07</v>
      </c>
      <c r="M55">
        <v>2.37</v>
      </c>
      <c r="N55">
        <v>67.400000000000006</v>
      </c>
      <c r="O55">
        <v>19.8</v>
      </c>
      <c r="P55">
        <v>923</v>
      </c>
      <c r="Q55">
        <v>386</v>
      </c>
      <c r="R55">
        <v>58.3</v>
      </c>
      <c r="S55">
        <v>86</v>
      </c>
      <c r="T55">
        <v>30.5</v>
      </c>
      <c r="U55">
        <v>622</v>
      </c>
    </row>
    <row r="56" spans="1:21" x14ac:dyDescent="0.25">
      <c r="A56">
        <v>2014</v>
      </c>
      <c r="B56" t="s">
        <v>414</v>
      </c>
      <c r="C56" t="s">
        <v>107</v>
      </c>
      <c r="D56" s="1">
        <v>53</v>
      </c>
      <c r="E56" s="5">
        <f>Table2[[#This Row],[Rank]]/MAX(D:D)</f>
        <v>0.44354838709677419</v>
      </c>
      <c r="F56" s="6">
        <f t="shared" si="0"/>
        <v>3</v>
      </c>
      <c r="G56" t="s">
        <v>127</v>
      </c>
      <c r="H56" s="7">
        <v>104</v>
      </c>
      <c r="I56" s="1">
        <v>10005500</v>
      </c>
      <c r="J56" s="1" t="s">
        <v>318</v>
      </c>
      <c r="K56">
        <v>344</v>
      </c>
      <c r="L56">
        <v>4.03</v>
      </c>
      <c r="M56">
        <v>2.06</v>
      </c>
      <c r="N56">
        <v>75.8</v>
      </c>
      <c r="O56">
        <v>19.7</v>
      </c>
      <c r="P56">
        <v>933</v>
      </c>
      <c r="Q56">
        <v>298</v>
      </c>
      <c r="R56">
        <v>62.5</v>
      </c>
      <c r="S56">
        <v>82</v>
      </c>
      <c r="T56">
        <v>26.5</v>
      </c>
      <c r="U56">
        <v>622</v>
      </c>
    </row>
    <row r="57" spans="1:21" x14ac:dyDescent="0.25">
      <c r="A57">
        <v>2014</v>
      </c>
      <c r="B57" t="s">
        <v>414</v>
      </c>
      <c r="C57" t="s">
        <v>250</v>
      </c>
      <c r="D57" s="1">
        <v>56</v>
      </c>
      <c r="E57" s="5">
        <f>Table2[[#This Row],[Rank]]/MAX(D:D)</f>
        <v>0.45161290322580644</v>
      </c>
      <c r="F57" s="6">
        <f t="shared" si="0"/>
        <v>3</v>
      </c>
      <c r="G57" t="s">
        <v>123</v>
      </c>
      <c r="H57" s="7">
        <v>81</v>
      </c>
      <c r="I57" s="1">
        <v>10007164</v>
      </c>
      <c r="J57" s="1" t="s">
        <v>326</v>
      </c>
      <c r="K57">
        <v>318</v>
      </c>
      <c r="L57">
        <v>3.94</v>
      </c>
      <c r="M57">
        <v>2.2000000000000002</v>
      </c>
      <c r="N57">
        <v>64.599999999999994</v>
      </c>
      <c r="O57">
        <v>21.7</v>
      </c>
      <c r="P57">
        <v>931</v>
      </c>
      <c r="Q57">
        <v>548</v>
      </c>
      <c r="R57">
        <v>69.599999999999994</v>
      </c>
      <c r="S57">
        <v>84.7</v>
      </c>
      <c r="T57">
        <v>44</v>
      </c>
      <c r="U57">
        <v>621</v>
      </c>
    </row>
    <row r="58" spans="1:21" x14ac:dyDescent="0.25">
      <c r="A58">
        <v>2014</v>
      </c>
      <c r="B58" t="s">
        <v>414</v>
      </c>
      <c r="C58" t="s">
        <v>113</v>
      </c>
      <c r="D58" s="1">
        <v>57</v>
      </c>
      <c r="E58" s="5">
        <f>Table2[[#This Row],[Rank]]/MAX(D:D)</f>
        <v>0.45967741935483869</v>
      </c>
      <c r="F58" s="6">
        <f t="shared" si="0"/>
        <v>3</v>
      </c>
      <c r="G58" t="s">
        <v>134</v>
      </c>
      <c r="H58" s="7">
        <v>203</v>
      </c>
      <c r="I58" s="1">
        <v>10007787</v>
      </c>
      <c r="J58" s="1" t="s">
        <v>310</v>
      </c>
      <c r="K58">
        <v>304</v>
      </c>
      <c r="L58">
        <v>4.24</v>
      </c>
      <c r="M58" t="s">
        <v>36</v>
      </c>
      <c r="N58">
        <v>89.8</v>
      </c>
      <c r="O58">
        <v>11.4</v>
      </c>
      <c r="P58">
        <v>921</v>
      </c>
      <c r="Q58">
        <v>514</v>
      </c>
      <c r="R58">
        <v>43.9</v>
      </c>
      <c r="S58">
        <v>79.5</v>
      </c>
      <c r="T58" t="s">
        <v>36</v>
      </c>
      <c r="U58">
        <v>619</v>
      </c>
    </row>
    <row r="59" spans="1:21" x14ac:dyDescent="0.25">
      <c r="A59">
        <v>2014</v>
      </c>
      <c r="B59" t="s">
        <v>414</v>
      </c>
      <c r="C59" t="s">
        <v>115</v>
      </c>
      <c r="D59" s="1">
        <v>58</v>
      </c>
      <c r="E59" s="5">
        <f>Table2[[#This Row],[Rank]]/MAX(D:D)</f>
        <v>0.46774193548387094</v>
      </c>
      <c r="F59" s="6">
        <f t="shared" si="0"/>
        <v>3</v>
      </c>
      <c r="G59" t="s">
        <v>98</v>
      </c>
      <c r="H59" s="7">
        <v>56</v>
      </c>
      <c r="I59" s="1">
        <v>10001726</v>
      </c>
      <c r="J59" s="1" t="s">
        <v>336</v>
      </c>
      <c r="K59">
        <v>293</v>
      </c>
      <c r="L59">
        <v>4.07</v>
      </c>
      <c r="M59">
        <v>1.85</v>
      </c>
      <c r="N59">
        <v>69.900000000000006</v>
      </c>
      <c r="O59">
        <v>14.6</v>
      </c>
      <c r="P59">
        <v>849</v>
      </c>
      <c r="Q59">
        <v>294</v>
      </c>
      <c r="R59">
        <v>66.099999999999994</v>
      </c>
      <c r="S59">
        <v>83.6</v>
      </c>
      <c r="T59">
        <v>42</v>
      </c>
      <c r="U59">
        <v>617</v>
      </c>
    </row>
    <row r="60" spans="1:21" x14ac:dyDescent="0.25">
      <c r="A60">
        <v>2014</v>
      </c>
      <c r="B60" t="s">
        <v>414</v>
      </c>
      <c r="C60" t="s">
        <v>117</v>
      </c>
      <c r="D60" s="1">
        <v>59</v>
      </c>
      <c r="E60" s="5">
        <f>Table2[[#This Row],[Rank]]/MAX(D:D)</f>
        <v>0.47580645161290325</v>
      </c>
      <c r="F60" s="6">
        <f t="shared" si="0"/>
        <v>3</v>
      </c>
      <c r="G60" t="s">
        <v>110</v>
      </c>
      <c r="H60" s="7">
        <v>50</v>
      </c>
      <c r="I60" s="1">
        <v>10000824</v>
      </c>
      <c r="J60" s="1" t="s">
        <v>327</v>
      </c>
      <c r="K60">
        <v>337</v>
      </c>
      <c r="L60">
        <v>3.88</v>
      </c>
      <c r="M60">
        <v>2.1800000000000002</v>
      </c>
      <c r="N60">
        <v>62.4</v>
      </c>
      <c r="O60">
        <v>21.5</v>
      </c>
      <c r="P60">
        <v>1048</v>
      </c>
      <c r="Q60">
        <v>240</v>
      </c>
      <c r="R60">
        <v>68.400000000000006</v>
      </c>
      <c r="S60">
        <v>87.3</v>
      </c>
      <c r="T60">
        <v>53</v>
      </c>
      <c r="U60">
        <v>616</v>
      </c>
    </row>
    <row r="61" spans="1:21" x14ac:dyDescent="0.25">
      <c r="A61">
        <v>2014</v>
      </c>
      <c r="B61" t="s">
        <v>414</v>
      </c>
      <c r="C61" t="s">
        <v>119</v>
      </c>
      <c r="D61" s="1">
        <v>60</v>
      </c>
      <c r="E61" s="5">
        <f>Table2[[#This Row],[Rank]]/MAX(D:D)</f>
        <v>0.47580645161290325</v>
      </c>
      <c r="F61" s="6">
        <f t="shared" si="0"/>
        <v>3</v>
      </c>
      <c r="G61" t="s">
        <v>137</v>
      </c>
      <c r="H61" s="7">
        <v>17</v>
      </c>
      <c r="I61" s="1">
        <v>10008640</v>
      </c>
      <c r="J61" s="1" t="s">
        <v>376</v>
      </c>
      <c r="K61">
        <v>285</v>
      </c>
      <c r="L61">
        <v>3.91</v>
      </c>
      <c r="M61">
        <v>2.2000000000000002</v>
      </c>
      <c r="N61">
        <v>54.5</v>
      </c>
      <c r="O61">
        <v>23.9</v>
      </c>
      <c r="P61">
        <v>1508</v>
      </c>
      <c r="Q61">
        <v>380</v>
      </c>
      <c r="R61">
        <v>64.400000000000006</v>
      </c>
      <c r="S61">
        <v>87.9</v>
      </c>
      <c r="T61">
        <v>29.5</v>
      </c>
      <c r="U61">
        <v>612</v>
      </c>
    </row>
    <row r="62" spans="1:21" x14ac:dyDescent="0.25">
      <c r="A62">
        <v>2014</v>
      </c>
      <c r="B62" t="s">
        <v>414</v>
      </c>
      <c r="C62" t="s">
        <v>251</v>
      </c>
      <c r="D62" s="1">
        <v>61</v>
      </c>
      <c r="E62" s="5">
        <f>Table2[[#This Row],[Rank]]/MAX(D:D)</f>
        <v>0.49193548387096775</v>
      </c>
      <c r="F62" s="6">
        <f t="shared" si="0"/>
        <v>3</v>
      </c>
      <c r="G62" t="s">
        <v>108</v>
      </c>
      <c r="H62" s="7">
        <v>71</v>
      </c>
      <c r="I62" s="1">
        <v>10004797</v>
      </c>
      <c r="J62" s="1" t="s">
        <v>322</v>
      </c>
      <c r="K62">
        <v>317</v>
      </c>
      <c r="L62">
        <v>3.92</v>
      </c>
      <c r="M62">
        <v>2.16</v>
      </c>
      <c r="N62">
        <v>60.1</v>
      </c>
      <c r="O62">
        <v>20</v>
      </c>
      <c r="P62">
        <v>894</v>
      </c>
      <c r="Q62">
        <v>522</v>
      </c>
      <c r="R62">
        <v>63</v>
      </c>
      <c r="S62">
        <v>86.1</v>
      </c>
      <c r="T62">
        <v>55</v>
      </c>
      <c r="U62">
        <v>611</v>
      </c>
    </row>
    <row r="63" spans="1:21" x14ac:dyDescent="0.25">
      <c r="A63">
        <v>2014</v>
      </c>
      <c r="B63" t="s">
        <v>414</v>
      </c>
      <c r="C63" t="s">
        <v>122</v>
      </c>
      <c r="D63" s="1">
        <v>62</v>
      </c>
      <c r="E63" s="5">
        <f>Table2[[#This Row],[Rank]]/MAX(D:D)</f>
        <v>0.5</v>
      </c>
      <c r="F63" s="6">
        <f t="shared" si="0"/>
        <v>3</v>
      </c>
      <c r="G63" t="s">
        <v>161</v>
      </c>
      <c r="H63" s="7">
        <v>27</v>
      </c>
      <c r="I63" s="1">
        <v>10007138</v>
      </c>
      <c r="J63" s="1" t="s">
        <v>363</v>
      </c>
      <c r="K63">
        <v>297</v>
      </c>
      <c r="L63">
        <v>4.04</v>
      </c>
      <c r="M63">
        <v>1.69</v>
      </c>
      <c r="N63">
        <v>61.8</v>
      </c>
      <c r="O63">
        <v>20</v>
      </c>
      <c r="P63">
        <v>1002</v>
      </c>
      <c r="Q63">
        <v>736</v>
      </c>
      <c r="R63">
        <v>61</v>
      </c>
      <c r="S63">
        <v>81.900000000000006</v>
      </c>
      <c r="T63">
        <v>33.5</v>
      </c>
      <c r="U63">
        <v>610</v>
      </c>
    </row>
    <row r="64" spans="1:21" x14ac:dyDescent="0.25">
      <c r="A64">
        <v>2014</v>
      </c>
      <c r="B64" t="s">
        <v>414</v>
      </c>
      <c r="C64" t="s">
        <v>124</v>
      </c>
      <c r="D64" s="1">
        <v>63</v>
      </c>
      <c r="E64" s="5">
        <f>Table2[[#This Row],[Rank]]/MAX(D:D)</f>
        <v>0.50806451612903225</v>
      </c>
      <c r="F64" s="6">
        <f t="shared" si="0"/>
        <v>3</v>
      </c>
      <c r="G64" t="s">
        <v>143</v>
      </c>
      <c r="H64" s="7">
        <v>61</v>
      </c>
      <c r="I64" s="1">
        <v>10007148</v>
      </c>
      <c r="J64" s="1" t="s">
        <v>324</v>
      </c>
      <c r="K64">
        <v>308</v>
      </c>
      <c r="L64">
        <v>4.1100000000000003</v>
      </c>
      <c r="M64">
        <v>2.1</v>
      </c>
      <c r="N64">
        <v>69.599999999999994</v>
      </c>
      <c r="O64">
        <v>18.399999999999999</v>
      </c>
      <c r="P64">
        <v>976</v>
      </c>
      <c r="Q64">
        <v>304</v>
      </c>
      <c r="R64">
        <v>60.9</v>
      </c>
      <c r="S64">
        <v>80.2</v>
      </c>
      <c r="T64">
        <v>41</v>
      </c>
      <c r="U64">
        <v>606</v>
      </c>
    </row>
    <row r="65" spans="1:21" x14ac:dyDescent="0.25">
      <c r="A65">
        <v>2014</v>
      </c>
      <c r="B65" t="s">
        <v>414</v>
      </c>
      <c r="C65" t="s">
        <v>252</v>
      </c>
      <c r="D65" s="1">
        <v>64</v>
      </c>
      <c r="E65" s="5">
        <f>Table2[[#This Row],[Rank]]/MAX(D:D)</f>
        <v>0.5161290322580645</v>
      </c>
      <c r="F65" s="6">
        <f t="shared" si="0"/>
        <v>3</v>
      </c>
      <c r="G65" t="s">
        <v>116</v>
      </c>
      <c r="H65" s="7">
        <v>178</v>
      </c>
      <c r="I65" s="1">
        <v>10007857</v>
      </c>
      <c r="J65" s="1" t="s">
        <v>342</v>
      </c>
      <c r="K65">
        <v>310</v>
      </c>
      <c r="L65">
        <v>4</v>
      </c>
      <c r="M65">
        <v>2.4300000000000002</v>
      </c>
      <c r="N65">
        <v>61.9</v>
      </c>
      <c r="O65">
        <v>17.899999999999999</v>
      </c>
      <c r="P65">
        <v>775</v>
      </c>
      <c r="Q65">
        <v>269</v>
      </c>
      <c r="R65">
        <v>60.1</v>
      </c>
      <c r="S65">
        <v>84.7</v>
      </c>
      <c r="T65">
        <v>47</v>
      </c>
      <c r="U65">
        <v>603</v>
      </c>
    </row>
    <row r="66" spans="1:21" x14ac:dyDescent="0.25">
      <c r="A66">
        <v>2014</v>
      </c>
      <c r="B66" t="s">
        <v>414</v>
      </c>
      <c r="C66" t="s">
        <v>252</v>
      </c>
      <c r="D66" s="1">
        <v>64</v>
      </c>
      <c r="E66" s="5">
        <f>Table2[[#This Row],[Rank]]/MAX(D:D)</f>
        <v>0.52419354838709675</v>
      </c>
      <c r="F66" s="6">
        <f t="shared" si="0"/>
        <v>3</v>
      </c>
      <c r="G66" t="s">
        <v>121</v>
      </c>
      <c r="H66" s="7">
        <v>69</v>
      </c>
      <c r="I66" s="1">
        <v>10001282</v>
      </c>
      <c r="J66" s="1" t="s">
        <v>325</v>
      </c>
      <c r="K66">
        <v>329</v>
      </c>
      <c r="L66">
        <v>4.0199999999999996</v>
      </c>
      <c r="M66">
        <v>2.15</v>
      </c>
      <c r="N66">
        <v>60.2</v>
      </c>
      <c r="O66">
        <v>17.7</v>
      </c>
      <c r="P66">
        <v>952</v>
      </c>
      <c r="Q66">
        <v>360</v>
      </c>
      <c r="R66">
        <v>59.3</v>
      </c>
      <c r="S66">
        <v>87.2</v>
      </c>
      <c r="T66">
        <v>32</v>
      </c>
      <c r="U66">
        <v>603</v>
      </c>
    </row>
    <row r="67" spans="1:21" x14ac:dyDescent="0.25">
      <c r="A67">
        <v>2014</v>
      </c>
      <c r="B67" t="s">
        <v>414</v>
      </c>
      <c r="C67" t="s">
        <v>128</v>
      </c>
      <c r="D67" s="1">
        <v>66</v>
      </c>
      <c r="E67" s="5">
        <f>Table2[[#This Row],[Rank]]/MAX(D:D)</f>
        <v>0.532258064516129</v>
      </c>
      <c r="F67" s="6">
        <f t="shared" ref="F67:F125" si="1">IF(E67&lt;=0.2,1,IF(E67&lt;=0.4,2,IF(E67&lt;=0.6,3,IF(E67&lt;=0.8,4,5))))</f>
        <v>3</v>
      </c>
      <c r="G67" t="s">
        <v>168</v>
      </c>
      <c r="H67" s="7">
        <v>52</v>
      </c>
      <c r="I67" s="1">
        <v>10007140</v>
      </c>
      <c r="J67" s="1" t="s">
        <v>331</v>
      </c>
      <c r="K67">
        <v>320</v>
      </c>
      <c r="L67">
        <v>3.99</v>
      </c>
      <c r="M67">
        <v>2.31</v>
      </c>
      <c r="N67">
        <v>64.7</v>
      </c>
      <c r="O67">
        <v>21</v>
      </c>
      <c r="P67">
        <v>938</v>
      </c>
      <c r="Q67">
        <v>585</v>
      </c>
      <c r="R67">
        <v>59.1</v>
      </c>
      <c r="S67">
        <v>81.900000000000006</v>
      </c>
      <c r="T67">
        <v>45.5</v>
      </c>
      <c r="U67">
        <v>602</v>
      </c>
    </row>
    <row r="68" spans="1:21" x14ac:dyDescent="0.25">
      <c r="A68">
        <v>2014</v>
      </c>
      <c r="B68" t="s">
        <v>414</v>
      </c>
      <c r="C68" t="s">
        <v>255</v>
      </c>
      <c r="D68" s="1">
        <v>67</v>
      </c>
      <c r="E68" s="5">
        <f>Table2[[#This Row],[Rank]]/MAX(D:D)</f>
        <v>0.54032258064516125</v>
      </c>
      <c r="F68" s="6">
        <f t="shared" si="1"/>
        <v>3</v>
      </c>
      <c r="G68" t="s">
        <v>265</v>
      </c>
      <c r="H68" s="7">
        <v>24</v>
      </c>
      <c r="I68" s="1">
        <v>10007162</v>
      </c>
      <c r="J68" s="1" t="s">
        <v>156</v>
      </c>
      <c r="K68">
        <v>309</v>
      </c>
      <c r="L68">
        <v>3.8</v>
      </c>
      <c r="M68">
        <v>2.4900000000000002</v>
      </c>
      <c r="N68">
        <v>54.4</v>
      </c>
      <c r="O68">
        <v>22.4</v>
      </c>
      <c r="P68">
        <v>1073</v>
      </c>
      <c r="Q68">
        <v>263</v>
      </c>
      <c r="R68">
        <v>65</v>
      </c>
      <c r="S68">
        <v>90.9</v>
      </c>
      <c r="T68">
        <v>24.5</v>
      </c>
      <c r="U68">
        <v>599</v>
      </c>
    </row>
    <row r="69" spans="1:21" x14ac:dyDescent="0.25">
      <c r="A69">
        <v>2014</v>
      </c>
      <c r="B69" t="s">
        <v>414</v>
      </c>
      <c r="C69" t="s">
        <v>131</v>
      </c>
      <c r="D69" s="1">
        <v>68</v>
      </c>
      <c r="E69" s="5">
        <f>Table2[[#This Row],[Rank]]/MAX(D:D)</f>
        <v>0.54838709677419351</v>
      </c>
      <c r="F69" s="6">
        <f t="shared" si="1"/>
        <v>3</v>
      </c>
      <c r="G69" t="s">
        <v>118</v>
      </c>
      <c r="H69" s="7">
        <v>74</v>
      </c>
      <c r="I69" s="1">
        <v>10007155</v>
      </c>
      <c r="J69" s="1" t="s">
        <v>345</v>
      </c>
      <c r="K69">
        <v>311</v>
      </c>
      <c r="L69">
        <v>4.03</v>
      </c>
      <c r="M69">
        <v>2.2400000000000002</v>
      </c>
      <c r="N69">
        <v>62.3</v>
      </c>
      <c r="O69">
        <v>19.2</v>
      </c>
      <c r="P69">
        <v>1051</v>
      </c>
      <c r="Q69">
        <v>203</v>
      </c>
      <c r="R69">
        <v>67.3</v>
      </c>
      <c r="S69">
        <v>87.2</v>
      </c>
      <c r="T69">
        <v>41</v>
      </c>
      <c r="U69">
        <v>597</v>
      </c>
    </row>
    <row r="70" spans="1:21" x14ac:dyDescent="0.25">
      <c r="A70">
        <v>2014</v>
      </c>
      <c r="B70" t="s">
        <v>414</v>
      </c>
      <c r="C70" t="s">
        <v>133</v>
      </c>
      <c r="D70" s="1">
        <v>69</v>
      </c>
      <c r="E70" s="5">
        <f>Table2[[#This Row],[Rank]]/MAX(D:D)</f>
        <v>0.55645161290322576</v>
      </c>
      <c r="F70" s="6">
        <f t="shared" si="1"/>
        <v>3</v>
      </c>
      <c r="G70" t="s">
        <v>166</v>
      </c>
      <c r="H70" s="7">
        <v>21</v>
      </c>
      <c r="I70" s="1">
        <v>10003614</v>
      </c>
      <c r="J70" s="1" t="s">
        <v>334</v>
      </c>
      <c r="K70">
        <v>304</v>
      </c>
      <c r="L70">
        <v>4.08</v>
      </c>
      <c r="M70">
        <v>2.16</v>
      </c>
      <c r="N70">
        <v>53.4</v>
      </c>
      <c r="O70">
        <v>17.7</v>
      </c>
      <c r="P70">
        <v>746</v>
      </c>
      <c r="Q70">
        <v>289</v>
      </c>
      <c r="R70">
        <v>63</v>
      </c>
      <c r="S70">
        <v>88.9</v>
      </c>
      <c r="T70">
        <v>42.5</v>
      </c>
      <c r="U70">
        <v>592</v>
      </c>
    </row>
    <row r="71" spans="1:21" x14ac:dyDescent="0.25">
      <c r="A71">
        <v>2014</v>
      </c>
      <c r="B71" t="s">
        <v>414</v>
      </c>
      <c r="C71" t="s">
        <v>135</v>
      </c>
      <c r="D71" s="1">
        <v>70</v>
      </c>
      <c r="E71" s="5">
        <f>Table2[[#This Row],[Rank]]/MAX(D:D)</f>
        <v>0.56451612903225812</v>
      </c>
      <c r="F71" s="6">
        <f t="shared" si="1"/>
        <v>3</v>
      </c>
      <c r="G71" t="s">
        <v>165</v>
      </c>
      <c r="H71" s="7">
        <v>177</v>
      </c>
      <c r="I71" s="1">
        <v>10007856</v>
      </c>
      <c r="J71" s="1" t="s">
        <v>317</v>
      </c>
      <c r="K71">
        <v>325</v>
      </c>
      <c r="L71">
        <v>4.01</v>
      </c>
      <c r="M71">
        <v>2.48</v>
      </c>
      <c r="N71">
        <v>55.2</v>
      </c>
      <c r="O71">
        <v>19.399999999999999</v>
      </c>
      <c r="P71">
        <v>789</v>
      </c>
      <c r="Q71">
        <v>391</v>
      </c>
      <c r="R71">
        <v>58.5</v>
      </c>
      <c r="S71">
        <v>86.5</v>
      </c>
      <c r="T71">
        <v>21.5</v>
      </c>
      <c r="U71">
        <v>591</v>
      </c>
    </row>
    <row r="72" spans="1:21" x14ac:dyDescent="0.25">
      <c r="A72">
        <v>2014</v>
      </c>
      <c r="B72" t="s">
        <v>414</v>
      </c>
      <c r="C72" t="s">
        <v>256</v>
      </c>
      <c r="D72" s="1">
        <v>71</v>
      </c>
      <c r="E72" s="5">
        <f>Table2[[#This Row],[Rank]]/MAX(D:D)</f>
        <v>0.57258064516129037</v>
      </c>
      <c r="F72" s="6">
        <f t="shared" si="1"/>
        <v>3</v>
      </c>
      <c r="G72" t="s">
        <v>178</v>
      </c>
      <c r="H72" s="7">
        <v>11</v>
      </c>
      <c r="I72" s="1">
        <v>10007848</v>
      </c>
      <c r="J72" s="1" t="s">
        <v>343</v>
      </c>
      <c r="K72">
        <v>295</v>
      </c>
      <c r="L72">
        <v>4.0999999999999996</v>
      </c>
      <c r="M72">
        <v>1.74</v>
      </c>
      <c r="N72">
        <v>64</v>
      </c>
      <c r="O72">
        <v>16.3</v>
      </c>
      <c r="P72">
        <v>1010</v>
      </c>
      <c r="Q72">
        <v>380</v>
      </c>
      <c r="R72">
        <v>62.4</v>
      </c>
      <c r="S72">
        <v>81.2</v>
      </c>
      <c r="T72">
        <v>39</v>
      </c>
      <c r="U72">
        <v>589</v>
      </c>
    </row>
    <row r="73" spans="1:21" x14ac:dyDescent="0.25">
      <c r="A73">
        <v>2014</v>
      </c>
      <c r="B73" t="s">
        <v>414</v>
      </c>
      <c r="C73" t="s">
        <v>256</v>
      </c>
      <c r="D73" s="1">
        <v>71</v>
      </c>
      <c r="E73" s="5">
        <f>Table2[[#This Row],[Rank]]/MAX(D:D)</f>
        <v>0.58064516129032262</v>
      </c>
      <c r="F73" s="6">
        <f t="shared" si="1"/>
        <v>3</v>
      </c>
      <c r="G73" t="s">
        <v>172</v>
      </c>
      <c r="H73" s="7">
        <v>73</v>
      </c>
      <c r="I73" s="1">
        <v>10007801</v>
      </c>
      <c r="J73" s="1" t="s">
        <v>320</v>
      </c>
      <c r="K73">
        <v>313</v>
      </c>
      <c r="L73">
        <v>4</v>
      </c>
      <c r="M73">
        <v>2.1800000000000002</v>
      </c>
      <c r="N73">
        <v>60.2</v>
      </c>
      <c r="O73">
        <v>16.8</v>
      </c>
      <c r="P73">
        <v>881</v>
      </c>
      <c r="Q73">
        <v>334</v>
      </c>
      <c r="R73">
        <v>61.9</v>
      </c>
      <c r="S73">
        <v>86.1</v>
      </c>
      <c r="T73">
        <v>59</v>
      </c>
      <c r="U73">
        <v>589</v>
      </c>
    </row>
    <row r="74" spans="1:21" x14ac:dyDescent="0.25">
      <c r="A74">
        <v>2014</v>
      </c>
      <c r="B74" t="s">
        <v>414</v>
      </c>
      <c r="C74" t="s">
        <v>140</v>
      </c>
      <c r="D74" s="1">
        <v>73</v>
      </c>
      <c r="E74" s="5">
        <f>Table2[[#This Row],[Rank]]/MAX(D:D)</f>
        <v>0.58064516129032262</v>
      </c>
      <c r="F74" s="6">
        <f t="shared" si="1"/>
        <v>3</v>
      </c>
      <c r="G74" t="s">
        <v>147</v>
      </c>
      <c r="H74" s="7">
        <v>51</v>
      </c>
      <c r="I74" s="1">
        <v>10000886</v>
      </c>
      <c r="J74" s="1" t="s">
        <v>333</v>
      </c>
      <c r="K74">
        <v>299</v>
      </c>
      <c r="L74">
        <v>3.99</v>
      </c>
      <c r="M74">
        <v>2.37</v>
      </c>
      <c r="N74">
        <v>58.9</v>
      </c>
      <c r="O74">
        <v>19</v>
      </c>
      <c r="P74">
        <v>619</v>
      </c>
      <c r="Q74">
        <v>304</v>
      </c>
      <c r="R74">
        <v>65.3</v>
      </c>
      <c r="S74">
        <v>85.4</v>
      </c>
      <c r="T74">
        <v>57</v>
      </c>
      <c r="U74">
        <v>583</v>
      </c>
    </row>
    <row r="75" spans="1:21" x14ac:dyDescent="0.25">
      <c r="A75">
        <v>2014</v>
      </c>
      <c r="B75" t="s">
        <v>414</v>
      </c>
      <c r="C75" t="s">
        <v>142</v>
      </c>
      <c r="D75" s="1">
        <v>74</v>
      </c>
      <c r="E75" s="5">
        <f>Table2[[#This Row],[Rank]]/MAX(D:D)</f>
        <v>0.59677419354838712</v>
      </c>
      <c r="F75" s="6">
        <f t="shared" si="1"/>
        <v>3</v>
      </c>
      <c r="G75" t="s">
        <v>130</v>
      </c>
      <c r="H75" s="7">
        <v>185</v>
      </c>
      <c r="I75" s="1">
        <v>10007807</v>
      </c>
      <c r="J75" s="1" t="s">
        <v>319</v>
      </c>
      <c r="K75">
        <v>283</v>
      </c>
      <c r="L75">
        <v>4</v>
      </c>
      <c r="M75">
        <v>2.48</v>
      </c>
      <c r="N75">
        <v>54.2</v>
      </c>
      <c r="O75">
        <v>18.600000000000001</v>
      </c>
      <c r="P75">
        <v>984</v>
      </c>
      <c r="Q75">
        <v>411</v>
      </c>
      <c r="R75">
        <v>60.3</v>
      </c>
      <c r="S75">
        <v>83</v>
      </c>
      <c r="T75">
        <v>46</v>
      </c>
      <c r="U75">
        <v>582</v>
      </c>
    </row>
    <row r="76" spans="1:21" x14ac:dyDescent="0.25">
      <c r="A76">
        <v>2014</v>
      </c>
      <c r="B76" t="s">
        <v>414</v>
      </c>
      <c r="C76" t="s">
        <v>144</v>
      </c>
      <c r="D76" s="1">
        <v>75</v>
      </c>
      <c r="E76" s="5">
        <f>Table2[[#This Row],[Rank]]/MAX(D:D)</f>
        <v>0.59677419354838712</v>
      </c>
      <c r="F76" s="6">
        <f t="shared" si="1"/>
        <v>3</v>
      </c>
      <c r="G76" t="s">
        <v>268</v>
      </c>
      <c r="H76" s="7">
        <v>197</v>
      </c>
      <c r="I76" s="1">
        <v>10000385</v>
      </c>
      <c r="J76" s="1" t="s">
        <v>382</v>
      </c>
      <c r="K76">
        <v>306</v>
      </c>
      <c r="L76">
        <v>4.21</v>
      </c>
      <c r="M76">
        <v>1.2</v>
      </c>
      <c r="N76">
        <v>63.5</v>
      </c>
      <c r="O76">
        <v>19.3</v>
      </c>
      <c r="P76">
        <v>464</v>
      </c>
      <c r="Q76">
        <v>143</v>
      </c>
      <c r="R76">
        <v>57.8</v>
      </c>
      <c r="S76">
        <v>92.4</v>
      </c>
      <c r="T76">
        <v>36</v>
      </c>
      <c r="U76">
        <v>578</v>
      </c>
    </row>
    <row r="77" spans="1:21" x14ac:dyDescent="0.25">
      <c r="A77">
        <v>2014</v>
      </c>
      <c r="B77" t="s">
        <v>414</v>
      </c>
      <c r="C77" t="s">
        <v>146</v>
      </c>
      <c r="D77" s="1">
        <v>76</v>
      </c>
      <c r="E77" s="5">
        <f>Table2[[#This Row],[Rank]]/MAX(D:D)</f>
        <v>0.61290322580645162</v>
      </c>
      <c r="F77" s="6">
        <f t="shared" si="1"/>
        <v>4</v>
      </c>
      <c r="G77" t="s">
        <v>149</v>
      </c>
      <c r="H77" s="7">
        <v>82</v>
      </c>
      <c r="I77" s="1">
        <v>10007137</v>
      </c>
      <c r="J77" s="1" t="s">
        <v>323</v>
      </c>
      <c r="K77">
        <v>301</v>
      </c>
      <c r="L77">
        <v>4.17</v>
      </c>
      <c r="M77">
        <v>1.96</v>
      </c>
      <c r="N77">
        <v>50.3</v>
      </c>
      <c r="O77">
        <v>18.8</v>
      </c>
      <c r="P77">
        <v>712</v>
      </c>
      <c r="Q77">
        <v>337</v>
      </c>
      <c r="R77">
        <v>60.1</v>
      </c>
      <c r="S77">
        <v>90.7</v>
      </c>
      <c r="T77">
        <v>45</v>
      </c>
      <c r="U77">
        <v>576</v>
      </c>
    </row>
    <row r="78" spans="1:21" x14ac:dyDescent="0.25">
      <c r="A78">
        <v>2014</v>
      </c>
      <c r="B78" t="s">
        <v>414</v>
      </c>
      <c r="C78" t="s">
        <v>146</v>
      </c>
      <c r="D78" s="1">
        <v>76</v>
      </c>
      <c r="E78" s="5">
        <f>Table2[[#This Row],[Rank]]/MAX(D:D)</f>
        <v>0.61290322580645162</v>
      </c>
      <c r="F78" s="6">
        <f t="shared" si="1"/>
        <v>4</v>
      </c>
      <c r="G78" t="s">
        <v>139</v>
      </c>
      <c r="H78" s="7">
        <v>75</v>
      </c>
      <c r="I78" s="1">
        <v>10005790</v>
      </c>
      <c r="J78" s="1" t="s">
        <v>329</v>
      </c>
      <c r="K78">
        <v>312</v>
      </c>
      <c r="L78">
        <v>3.93</v>
      </c>
      <c r="M78">
        <v>2.0499999999999998</v>
      </c>
      <c r="N78">
        <v>56.2</v>
      </c>
      <c r="O78">
        <v>20</v>
      </c>
      <c r="P78">
        <v>946</v>
      </c>
      <c r="Q78">
        <v>280</v>
      </c>
      <c r="R78">
        <v>63.1</v>
      </c>
      <c r="S78">
        <v>86.5</v>
      </c>
      <c r="T78">
        <v>49</v>
      </c>
      <c r="U78">
        <v>576</v>
      </c>
    </row>
    <row r="79" spans="1:21" x14ac:dyDescent="0.25">
      <c r="A79">
        <v>2014</v>
      </c>
      <c r="B79" t="s">
        <v>414</v>
      </c>
      <c r="C79" t="s">
        <v>150</v>
      </c>
      <c r="D79" s="1">
        <v>78</v>
      </c>
      <c r="E79" s="5">
        <f>Table2[[#This Row],[Rank]]/MAX(D:D)</f>
        <v>0.62903225806451613</v>
      </c>
      <c r="F79" s="6">
        <f t="shared" si="1"/>
        <v>4</v>
      </c>
      <c r="G79" t="s">
        <v>184</v>
      </c>
      <c r="H79" s="7">
        <v>158</v>
      </c>
      <c r="I79" s="1">
        <v>10007156</v>
      </c>
      <c r="J79" s="1" t="s">
        <v>355</v>
      </c>
      <c r="K79">
        <v>293</v>
      </c>
      <c r="L79">
        <v>3.92</v>
      </c>
      <c r="M79">
        <v>2.36</v>
      </c>
      <c r="N79">
        <v>56.3</v>
      </c>
      <c r="O79">
        <v>17.600000000000001</v>
      </c>
      <c r="P79">
        <v>729</v>
      </c>
      <c r="Q79">
        <v>369</v>
      </c>
      <c r="R79">
        <v>61.4</v>
      </c>
      <c r="S79">
        <v>82.4</v>
      </c>
      <c r="T79">
        <v>47.5</v>
      </c>
      <c r="U79">
        <v>571</v>
      </c>
    </row>
    <row r="80" spans="1:21" x14ac:dyDescent="0.25">
      <c r="A80">
        <v>2014</v>
      </c>
      <c r="B80" t="s">
        <v>414</v>
      </c>
      <c r="C80" t="s">
        <v>152</v>
      </c>
      <c r="D80" s="1">
        <v>79</v>
      </c>
      <c r="E80" s="5">
        <f>Table2[[#This Row],[Rank]]/MAX(D:D)</f>
        <v>0.63709677419354838</v>
      </c>
      <c r="F80" s="6">
        <f t="shared" si="1"/>
        <v>4</v>
      </c>
      <c r="G80" t="s">
        <v>136</v>
      </c>
      <c r="H80" s="7">
        <v>48</v>
      </c>
      <c r="I80" s="1">
        <v>10000571</v>
      </c>
      <c r="J80" s="1" t="s">
        <v>347</v>
      </c>
      <c r="K80">
        <v>336</v>
      </c>
      <c r="L80">
        <v>3.99</v>
      </c>
      <c r="M80">
        <v>1.89</v>
      </c>
      <c r="N80">
        <v>55.5</v>
      </c>
      <c r="O80">
        <v>21.8</v>
      </c>
      <c r="P80">
        <v>601</v>
      </c>
      <c r="Q80">
        <v>235</v>
      </c>
      <c r="R80">
        <v>68.599999999999994</v>
      </c>
      <c r="S80">
        <v>87.1</v>
      </c>
      <c r="T80">
        <v>43.5</v>
      </c>
      <c r="U80">
        <v>568</v>
      </c>
    </row>
    <row r="81" spans="1:21" x14ac:dyDescent="0.25">
      <c r="A81">
        <v>2014</v>
      </c>
      <c r="B81" t="s">
        <v>414</v>
      </c>
      <c r="C81" t="s">
        <v>154</v>
      </c>
      <c r="D81" s="1">
        <v>80</v>
      </c>
      <c r="E81" s="5">
        <f>Table2[[#This Row],[Rank]]/MAX(D:D)</f>
        <v>0.64516129032258063</v>
      </c>
      <c r="F81" s="6">
        <f t="shared" si="1"/>
        <v>4</v>
      </c>
      <c r="G81" t="s">
        <v>160</v>
      </c>
      <c r="H81" s="7">
        <v>106</v>
      </c>
      <c r="I81" s="1">
        <v>10007762</v>
      </c>
      <c r="J81" s="1" t="s">
        <v>340</v>
      </c>
      <c r="K81">
        <v>349</v>
      </c>
      <c r="L81">
        <v>3.86</v>
      </c>
      <c r="M81">
        <v>2.0099999999999998</v>
      </c>
      <c r="N81">
        <v>56.7</v>
      </c>
      <c r="O81">
        <v>21.4</v>
      </c>
      <c r="P81">
        <v>1174</v>
      </c>
      <c r="Q81">
        <v>330</v>
      </c>
      <c r="R81">
        <v>65.900000000000006</v>
      </c>
      <c r="S81">
        <v>81.099999999999994</v>
      </c>
      <c r="T81">
        <v>41</v>
      </c>
      <c r="U81">
        <v>567</v>
      </c>
    </row>
    <row r="82" spans="1:21" x14ac:dyDescent="0.25">
      <c r="A82">
        <v>2014</v>
      </c>
      <c r="B82" t="s">
        <v>414</v>
      </c>
      <c r="C82" t="s">
        <v>257</v>
      </c>
      <c r="D82" s="1">
        <v>81</v>
      </c>
      <c r="E82" s="5">
        <f>Table2[[#This Row],[Rank]]/MAX(D:D)</f>
        <v>0.65322580645161288</v>
      </c>
      <c r="F82" s="6">
        <f t="shared" si="1"/>
        <v>4</v>
      </c>
      <c r="G82" t="s">
        <v>111</v>
      </c>
      <c r="H82" s="7">
        <v>68</v>
      </c>
      <c r="I82" s="1">
        <v>10001883</v>
      </c>
      <c r="J82" s="1" t="s">
        <v>344</v>
      </c>
      <c r="K82">
        <v>294</v>
      </c>
      <c r="L82">
        <v>4.0199999999999996</v>
      </c>
      <c r="M82">
        <v>2.3199999999999998</v>
      </c>
      <c r="N82">
        <v>56.6</v>
      </c>
      <c r="O82">
        <v>20.2</v>
      </c>
      <c r="P82">
        <v>771</v>
      </c>
      <c r="Q82">
        <v>262</v>
      </c>
      <c r="R82">
        <v>61.4</v>
      </c>
      <c r="S82">
        <v>85.2</v>
      </c>
      <c r="T82">
        <v>44.5</v>
      </c>
      <c r="U82">
        <v>559</v>
      </c>
    </row>
    <row r="83" spans="1:21" x14ac:dyDescent="0.25">
      <c r="A83">
        <v>2014</v>
      </c>
      <c r="B83" t="s">
        <v>414</v>
      </c>
      <c r="C83" t="s">
        <v>157</v>
      </c>
      <c r="D83" s="1">
        <v>82</v>
      </c>
      <c r="E83" s="5">
        <f>Table2[[#This Row],[Rank]]/MAX(D:D)</f>
        <v>0.66129032258064513</v>
      </c>
      <c r="F83" s="6">
        <f t="shared" si="1"/>
        <v>4</v>
      </c>
      <c r="G83" t="s">
        <v>125</v>
      </c>
      <c r="H83" s="7">
        <v>111</v>
      </c>
      <c r="I83" s="1">
        <v>10007785</v>
      </c>
      <c r="J83" s="1" t="s">
        <v>337</v>
      </c>
      <c r="K83">
        <v>306</v>
      </c>
      <c r="L83">
        <v>3.97</v>
      </c>
      <c r="M83">
        <v>2.34</v>
      </c>
      <c r="N83">
        <v>68.099999999999994</v>
      </c>
      <c r="O83">
        <v>19.399999999999999</v>
      </c>
      <c r="P83">
        <v>885</v>
      </c>
      <c r="Q83">
        <v>417</v>
      </c>
      <c r="R83">
        <v>52.8</v>
      </c>
      <c r="S83">
        <v>82.9</v>
      </c>
      <c r="T83">
        <v>54</v>
      </c>
      <c r="U83">
        <v>558</v>
      </c>
    </row>
    <row r="84" spans="1:21" x14ac:dyDescent="0.25">
      <c r="A84">
        <v>2014</v>
      </c>
      <c r="B84" t="s">
        <v>414</v>
      </c>
      <c r="C84" t="s">
        <v>157</v>
      </c>
      <c r="D84" s="1">
        <v>82</v>
      </c>
      <c r="E84" s="5">
        <f>Table2[[#This Row],[Rank]]/MAX(D:D)</f>
        <v>0.66935483870967738</v>
      </c>
      <c r="F84" s="6">
        <f t="shared" si="1"/>
        <v>4</v>
      </c>
      <c r="G84" t="s">
        <v>132</v>
      </c>
      <c r="H84" s="7">
        <v>65</v>
      </c>
      <c r="I84" s="1">
        <v>10003957</v>
      </c>
      <c r="J84" s="1" t="s">
        <v>359</v>
      </c>
      <c r="K84">
        <v>319</v>
      </c>
      <c r="L84">
        <v>4</v>
      </c>
      <c r="M84">
        <v>2.15</v>
      </c>
      <c r="N84">
        <v>57</v>
      </c>
      <c r="O84">
        <v>21.6</v>
      </c>
      <c r="P84">
        <v>986</v>
      </c>
      <c r="Q84">
        <v>240</v>
      </c>
      <c r="R84">
        <v>68</v>
      </c>
      <c r="S84">
        <v>83.5</v>
      </c>
      <c r="T84">
        <v>42.5</v>
      </c>
      <c r="U84">
        <v>558</v>
      </c>
    </row>
    <row r="85" spans="1:21" x14ac:dyDescent="0.25">
      <c r="A85">
        <v>2014</v>
      </c>
      <c r="B85" t="s">
        <v>414</v>
      </c>
      <c r="C85" t="s">
        <v>258</v>
      </c>
      <c r="D85" s="1">
        <v>84</v>
      </c>
      <c r="E85" s="5">
        <f>Table2[[#This Row],[Rank]]/MAX(D:D)</f>
        <v>0.67741935483870963</v>
      </c>
      <c r="F85" s="6">
        <f t="shared" si="1"/>
        <v>4</v>
      </c>
      <c r="G85" t="s">
        <v>129</v>
      </c>
      <c r="H85" s="7">
        <v>31</v>
      </c>
      <c r="I85" s="1">
        <v>10007776</v>
      </c>
      <c r="J85" s="1" t="s">
        <v>338</v>
      </c>
      <c r="K85">
        <v>270</v>
      </c>
      <c r="L85">
        <v>3.97</v>
      </c>
      <c r="M85">
        <v>2.2000000000000002</v>
      </c>
      <c r="N85">
        <v>54.8</v>
      </c>
      <c r="O85">
        <v>20</v>
      </c>
      <c r="P85">
        <v>1200</v>
      </c>
      <c r="Q85">
        <v>350</v>
      </c>
      <c r="R85">
        <v>59.9</v>
      </c>
      <c r="S85">
        <v>83.1</v>
      </c>
      <c r="T85">
        <v>28</v>
      </c>
      <c r="U85">
        <v>552</v>
      </c>
    </row>
    <row r="86" spans="1:21" x14ac:dyDescent="0.25">
      <c r="A86">
        <v>2014</v>
      </c>
      <c r="B86" t="s">
        <v>414</v>
      </c>
      <c r="C86" t="s">
        <v>162</v>
      </c>
      <c r="D86" s="1">
        <v>85</v>
      </c>
      <c r="E86" s="5">
        <f>Table2[[#This Row],[Rank]]/MAX(D:D)</f>
        <v>0.68548387096774188</v>
      </c>
      <c r="F86" s="6">
        <f t="shared" si="1"/>
        <v>4</v>
      </c>
      <c r="G86" t="s">
        <v>158</v>
      </c>
      <c r="H86" s="7">
        <v>16</v>
      </c>
      <c r="I86" s="1">
        <v>10007823</v>
      </c>
      <c r="J86" s="1" t="s">
        <v>356</v>
      </c>
      <c r="K86">
        <v>305</v>
      </c>
      <c r="L86">
        <v>4.05</v>
      </c>
      <c r="M86">
        <v>1.5</v>
      </c>
      <c r="N86">
        <v>62.3</v>
      </c>
      <c r="O86">
        <v>17.2</v>
      </c>
      <c r="P86">
        <v>1093</v>
      </c>
      <c r="Q86">
        <v>257</v>
      </c>
      <c r="R86">
        <v>56.9</v>
      </c>
      <c r="S86">
        <v>83.6</v>
      </c>
      <c r="T86">
        <v>39</v>
      </c>
      <c r="U86">
        <v>547</v>
      </c>
    </row>
    <row r="87" spans="1:21" x14ac:dyDescent="0.25">
      <c r="A87">
        <v>2014</v>
      </c>
      <c r="B87" t="s">
        <v>414</v>
      </c>
      <c r="C87" t="s">
        <v>164</v>
      </c>
      <c r="D87" s="1">
        <v>86</v>
      </c>
      <c r="E87" s="5">
        <f>Table2[[#This Row],[Rank]]/MAX(D:D)</f>
        <v>0.69354838709677424</v>
      </c>
      <c r="F87" s="6">
        <f t="shared" si="1"/>
        <v>4</v>
      </c>
      <c r="G87" t="s">
        <v>106</v>
      </c>
      <c r="H87" s="7">
        <v>206</v>
      </c>
      <c r="I87" s="1">
        <v>10006427</v>
      </c>
      <c r="J87" s="1" t="s">
        <v>106</v>
      </c>
      <c r="K87">
        <v>301</v>
      </c>
      <c r="L87">
        <v>3.85</v>
      </c>
      <c r="M87">
        <v>1.9</v>
      </c>
      <c r="N87">
        <v>47.3</v>
      </c>
      <c r="O87">
        <v>17.100000000000001</v>
      </c>
      <c r="P87">
        <v>994</v>
      </c>
      <c r="Q87">
        <v>674</v>
      </c>
      <c r="R87">
        <v>56.3</v>
      </c>
      <c r="S87">
        <v>82.1</v>
      </c>
      <c r="T87">
        <v>21.5</v>
      </c>
      <c r="U87">
        <v>546</v>
      </c>
    </row>
    <row r="88" spans="1:21" x14ac:dyDescent="0.25">
      <c r="A88">
        <v>2014</v>
      </c>
      <c r="B88" t="s">
        <v>414</v>
      </c>
      <c r="C88" t="s">
        <v>259</v>
      </c>
      <c r="D88" s="1">
        <v>87</v>
      </c>
      <c r="E88" s="5">
        <f>Table2[[#This Row],[Rank]]/MAX(D:D)</f>
        <v>0.70161290322580649</v>
      </c>
      <c r="F88" s="6">
        <f t="shared" si="1"/>
        <v>4</v>
      </c>
      <c r="G88" t="s">
        <v>192</v>
      </c>
      <c r="H88" s="7">
        <v>83</v>
      </c>
      <c r="I88" s="1">
        <v>10007165</v>
      </c>
      <c r="J88" s="1" t="s">
        <v>341</v>
      </c>
      <c r="K88">
        <v>323</v>
      </c>
      <c r="L88">
        <v>3.82</v>
      </c>
      <c r="M88">
        <v>2.23</v>
      </c>
      <c r="N88">
        <v>57</v>
      </c>
      <c r="O88">
        <v>20.8</v>
      </c>
      <c r="P88">
        <v>1025</v>
      </c>
      <c r="Q88">
        <v>249</v>
      </c>
      <c r="R88">
        <v>60.3</v>
      </c>
      <c r="S88">
        <v>81</v>
      </c>
      <c r="T88">
        <v>29.5</v>
      </c>
      <c r="U88">
        <v>540</v>
      </c>
    </row>
    <row r="89" spans="1:21" x14ac:dyDescent="0.25">
      <c r="A89">
        <v>2014</v>
      </c>
      <c r="B89" t="s">
        <v>414</v>
      </c>
      <c r="C89" t="s">
        <v>167</v>
      </c>
      <c r="D89" s="1">
        <v>88</v>
      </c>
      <c r="E89" s="5">
        <f>Table2[[#This Row],[Rank]]/MAX(D:D)</f>
        <v>0.70161290322580649</v>
      </c>
      <c r="F89" s="6">
        <f t="shared" si="1"/>
        <v>4</v>
      </c>
      <c r="G89" t="s">
        <v>141</v>
      </c>
      <c r="H89" s="7">
        <v>66</v>
      </c>
      <c r="I89" s="1">
        <v>10004180</v>
      </c>
      <c r="J89" s="1" t="s">
        <v>353</v>
      </c>
      <c r="K89">
        <v>330</v>
      </c>
      <c r="L89">
        <v>3.91</v>
      </c>
      <c r="M89">
        <v>2.16</v>
      </c>
      <c r="N89">
        <v>55.2</v>
      </c>
      <c r="O89">
        <v>19.399999999999999</v>
      </c>
      <c r="P89">
        <v>776</v>
      </c>
      <c r="Q89">
        <v>289</v>
      </c>
      <c r="R89">
        <v>61.8</v>
      </c>
      <c r="S89">
        <v>78.599999999999994</v>
      </c>
      <c r="T89">
        <v>59.5</v>
      </c>
      <c r="U89">
        <v>539</v>
      </c>
    </row>
    <row r="90" spans="1:21" x14ac:dyDescent="0.25">
      <c r="A90">
        <v>2014</v>
      </c>
      <c r="B90" t="s">
        <v>414</v>
      </c>
      <c r="C90" t="s">
        <v>169</v>
      </c>
      <c r="D90" s="1">
        <v>89</v>
      </c>
      <c r="E90" s="5">
        <f>Table2[[#This Row],[Rank]]/MAX(D:D)</f>
        <v>0.717741935483871</v>
      </c>
      <c r="F90" s="6">
        <f t="shared" si="1"/>
        <v>4</v>
      </c>
      <c r="G90" t="s">
        <v>120</v>
      </c>
      <c r="H90" s="7">
        <v>18</v>
      </c>
      <c r="I90" s="1">
        <v>10040812</v>
      </c>
      <c r="J90" s="1" t="s">
        <v>377</v>
      </c>
      <c r="K90">
        <v>331</v>
      </c>
      <c r="L90">
        <v>4.1399999999999997</v>
      </c>
      <c r="M90">
        <v>1.95</v>
      </c>
      <c r="N90">
        <v>61.7</v>
      </c>
      <c r="O90">
        <v>22</v>
      </c>
      <c r="P90">
        <v>899</v>
      </c>
      <c r="Q90">
        <v>241</v>
      </c>
      <c r="R90">
        <v>52.3</v>
      </c>
      <c r="S90">
        <v>86.2</v>
      </c>
      <c r="T90">
        <v>44</v>
      </c>
      <c r="U90">
        <v>537</v>
      </c>
    </row>
    <row r="91" spans="1:21" x14ac:dyDescent="0.25">
      <c r="A91">
        <v>2014</v>
      </c>
      <c r="B91" t="s">
        <v>414</v>
      </c>
      <c r="C91" t="s">
        <v>171</v>
      </c>
      <c r="D91" s="1">
        <v>90</v>
      </c>
      <c r="E91" s="5">
        <f>Table2[[#This Row],[Rank]]/MAX(D:D)</f>
        <v>0.72580645161290325</v>
      </c>
      <c r="F91" s="6">
        <f t="shared" si="1"/>
        <v>4</v>
      </c>
      <c r="G91" t="s">
        <v>151</v>
      </c>
      <c r="H91" s="7">
        <v>100</v>
      </c>
      <c r="I91" s="1">
        <v>10005337</v>
      </c>
      <c r="J91" s="1" t="s">
        <v>349</v>
      </c>
      <c r="K91">
        <v>327</v>
      </c>
      <c r="L91">
        <v>3.89</v>
      </c>
      <c r="M91">
        <v>1.37</v>
      </c>
      <c r="N91">
        <v>53.6</v>
      </c>
      <c r="O91">
        <v>20.5</v>
      </c>
      <c r="P91">
        <v>1006</v>
      </c>
      <c r="Q91">
        <v>247</v>
      </c>
      <c r="R91">
        <v>73.400000000000006</v>
      </c>
      <c r="S91">
        <v>80.400000000000006</v>
      </c>
      <c r="T91">
        <v>43</v>
      </c>
      <c r="U91">
        <v>531</v>
      </c>
    </row>
    <row r="92" spans="1:21" x14ac:dyDescent="0.25">
      <c r="A92">
        <v>2014</v>
      </c>
      <c r="B92" t="s">
        <v>414</v>
      </c>
      <c r="C92" t="s">
        <v>173</v>
      </c>
      <c r="D92" s="1">
        <v>91</v>
      </c>
      <c r="E92" s="5">
        <f>Table2[[#This Row],[Rank]]/MAX(D:D)</f>
        <v>0.7338709677419355</v>
      </c>
      <c r="F92" s="6">
        <f t="shared" si="1"/>
        <v>4</v>
      </c>
      <c r="G92" t="s">
        <v>269</v>
      </c>
      <c r="H92" s="8">
        <v>90</v>
      </c>
      <c r="I92" s="4">
        <v>10007793</v>
      </c>
      <c r="J92" s="4" t="s">
        <v>384</v>
      </c>
      <c r="K92">
        <v>320</v>
      </c>
      <c r="L92">
        <v>3.97</v>
      </c>
      <c r="M92">
        <v>2.04</v>
      </c>
      <c r="N92">
        <v>54.1</v>
      </c>
      <c r="O92">
        <v>22.3</v>
      </c>
      <c r="P92">
        <v>864</v>
      </c>
      <c r="Q92">
        <v>402</v>
      </c>
      <c r="R92">
        <v>59.9</v>
      </c>
      <c r="S92">
        <v>78.900000000000006</v>
      </c>
      <c r="T92" t="s">
        <v>36</v>
      </c>
      <c r="U92">
        <v>527</v>
      </c>
    </row>
    <row r="93" spans="1:21" x14ac:dyDescent="0.25">
      <c r="A93">
        <v>2014</v>
      </c>
      <c r="B93" t="s">
        <v>414</v>
      </c>
      <c r="C93" t="s">
        <v>175</v>
      </c>
      <c r="D93" s="1">
        <v>92</v>
      </c>
      <c r="E93" s="5">
        <f>Table2[[#This Row],[Rank]]/MAX(D:D)</f>
        <v>0.74193548387096775</v>
      </c>
      <c r="F93" s="6">
        <f t="shared" si="1"/>
        <v>4</v>
      </c>
      <c r="G93" t="s">
        <v>174</v>
      </c>
      <c r="H93" s="7">
        <v>53</v>
      </c>
      <c r="I93" s="1">
        <v>10007141</v>
      </c>
      <c r="J93" s="1" t="s">
        <v>330</v>
      </c>
      <c r="K93">
        <v>294</v>
      </c>
      <c r="L93">
        <v>3.95</v>
      </c>
      <c r="M93">
        <v>1.96</v>
      </c>
      <c r="N93">
        <v>54.8</v>
      </c>
      <c r="O93">
        <v>19</v>
      </c>
      <c r="P93">
        <v>1204</v>
      </c>
      <c r="Q93">
        <v>421</v>
      </c>
      <c r="R93">
        <v>54.6</v>
      </c>
      <c r="S93">
        <v>79.099999999999994</v>
      </c>
      <c r="T93">
        <v>54</v>
      </c>
      <c r="U93">
        <v>525</v>
      </c>
    </row>
    <row r="94" spans="1:21" x14ac:dyDescent="0.25">
      <c r="A94">
        <v>2014</v>
      </c>
      <c r="B94" t="s">
        <v>414</v>
      </c>
      <c r="C94" t="s">
        <v>177</v>
      </c>
      <c r="D94" s="1">
        <v>93</v>
      </c>
      <c r="E94" s="5">
        <f>Table2[[#This Row],[Rank]]/MAX(D:D)</f>
        <v>0.75</v>
      </c>
      <c r="F94" s="6">
        <f t="shared" si="1"/>
        <v>4</v>
      </c>
      <c r="G94" t="s">
        <v>170</v>
      </c>
      <c r="H94" s="7">
        <v>67</v>
      </c>
      <c r="I94" s="1">
        <v>10004351</v>
      </c>
      <c r="J94" s="1" t="s">
        <v>335</v>
      </c>
      <c r="K94">
        <v>250</v>
      </c>
      <c r="L94">
        <v>3.86</v>
      </c>
      <c r="M94">
        <v>2.1800000000000002</v>
      </c>
      <c r="N94">
        <v>54.7</v>
      </c>
      <c r="O94">
        <v>23</v>
      </c>
      <c r="P94">
        <v>1899</v>
      </c>
      <c r="Q94">
        <v>404</v>
      </c>
      <c r="R94">
        <v>55.3</v>
      </c>
      <c r="S94">
        <v>77</v>
      </c>
      <c r="T94">
        <v>40</v>
      </c>
      <c r="U94">
        <v>522</v>
      </c>
    </row>
    <row r="95" spans="1:21" x14ac:dyDescent="0.25">
      <c r="A95">
        <v>2014</v>
      </c>
      <c r="B95" t="s">
        <v>414</v>
      </c>
      <c r="C95" t="s">
        <v>179</v>
      </c>
      <c r="D95" s="1">
        <v>94</v>
      </c>
      <c r="E95" s="5">
        <f>Table2[[#This Row],[Rank]]/MAX(D:D)</f>
        <v>0.75806451612903225</v>
      </c>
      <c r="F95" s="6">
        <f t="shared" si="1"/>
        <v>4</v>
      </c>
      <c r="G95" t="s">
        <v>155</v>
      </c>
      <c r="H95" s="7">
        <v>54</v>
      </c>
      <c r="I95" s="1">
        <v>10007145</v>
      </c>
      <c r="J95" s="1" t="s">
        <v>339</v>
      </c>
      <c r="K95">
        <v>285</v>
      </c>
      <c r="L95">
        <v>3.95</v>
      </c>
      <c r="M95">
        <v>1.72</v>
      </c>
      <c r="N95">
        <v>57</v>
      </c>
      <c r="O95">
        <v>22.3</v>
      </c>
      <c r="P95">
        <v>952</v>
      </c>
      <c r="Q95">
        <v>318</v>
      </c>
      <c r="R95">
        <v>62.6</v>
      </c>
      <c r="S95">
        <v>84.4</v>
      </c>
      <c r="T95">
        <v>58</v>
      </c>
      <c r="U95">
        <v>521</v>
      </c>
    </row>
    <row r="96" spans="1:21" x14ac:dyDescent="0.25">
      <c r="A96">
        <v>2014</v>
      </c>
      <c r="B96" t="s">
        <v>414</v>
      </c>
      <c r="C96" t="s">
        <v>181</v>
      </c>
      <c r="D96" s="1">
        <v>95</v>
      </c>
      <c r="E96" s="5">
        <f>Table2[[#This Row],[Rank]]/MAX(D:D)</f>
        <v>0.7661290322580645</v>
      </c>
      <c r="F96" s="6">
        <f t="shared" si="1"/>
        <v>4</v>
      </c>
      <c r="G96" t="s">
        <v>206</v>
      </c>
      <c r="H96" s="7">
        <v>59</v>
      </c>
      <c r="I96" s="1">
        <v>10007146</v>
      </c>
      <c r="J96" s="1" t="s">
        <v>367</v>
      </c>
      <c r="K96">
        <v>284</v>
      </c>
      <c r="L96">
        <v>4.03</v>
      </c>
      <c r="M96">
        <v>1.9</v>
      </c>
      <c r="N96">
        <v>56.7</v>
      </c>
      <c r="O96">
        <v>21.3</v>
      </c>
      <c r="P96">
        <v>988</v>
      </c>
      <c r="Q96">
        <v>455</v>
      </c>
      <c r="R96">
        <v>57.3</v>
      </c>
      <c r="S96">
        <v>77.3</v>
      </c>
      <c r="T96">
        <v>56</v>
      </c>
      <c r="U96">
        <v>518</v>
      </c>
    </row>
    <row r="97" spans="1:21" x14ac:dyDescent="0.25">
      <c r="A97">
        <v>2014</v>
      </c>
      <c r="B97" t="s">
        <v>414</v>
      </c>
      <c r="C97" t="s">
        <v>183</v>
      </c>
      <c r="D97" s="1">
        <v>96</v>
      </c>
      <c r="E97" s="5">
        <f>Table2[[#This Row],[Rank]]/MAX(D:D)</f>
        <v>0.7661290322580645</v>
      </c>
      <c r="F97" s="6">
        <f t="shared" si="1"/>
        <v>4</v>
      </c>
      <c r="G97" t="s">
        <v>153</v>
      </c>
      <c r="H97" s="7">
        <v>89</v>
      </c>
      <c r="I97" s="1">
        <v>10007854</v>
      </c>
      <c r="J97" s="1" t="s">
        <v>375</v>
      </c>
      <c r="K97">
        <v>309</v>
      </c>
      <c r="L97">
        <v>3.86</v>
      </c>
      <c r="M97">
        <v>1.88</v>
      </c>
      <c r="N97">
        <v>48</v>
      </c>
      <c r="O97">
        <v>23.4</v>
      </c>
      <c r="P97">
        <v>810</v>
      </c>
      <c r="Q97">
        <v>405</v>
      </c>
      <c r="R97">
        <v>59.1</v>
      </c>
      <c r="S97">
        <v>84.5</v>
      </c>
      <c r="T97">
        <v>46</v>
      </c>
      <c r="U97">
        <v>512</v>
      </c>
    </row>
    <row r="98" spans="1:21" x14ac:dyDescent="0.25">
      <c r="A98">
        <v>2014</v>
      </c>
      <c r="B98" t="s">
        <v>414</v>
      </c>
      <c r="C98" t="s">
        <v>185</v>
      </c>
      <c r="D98" s="1">
        <v>97</v>
      </c>
      <c r="E98" s="5">
        <f>Table2[[#This Row],[Rank]]/MAX(D:D)</f>
        <v>0.782258064516129</v>
      </c>
      <c r="F98" s="6">
        <f t="shared" si="1"/>
        <v>4</v>
      </c>
      <c r="G98" t="s">
        <v>188</v>
      </c>
      <c r="H98" s="7">
        <v>79</v>
      </c>
      <c r="I98" s="1">
        <v>10007161</v>
      </c>
      <c r="J98" s="1" t="s">
        <v>351</v>
      </c>
      <c r="K98">
        <v>314</v>
      </c>
      <c r="L98">
        <v>4.09</v>
      </c>
      <c r="M98">
        <v>1.99</v>
      </c>
      <c r="N98">
        <v>52.7</v>
      </c>
      <c r="O98">
        <v>20.100000000000001</v>
      </c>
      <c r="P98">
        <v>939</v>
      </c>
      <c r="Q98">
        <v>318</v>
      </c>
      <c r="R98">
        <v>56</v>
      </c>
      <c r="S98">
        <v>79.099999999999994</v>
      </c>
      <c r="T98">
        <v>34.5</v>
      </c>
      <c r="U98">
        <v>510</v>
      </c>
    </row>
    <row r="99" spans="1:21" x14ac:dyDescent="0.25">
      <c r="A99">
        <v>2014</v>
      </c>
      <c r="B99" t="s">
        <v>414</v>
      </c>
      <c r="C99" t="s">
        <v>187</v>
      </c>
      <c r="D99" s="1">
        <v>98</v>
      </c>
      <c r="E99" s="5">
        <f>Table2[[#This Row],[Rank]]/MAX(D:D)</f>
        <v>0.79032258064516125</v>
      </c>
      <c r="F99" s="6">
        <f t="shared" si="1"/>
        <v>4</v>
      </c>
      <c r="G99" t="s">
        <v>176</v>
      </c>
      <c r="H99" s="7">
        <v>107</v>
      </c>
      <c r="I99" s="1">
        <v>10007772</v>
      </c>
      <c r="J99" s="1" t="s">
        <v>346</v>
      </c>
      <c r="K99">
        <v>312</v>
      </c>
      <c r="L99">
        <v>3.89</v>
      </c>
      <c r="M99">
        <v>1.83</v>
      </c>
      <c r="N99">
        <v>69.3</v>
      </c>
      <c r="O99">
        <v>23.8</v>
      </c>
      <c r="P99">
        <v>833</v>
      </c>
      <c r="Q99">
        <v>202</v>
      </c>
      <c r="R99">
        <v>66.5</v>
      </c>
      <c r="S99">
        <v>75.3</v>
      </c>
      <c r="T99">
        <v>43</v>
      </c>
      <c r="U99">
        <v>508</v>
      </c>
    </row>
    <row r="100" spans="1:21" x14ac:dyDescent="0.25">
      <c r="A100">
        <v>2014</v>
      </c>
      <c r="B100" t="s">
        <v>414</v>
      </c>
      <c r="C100" t="s">
        <v>189</v>
      </c>
      <c r="D100" s="1">
        <v>99</v>
      </c>
      <c r="E100" s="5">
        <f>Table2[[#This Row],[Rank]]/MAX(D:D)</f>
        <v>0.79838709677419351</v>
      </c>
      <c r="F100" s="6">
        <f t="shared" si="1"/>
        <v>4</v>
      </c>
      <c r="G100" t="s">
        <v>204</v>
      </c>
      <c r="H100" s="7">
        <v>12</v>
      </c>
      <c r="I100" s="1">
        <v>10001143</v>
      </c>
      <c r="J100" s="1" t="s">
        <v>358</v>
      </c>
      <c r="K100">
        <v>270</v>
      </c>
      <c r="L100">
        <v>3.97</v>
      </c>
      <c r="M100">
        <v>1.79</v>
      </c>
      <c r="N100">
        <v>58</v>
      </c>
      <c r="O100">
        <v>19.5</v>
      </c>
      <c r="P100">
        <v>737</v>
      </c>
      <c r="Q100">
        <v>306</v>
      </c>
      <c r="R100">
        <v>62.7</v>
      </c>
      <c r="S100">
        <v>85.2</v>
      </c>
      <c r="T100">
        <v>47.5</v>
      </c>
      <c r="U100">
        <v>505</v>
      </c>
    </row>
    <row r="101" spans="1:21" x14ac:dyDescent="0.25">
      <c r="A101">
        <v>2014</v>
      </c>
      <c r="B101" t="s">
        <v>414</v>
      </c>
      <c r="C101" t="s">
        <v>189</v>
      </c>
      <c r="D101" s="1">
        <v>99</v>
      </c>
      <c r="E101" s="5">
        <f>Table2[[#This Row],[Rank]]/MAX(D:D)</f>
        <v>0.79838709677419351</v>
      </c>
      <c r="F101" s="6">
        <f t="shared" si="1"/>
        <v>4</v>
      </c>
      <c r="G101" t="s">
        <v>190</v>
      </c>
      <c r="H101" s="7">
        <v>13</v>
      </c>
      <c r="I101" s="1">
        <v>10007713</v>
      </c>
      <c r="J101" s="1" t="s">
        <v>360</v>
      </c>
      <c r="K101">
        <v>299</v>
      </c>
      <c r="L101">
        <v>4.05</v>
      </c>
      <c r="M101">
        <v>1.4</v>
      </c>
      <c r="N101">
        <v>51.5</v>
      </c>
      <c r="O101">
        <v>20.9</v>
      </c>
      <c r="P101">
        <v>781</v>
      </c>
      <c r="Q101">
        <v>332</v>
      </c>
      <c r="R101">
        <v>61.5</v>
      </c>
      <c r="S101">
        <v>88.7</v>
      </c>
      <c r="T101">
        <v>34</v>
      </c>
      <c r="U101">
        <v>505</v>
      </c>
    </row>
    <row r="102" spans="1:21" x14ac:dyDescent="0.25">
      <c r="A102">
        <v>2014</v>
      </c>
      <c r="B102" t="s">
        <v>414</v>
      </c>
      <c r="C102" t="s">
        <v>193</v>
      </c>
      <c r="D102" s="1">
        <v>101</v>
      </c>
      <c r="E102" s="5">
        <f>Table2[[#This Row],[Rank]]/MAX(D:D)</f>
        <v>0.81451612903225812</v>
      </c>
      <c r="F102" s="6">
        <f t="shared" si="1"/>
        <v>5</v>
      </c>
      <c r="G102" t="s">
        <v>200</v>
      </c>
      <c r="H102" s="7">
        <v>63</v>
      </c>
      <c r="I102" s="1">
        <v>10003678</v>
      </c>
      <c r="J102" s="1" t="s">
        <v>350</v>
      </c>
      <c r="K102">
        <v>308</v>
      </c>
      <c r="L102">
        <v>3.85</v>
      </c>
      <c r="M102">
        <v>2.04</v>
      </c>
      <c r="N102">
        <v>56.2</v>
      </c>
      <c r="O102">
        <v>20.399999999999999</v>
      </c>
      <c r="P102">
        <v>771</v>
      </c>
      <c r="Q102">
        <v>369</v>
      </c>
      <c r="R102">
        <v>57.1</v>
      </c>
      <c r="S102">
        <v>80.099999999999994</v>
      </c>
      <c r="T102">
        <v>37</v>
      </c>
      <c r="U102">
        <v>503</v>
      </c>
    </row>
    <row r="103" spans="1:21" x14ac:dyDescent="0.25">
      <c r="A103">
        <v>2014</v>
      </c>
      <c r="B103" t="s">
        <v>414</v>
      </c>
      <c r="C103" t="s">
        <v>193</v>
      </c>
      <c r="D103" s="1">
        <v>101</v>
      </c>
      <c r="E103" s="5">
        <f>Table2[[#This Row],[Rank]]/MAX(D:D)</f>
        <v>0.82258064516129037</v>
      </c>
      <c r="F103" s="6">
        <f t="shared" si="1"/>
        <v>5</v>
      </c>
      <c r="G103" t="s">
        <v>266</v>
      </c>
      <c r="H103" s="7">
        <v>64</v>
      </c>
      <c r="I103" s="1">
        <v>10003861</v>
      </c>
      <c r="J103" s="1" t="s">
        <v>389</v>
      </c>
      <c r="K103">
        <v>275</v>
      </c>
      <c r="L103">
        <v>3.95</v>
      </c>
      <c r="M103">
        <v>2.0499999999999998</v>
      </c>
      <c r="N103">
        <v>54.3</v>
      </c>
      <c r="O103">
        <v>20.7</v>
      </c>
      <c r="P103">
        <v>603</v>
      </c>
      <c r="Q103">
        <v>383</v>
      </c>
      <c r="R103">
        <v>57.5</v>
      </c>
      <c r="S103">
        <v>80.2</v>
      </c>
      <c r="T103">
        <v>35</v>
      </c>
      <c r="U103">
        <v>503</v>
      </c>
    </row>
    <row r="104" spans="1:21" x14ac:dyDescent="0.25">
      <c r="A104">
        <v>2014</v>
      </c>
      <c r="B104" t="s">
        <v>414</v>
      </c>
      <c r="C104" t="s">
        <v>197</v>
      </c>
      <c r="D104" s="1">
        <v>103</v>
      </c>
      <c r="E104" s="5">
        <f>Table2[[#This Row],[Rank]]/MAX(D:D)</f>
        <v>0.83064516129032262</v>
      </c>
      <c r="F104" s="6">
        <f t="shared" si="1"/>
        <v>5</v>
      </c>
      <c r="G104" t="s">
        <v>180</v>
      </c>
      <c r="H104" s="7">
        <v>57</v>
      </c>
      <c r="I104" s="1">
        <v>10007851</v>
      </c>
      <c r="J104" s="1" t="s">
        <v>366</v>
      </c>
      <c r="K104">
        <v>286</v>
      </c>
      <c r="L104">
        <v>4.01</v>
      </c>
      <c r="M104">
        <v>1.96</v>
      </c>
      <c r="N104">
        <v>50.6</v>
      </c>
      <c r="O104">
        <v>18.8</v>
      </c>
      <c r="P104">
        <v>1038</v>
      </c>
      <c r="Q104">
        <v>266</v>
      </c>
      <c r="R104">
        <v>54.7</v>
      </c>
      <c r="S104">
        <v>80.3</v>
      </c>
      <c r="T104">
        <v>42</v>
      </c>
      <c r="U104">
        <v>500</v>
      </c>
    </row>
    <row r="105" spans="1:21" x14ac:dyDescent="0.25">
      <c r="A105">
        <v>2014</v>
      </c>
      <c r="B105" t="s">
        <v>414</v>
      </c>
      <c r="C105" t="s">
        <v>199</v>
      </c>
      <c r="D105" s="1">
        <v>104</v>
      </c>
      <c r="E105" s="5">
        <f>Table2[[#This Row],[Rank]]/MAX(D:D)</f>
        <v>0.83064516129032262</v>
      </c>
      <c r="F105" s="6">
        <f t="shared" si="1"/>
        <v>5</v>
      </c>
      <c r="G105" t="s">
        <v>218</v>
      </c>
      <c r="H105" s="7">
        <v>9</v>
      </c>
      <c r="I105" s="1">
        <v>10000975</v>
      </c>
      <c r="J105" s="1" t="s">
        <v>365</v>
      </c>
      <c r="K105">
        <v>233</v>
      </c>
      <c r="L105">
        <v>3.87</v>
      </c>
      <c r="M105">
        <v>1.67</v>
      </c>
      <c r="N105">
        <v>49.2</v>
      </c>
      <c r="O105">
        <v>24.1</v>
      </c>
      <c r="P105">
        <v>834</v>
      </c>
      <c r="Q105">
        <v>1063</v>
      </c>
      <c r="R105">
        <v>46.4</v>
      </c>
      <c r="S105">
        <v>83.1</v>
      </c>
      <c r="T105">
        <v>21</v>
      </c>
      <c r="U105">
        <v>496</v>
      </c>
    </row>
    <row r="106" spans="1:21" x14ac:dyDescent="0.25">
      <c r="A106">
        <v>2014</v>
      </c>
      <c r="B106" t="s">
        <v>414</v>
      </c>
      <c r="C106" t="s">
        <v>201</v>
      </c>
      <c r="D106" s="1">
        <v>105</v>
      </c>
      <c r="E106" s="5">
        <f>Table2[[#This Row],[Rank]]/MAX(D:D)</f>
        <v>0.83064516129032262</v>
      </c>
      <c r="F106" s="6">
        <f t="shared" si="1"/>
        <v>5</v>
      </c>
      <c r="G106" t="s">
        <v>222</v>
      </c>
      <c r="H106" s="7">
        <v>47</v>
      </c>
      <c r="I106" s="1">
        <v>10000291</v>
      </c>
      <c r="J106" s="1" t="s">
        <v>368</v>
      </c>
      <c r="K106">
        <v>244</v>
      </c>
      <c r="L106">
        <v>3.94</v>
      </c>
      <c r="M106">
        <v>2.0699999999999998</v>
      </c>
      <c r="N106">
        <v>61.4</v>
      </c>
      <c r="O106">
        <v>20.2</v>
      </c>
      <c r="P106">
        <v>863</v>
      </c>
      <c r="Q106">
        <v>335</v>
      </c>
      <c r="R106">
        <v>56.6</v>
      </c>
      <c r="S106">
        <v>81.7</v>
      </c>
      <c r="T106">
        <v>40.5</v>
      </c>
      <c r="U106">
        <v>494</v>
      </c>
    </row>
    <row r="107" spans="1:21" x14ac:dyDescent="0.25">
      <c r="A107">
        <v>2014</v>
      </c>
      <c r="B107" t="s">
        <v>414</v>
      </c>
      <c r="C107" t="s">
        <v>203</v>
      </c>
      <c r="D107" s="1">
        <v>106</v>
      </c>
      <c r="E107" s="5">
        <f>Table2[[#This Row],[Rank]]/MAX(D:D)</f>
        <v>0.85483870967741937</v>
      </c>
      <c r="F107" s="6">
        <f t="shared" si="1"/>
        <v>5</v>
      </c>
      <c r="G107" t="s">
        <v>232</v>
      </c>
      <c r="H107" s="7">
        <v>28</v>
      </c>
      <c r="I107" s="1">
        <v>10007832</v>
      </c>
      <c r="J107" s="1" t="s">
        <v>378</v>
      </c>
      <c r="K107">
        <v>299</v>
      </c>
      <c r="L107">
        <v>4.07</v>
      </c>
      <c r="M107">
        <v>1.52</v>
      </c>
      <c r="N107">
        <v>51.4</v>
      </c>
      <c r="O107">
        <v>18.399999999999999</v>
      </c>
      <c r="P107">
        <v>942</v>
      </c>
      <c r="Q107">
        <v>239</v>
      </c>
      <c r="R107">
        <v>56.8</v>
      </c>
      <c r="S107">
        <v>78.3</v>
      </c>
      <c r="T107">
        <v>34.5</v>
      </c>
      <c r="U107">
        <v>488</v>
      </c>
    </row>
    <row r="108" spans="1:21" x14ac:dyDescent="0.25">
      <c r="A108">
        <v>2014</v>
      </c>
      <c r="B108" t="s">
        <v>414</v>
      </c>
      <c r="C108" t="s">
        <v>205</v>
      </c>
      <c r="D108" s="1">
        <v>107</v>
      </c>
      <c r="E108" s="5">
        <f>Table2[[#This Row],[Rank]]/MAX(D:D)</f>
        <v>0.86290322580645162</v>
      </c>
      <c r="F108" s="6">
        <f t="shared" si="1"/>
        <v>5</v>
      </c>
      <c r="G108" t="s">
        <v>212</v>
      </c>
      <c r="H108" s="7">
        <v>26</v>
      </c>
      <c r="I108" s="1">
        <v>10007152</v>
      </c>
      <c r="J108" s="1" t="s">
        <v>361</v>
      </c>
      <c r="K108">
        <v>213</v>
      </c>
      <c r="L108">
        <v>3.86</v>
      </c>
      <c r="M108">
        <v>2.09</v>
      </c>
      <c r="N108">
        <v>57.7</v>
      </c>
      <c r="O108">
        <v>22.5</v>
      </c>
      <c r="P108">
        <v>828</v>
      </c>
      <c r="Q108">
        <v>719</v>
      </c>
      <c r="R108">
        <v>50.2</v>
      </c>
      <c r="S108">
        <v>79.099999999999994</v>
      </c>
      <c r="T108">
        <v>47</v>
      </c>
      <c r="U108">
        <v>486</v>
      </c>
    </row>
    <row r="109" spans="1:21" x14ac:dyDescent="0.25">
      <c r="A109">
        <v>2014</v>
      </c>
      <c r="B109" t="s">
        <v>414</v>
      </c>
      <c r="C109" t="s">
        <v>207</v>
      </c>
      <c r="D109" s="1">
        <v>108</v>
      </c>
      <c r="E109" s="5">
        <f>Table2[[#This Row],[Rank]]/MAX(D:D)</f>
        <v>0.86290322580645162</v>
      </c>
      <c r="F109" s="6">
        <f t="shared" si="1"/>
        <v>5</v>
      </c>
      <c r="G109" t="s">
        <v>194</v>
      </c>
      <c r="H109" s="7">
        <v>40</v>
      </c>
      <c r="I109" s="1">
        <v>10003863</v>
      </c>
      <c r="J109" s="1" t="s">
        <v>379</v>
      </c>
      <c r="K109">
        <v>286</v>
      </c>
      <c r="L109">
        <v>4.0599999999999996</v>
      </c>
      <c r="M109">
        <v>1.86</v>
      </c>
      <c r="N109">
        <v>62.6</v>
      </c>
      <c r="O109">
        <v>23.3</v>
      </c>
      <c r="P109">
        <v>647</v>
      </c>
      <c r="Q109">
        <v>325</v>
      </c>
      <c r="R109">
        <v>50.8</v>
      </c>
      <c r="S109">
        <v>80.599999999999994</v>
      </c>
      <c r="T109">
        <v>17.5</v>
      </c>
      <c r="U109">
        <v>483</v>
      </c>
    </row>
    <row r="110" spans="1:21" x14ac:dyDescent="0.25">
      <c r="A110">
        <v>2014</v>
      </c>
      <c r="B110" t="s">
        <v>414</v>
      </c>
      <c r="C110" t="s">
        <v>209</v>
      </c>
      <c r="D110" s="1">
        <v>109</v>
      </c>
      <c r="E110" s="5">
        <f>Table2[[#This Row],[Rank]]/MAX(D:D)</f>
        <v>0.87903225806451613</v>
      </c>
      <c r="F110" s="6">
        <f t="shared" si="1"/>
        <v>5</v>
      </c>
      <c r="G110" t="s">
        <v>202</v>
      </c>
      <c r="H110" s="7">
        <v>46</v>
      </c>
      <c r="I110" s="1">
        <v>10007139</v>
      </c>
      <c r="J110" s="1" t="s">
        <v>364</v>
      </c>
      <c r="K110">
        <v>278</v>
      </c>
      <c r="L110">
        <v>3.99</v>
      </c>
      <c r="M110">
        <v>1.54</v>
      </c>
      <c r="N110">
        <v>59</v>
      </c>
      <c r="O110">
        <v>23.6</v>
      </c>
      <c r="P110">
        <v>677</v>
      </c>
      <c r="Q110">
        <v>229</v>
      </c>
      <c r="R110">
        <v>60.8</v>
      </c>
      <c r="S110">
        <v>85.9</v>
      </c>
      <c r="T110">
        <v>57.5</v>
      </c>
      <c r="U110">
        <v>480</v>
      </c>
    </row>
    <row r="111" spans="1:21" x14ac:dyDescent="0.25">
      <c r="A111">
        <v>2014</v>
      </c>
      <c r="B111" t="s">
        <v>414</v>
      </c>
      <c r="C111" t="s">
        <v>211</v>
      </c>
      <c r="D111" s="1">
        <v>110</v>
      </c>
      <c r="E111" s="5">
        <f>Table2[[#This Row],[Rank]]/MAX(D:D)</f>
        <v>0.88709677419354838</v>
      </c>
      <c r="F111" s="6">
        <f t="shared" si="1"/>
        <v>5</v>
      </c>
      <c r="G111" t="s">
        <v>224</v>
      </c>
      <c r="H111" s="7">
        <v>78</v>
      </c>
      <c r="I111" s="1">
        <v>10007159</v>
      </c>
      <c r="J111" s="1" t="s">
        <v>352</v>
      </c>
      <c r="K111">
        <v>270</v>
      </c>
      <c r="L111">
        <v>4</v>
      </c>
      <c r="M111">
        <v>1.86</v>
      </c>
      <c r="N111">
        <v>42.7</v>
      </c>
      <c r="O111">
        <v>17</v>
      </c>
      <c r="P111">
        <v>849</v>
      </c>
      <c r="Q111">
        <v>459</v>
      </c>
      <c r="R111">
        <v>52.6</v>
      </c>
      <c r="S111">
        <v>78.5</v>
      </c>
      <c r="T111">
        <v>36.5</v>
      </c>
      <c r="U111">
        <v>477</v>
      </c>
    </row>
    <row r="112" spans="1:21" x14ac:dyDescent="0.25">
      <c r="A112">
        <v>2014</v>
      </c>
      <c r="B112" t="s">
        <v>414</v>
      </c>
      <c r="C112" t="s">
        <v>213</v>
      </c>
      <c r="D112" s="1">
        <v>111</v>
      </c>
      <c r="E112" s="5">
        <f>Table2[[#This Row],[Rank]]/MAX(D:D)</f>
        <v>0.88709677419354838</v>
      </c>
      <c r="F112" s="6">
        <f t="shared" si="1"/>
        <v>5</v>
      </c>
      <c r="G112" t="s">
        <v>270</v>
      </c>
      <c r="H112" s="7">
        <v>95</v>
      </c>
      <c r="I112" s="1">
        <v>10007849</v>
      </c>
      <c r="J112" s="1" t="s">
        <v>383</v>
      </c>
      <c r="K112">
        <v>312</v>
      </c>
      <c r="L112">
        <v>3.85</v>
      </c>
      <c r="M112">
        <v>1.83</v>
      </c>
      <c r="N112">
        <v>53.1</v>
      </c>
      <c r="O112">
        <v>24</v>
      </c>
      <c r="P112">
        <v>677</v>
      </c>
      <c r="Q112">
        <v>489</v>
      </c>
      <c r="R112">
        <v>59.9</v>
      </c>
      <c r="S112">
        <v>71.599999999999994</v>
      </c>
      <c r="T112">
        <v>14.5</v>
      </c>
      <c r="U112">
        <v>466</v>
      </c>
    </row>
    <row r="113" spans="1:21" x14ac:dyDescent="0.25">
      <c r="A113">
        <v>2014</v>
      </c>
      <c r="B113" t="s">
        <v>414</v>
      </c>
      <c r="C113" t="s">
        <v>215</v>
      </c>
      <c r="D113" s="1">
        <v>112</v>
      </c>
      <c r="E113" s="5">
        <f>Table2[[#This Row],[Rank]]/MAX(D:D)</f>
        <v>0.90322580645161288</v>
      </c>
      <c r="F113" s="6">
        <f t="shared" si="1"/>
        <v>5</v>
      </c>
      <c r="G113" t="s">
        <v>214</v>
      </c>
      <c r="H113" s="7">
        <v>38</v>
      </c>
      <c r="I113" s="1">
        <v>10007842</v>
      </c>
      <c r="J113" s="1" t="s">
        <v>348</v>
      </c>
      <c r="K113">
        <v>249</v>
      </c>
      <c r="L113">
        <v>3.87</v>
      </c>
      <c r="M113">
        <v>1.23</v>
      </c>
      <c r="N113">
        <v>57.9</v>
      </c>
      <c r="O113">
        <v>18.600000000000001</v>
      </c>
      <c r="P113">
        <v>657</v>
      </c>
      <c r="Q113">
        <v>357</v>
      </c>
      <c r="R113">
        <v>65.7</v>
      </c>
      <c r="S113">
        <v>82.5</v>
      </c>
      <c r="T113">
        <v>32.5</v>
      </c>
      <c r="U113">
        <v>454</v>
      </c>
    </row>
    <row r="114" spans="1:21" x14ac:dyDescent="0.25">
      <c r="A114">
        <v>2014</v>
      </c>
      <c r="B114" t="s">
        <v>414</v>
      </c>
      <c r="C114" t="s">
        <v>217</v>
      </c>
      <c r="D114" s="1">
        <v>113</v>
      </c>
      <c r="E114" s="5">
        <f>Table2[[#This Row],[Rank]]/MAX(D:D)</f>
        <v>0.91129032258064513</v>
      </c>
      <c r="F114" s="6">
        <f t="shared" si="1"/>
        <v>5</v>
      </c>
      <c r="G114" t="s">
        <v>236</v>
      </c>
      <c r="H114" s="7">
        <v>37</v>
      </c>
      <c r="I114" s="1">
        <v>10006022</v>
      </c>
      <c r="J114" s="1" t="s">
        <v>369</v>
      </c>
      <c r="K114">
        <v>278</v>
      </c>
      <c r="L114">
        <v>3.82</v>
      </c>
      <c r="M114">
        <v>1.49</v>
      </c>
      <c r="N114">
        <v>43.8</v>
      </c>
      <c r="O114">
        <v>20.5</v>
      </c>
      <c r="P114">
        <v>743</v>
      </c>
      <c r="Q114">
        <v>457</v>
      </c>
      <c r="R114">
        <v>58.8</v>
      </c>
      <c r="S114">
        <v>76.7</v>
      </c>
      <c r="T114">
        <v>37</v>
      </c>
      <c r="U114">
        <v>453</v>
      </c>
    </row>
    <row r="115" spans="1:21" x14ac:dyDescent="0.25">
      <c r="A115">
        <v>2014</v>
      </c>
      <c r="B115" t="s">
        <v>414</v>
      </c>
      <c r="C115" t="s">
        <v>217</v>
      </c>
      <c r="D115" s="1">
        <v>113</v>
      </c>
      <c r="E115" s="5">
        <f>Table2[[#This Row],[Rank]]/MAX(D:D)</f>
        <v>0.91935483870967738</v>
      </c>
      <c r="F115" s="6">
        <f t="shared" si="1"/>
        <v>5</v>
      </c>
      <c r="G115" t="s">
        <v>198</v>
      </c>
      <c r="H115" s="7">
        <v>77</v>
      </c>
      <c r="I115" s="1">
        <v>10006299</v>
      </c>
      <c r="J115" s="1" t="s">
        <v>357</v>
      </c>
      <c r="K115">
        <v>251</v>
      </c>
      <c r="L115">
        <v>4.0199999999999996</v>
      </c>
      <c r="M115">
        <v>1.62</v>
      </c>
      <c r="N115">
        <v>48.9</v>
      </c>
      <c r="O115">
        <v>20.3</v>
      </c>
      <c r="P115">
        <v>823</v>
      </c>
      <c r="Q115">
        <v>386</v>
      </c>
      <c r="R115">
        <v>56.3</v>
      </c>
      <c r="S115">
        <v>78.900000000000006</v>
      </c>
      <c r="T115">
        <v>48</v>
      </c>
      <c r="U115">
        <v>453</v>
      </c>
    </row>
    <row r="116" spans="1:21" x14ac:dyDescent="0.25">
      <c r="A116">
        <v>2014</v>
      </c>
      <c r="B116" t="s">
        <v>414</v>
      </c>
      <c r="C116" t="s">
        <v>221</v>
      </c>
      <c r="D116" s="1">
        <v>115</v>
      </c>
      <c r="E116" s="5">
        <f>Table2[[#This Row],[Rank]]/MAX(D:D)</f>
        <v>0.92741935483870963</v>
      </c>
      <c r="F116" s="6">
        <f t="shared" si="1"/>
        <v>5</v>
      </c>
      <c r="G116" t="s">
        <v>238</v>
      </c>
      <c r="H116" s="7">
        <v>87</v>
      </c>
      <c r="I116" s="1">
        <v>10007833</v>
      </c>
      <c r="J116" s="1" t="s">
        <v>362</v>
      </c>
      <c r="K116">
        <v>230</v>
      </c>
      <c r="L116">
        <v>4</v>
      </c>
      <c r="M116">
        <v>1.69</v>
      </c>
      <c r="N116">
        <v>69.7</v>
      </c>
      <c r="O116">
        <v>21.1</v>
      </c>
      <c r="P116">
        <v>1203</v>
      </c>
      <c r="Q116">
        <v>333</v>
      </c>
      <c r="R116">
        <v>46.4</v>
      </c>
      <c r="S116">
        <v>74.099999999999994</v>
      </c>
      <c r="T116">
        <v>33</v>
      </c>
      <c r="U116">
        <v>443</v>
      </c>
    </row>
    <row r="117" spans="1:21" x14ac:dyDescent="0.25">
      <c r="A117">
        <v>2014</v>
      </c>
      <c r="B117" t="s">
        <v>414</v>
      </c>
      <c r="C117" t="s">
        <v>223</v>
      </c>
      <c r="D117" s="1">
        <v>116</v>
      </c>
      <c r="E117" s="5">
        <f>Table2[[#This Row],[Rank]]/MAX(D:D)</f>
        <v>0.92741935483870963</v>
      </c>
      <c r="F117" s="6">
        <f t="shared" si="1"/>
        <v>5</v>
      </c>
      <c r="G117" t="s">
        <v>226</v>
      </c>
      <c r="H117" s="7">
        <v>7</v>
      </c>
      <c r="I117" s="1">
        <v>10007811</v>
      </c>
      <c r="J117" s="1" t="s">
        <v>380</v>
      </c>
      <c r="K117">
        <v>243</v>
      </c>
      <c r="L117">
        <v>4.1900000000000004</v>
      </c>
      <c r="M117">
        <v>1.19</v>
      </c>
      <c r="N117">
        <v>85.4</v>
      </c>
      <c r="O117">
        <v>32.9</v>
      </c>
      <c r="P117">
        <v>371</v>
      </c>
      <c r="Q117">
        <v>67</v>
      </c>
      <c r="R117">
        <v>58.9</v>
      </c>
      <c r="S117">
        <v>91.6</v>
      </c>
      <c r="T117">
        <v>20.5</v>
      </c>
      <c r="U117">
        <v>439</v>
      </c>
    </row>
    <row r="118" spans="1:21" x14ac:dyDescent="0.25">
      <c r="A118">
        <v>2014</v>
      </c>
      <c r="B118" t="s">
        <v>414</v>
      </c>
      <c r="C118" t="s">
        <v>223</v>
      </c>
      <c r="D118" s="1">
        <v>116</v>
      </c>
      <c r="E118" s="5">
        <f>Table2[[#This Row],[Rank]]/MAX(D:D)</f>
        <v>0.94354838709677424</v>
      </c>
      <c r="F118" s="6">
        <f t="shared" si="1"/>
        <v>5</v>
      </c>
      <c r="G118" t="s">
        <v>216</v>
      </c>
      <c r="H118" s="7">
        <v>14</v>
      </c>
      <c r="I118" s="1">
        <v>10037449</v>
      </c>
      <c r="J118" s="1" t="s">
        <v>381</v>
      </c>
      <c r="K118">
        <v>248</v>
      </c>
      <c r="L118">
        <v>4.0199999999999996</v>
      </c>
      <c r="M118">
        <v>1.08</v>
      </c>
      <c r="N118">
        <v>45.6</v>
      </c>
      <c r="O118">
        <v>20.5</v>
      </c>
      <c r="P118">
        <v>447</v>
      </c>
      <c r="Q118">
        <v>637</v>
      </c>
      <c r="R118">
        <v>51.7</v>
      </c>
      <c r="S118">
        <v>87.2</v>
      </c>
      <c r="T118">
        <v>25.5</v>
      </c>
      <c r="U118">
        <v>439</v>
      </c>
    </row>
    <row r="119" spans="1:21" x14ac:dyDescent="0.25">
      <c r="A119">
        <v>2014</v>
      </c>
      <c r="B119" t="s">
        <v>414</v>
      </c>
      <c r="C119" t="s">
        <v>227</v>
      </c>
      <c r="D119" s="1">
        <v>118</v>
      </c>
      <c r="E119" s="5">
        <f>Table2[[#This Row],[Rank]]/MAX(D:D)</f>
        <v>0.95161290322580649</v>
      </c>
      <c r="F119" s="6">
        <f t="shared" si="1"/>
        <v>5</v>
      </c>
      <c r="G119" t="s">
        <v>208</v>
      </c>
      <c r="H119" s="7">
        <v>80</v>
      </c>
      <c r="I119" s="1">
        <v>10006566</v>
      </c>
      <c r="J119" s="1" t="s">
        <v>354</v>
      </c>
      <c r="K119">
        <v>234</v>
      </c>
      <c r="L119">
        <v>3.98</v>
      </c>
      <c r="M119">
        <v>1.67</v>
      </c>
      <c r="N119">
        <v>53.5</v>
      </c>
      <c r="O119">
        <v>21.6</v>
      </c>
      <c r="P119">
        <v>1194</v>
      </c>
      <c r="Q119">
        <v>314</v>
      </c>
      <c r="R119">
        <v>51.1</v>
      </c>
      <c r="S119">
        <v>73.5</v>
      </c>
      <c r="T119">
        <v>41</v>
      </c>
      <c r="U119">
        <v>436</v>
      </c>
    </row>
    <row r="120" spans="1:21" x14ac:dyDescent="0.25">
      <c r="A120">
        <v>2014</v>
      </c>
      <c r="B120" t="s">
        <v>414</v>
      </c>
      <c r="C120" t="s">
        <v>229</v>
      </c>
      <c r="D120" s="1">
        <v>119</v>
      </c>
      <c r="E120" s="5">
        <f>Table2[[#This Row],[Rank]]/MAX(D:D)</f>
        <v>0.95967741935483875</v>
      </c>
      <c r="F120" s="6">
        <f t="shared" si="1"/>
        <v>5</v>
      </c>
      <c r="G120" t="s">
        <v>230</v>
      </c>
      <c r="H120" s="7">
        <v>76</v>
      </c>
      <c r="I120" s="1">
        <v>10004078</v>
      </c>
      <c r="J120" s="1" t="s">
        <v>374</v>
      </c>
      <c r="K120">
        <v>237</v>
      </c>
      <c r="L120">
        <v>3.91</v>
      </c>
      <c r="M120">
        <v>2.2400000000000002</v>
      </c>
      <c r="N120">
        <v>61</v>
      </c>
      <c r="O120">
        <v>23.7</v>
      </c>
      <c r="P120">
        <v>900</v>
      </c>
      <c r="Q120">
        <v>210</v>
      </c>
      <c r="R120">
        <v>53.5</v>
      </c>
      <c r="S120">
        <v>76.099999999999994</v>
      </c>
      <c r="T120" t="s">
        <v>36</v>
      </c>
      <c r="U120">
        <v>427</v>
      </c>
    </row>
    <row r="121" spans="1:21" x14ac:dyDescent="0.25">
      <c r="A121">
        <v>2014</v>
      </c>
      <c r="B121" t="s">
        <v>414</v>
      </c>
      <c r="C121" t="s">
        <v>231</v>
      </c>
      <c r="D121" s="1">
        <v>120</v>
      </c>
      <c r="E121" s="5">
        <f>Table2[[#This Row],[Rank]]/MAX(D:D)</f>
        <v>0.967741935483871</v>
      </c>
      <c r="F121" s="6">
        <f t="shared" si="1"/>
        <v>5</v>
      </c>
      <c r="G121" t="s">
        <v>228</v>
      </c>
      <c r="H121" s="7">
        <v>105</v>
      </c>
      <c r="I121" s="1">
        <v>10007800</v>
      </c>
      <c r="J121" s="1" t="s">
        <v>370</v>
      </c>
      <c r="K121">
        <v>283</v>
      </c>
      <c r="L121">
        <v>3.97</v>
      </c>
      <c r="M121">
        <v>1.84</v>
      </c>
      <c r="N121">
        <v>52.8</v>
      </c>
      <c r="O121">
        <v>21.7</v>
      </c>
      <c r="P121">
        <v>1021</v>
      </c>
      <c r="Q121">
        <v>217</v>
      </c>
      <c r="R121">
        <v>56</v>
      </c>
      <c r="S121">
        <v>65.8</v>
      </c>
      <c r="T121">
        <v>27.5</v>
      </c>
      <c r="U121">
        <v>418</v>
      </c>
    </row>
    <row r="122" spans="1:21" x14ac:dyDescent="0.25">
      <c r="A122">
        <v>2014</v>
      </c>
      <c r="B122" t="s">
        <v>414</v>
      </c>
      <c r="C122" t="s">
        <v>233</v>
      </c>
      <c r="D122" s="1">
        <v>121</v>
      </c>
      <c r="E122" s="5">
        <f>Table2[[#This Row],[Rank]]/MAX(D:D)</f>
        <v>0.97580645161290325</v>
      </c>
      <c r="F122" s="6">
        <f t="shared" si="1"/>
        <v>5</v>
      </c>
      <c r="G122" t="s">
        <v>234</v>
      </c>
      <c r="H122" s="7">
        <v>49</v>
      </c>
      <c r="I122" s="1">
        <v>10006841</v>
      </c>
      <c r="J122" s="1" t="s">
        <v>372</v>
      </c>
      <c r="K122">
        <v>268</v>
      </c>
      <c r="L122">
        <v>3.95</v>
      </c>
      <c r="M122">
        <v>1.75</v>
      </c>
      <c r="N122">
        <v>42.5</v>
      </c>
      <c r="O122">
        <v>20.6</v>
      </c>
      <c r="P122">
        <v>537</v>
      </c>
      <c r="Q122">
        <v>247</v>
      </c>
      <c r="R122">
        <v>49.2</v>
      </c>
      <c r="S122">
        <v>68.5</v>
      </c>
      <c r="T122">
        <v>17</v>
      </c>
      <c r="U122">
        <v>343</v>
      </c>
    </row>
    <row r="123" spans="1:21" x14ac:dyDescent="0.25">
      <c r="A123">
        <v>2014</v>
      </c>
      <c r="B123" t="s">
        <v>414</v>
      </c>
      <c r="C123" t="s">
        <v>233</v>
      </c>
      <c r="D123" s="1">
        <v>121</v>
      </c>
      <c r="E123" s="5">
        <f>Table2[[#This Row],[Rank]]/MAX(D:D)</f>
        <v>0.9838709677419355</v>
      </c>
      <c r="F123" s="6">
        <f t="shared" si="1"/>
        <v>5</v>
      </c>
      <c r="G123" t="s">
        <v>244</v>
      </c>
      <c r="H123" s="7">
        <v>202</v>
      </c>
      <c r="I123" s="1">
        <v>10004048</v>
      </c>
      <c r="J123" s="1" t="s">
        <v>373</v>
      </c>
      <c r="K123">
        <v>225</v>
      </c>
      <c r="L123">
        <v>3.82</v>
      </c>
      <c r="M123">
        <v>1.84</v>
      </c>
      <c r="N123">
        <v>51.7</v>
      </c>
      <c r="O123">
        <v>21.7</v>
      </c>
      <c r="P123">
        <v>395</v>
      </c>
      <c r="Q123">
        <v>103</v>
      </c>
      <c r="R123">
        <v>51.5</v>
      </c>
      <c r="S123">
        <v>72.099999999999994</v>
      </c>
      <c r="T123">
        <v>29.5</v>
      </c>
      <c r="U123">
        <v>343</v>
      </c>
    </row>
    <row r="124" spans="1:21" x14ac:dyDescent="0.25">
      <c r="A124">
        <v>2014</v>
      </c>
      <c r="B124" t="s">
        <v>414</v>
      </c>
      <c r="C124" t="s">
        <v>237</v>
      </c>
      <c r="D124" s="1">
        <v>123</v>
      </c>
      <c r="E124" s="5">
        <f>Table2[[#This Row],[Rank]]/MAX(D:D)</f>
        <v>0.99193548387096775</v>
      </c>
      <c r="F124" s="6">
        <f t="shared" si="1"/>
        <v>5</v>
      </c>
      <c r="G124" t="s">
        <v>271</v>
      </c>
      <c r="H124" s="7">
        <v>200</v>
      </c>
      <c r="I124" s="1">
        <v>10000712</v>
      </c>
      <c r="J124" s="1" t="s">
        <v>271</v>
      </c>
      <c r="K124">
        <v>232</v>
      </c>
      <c r="L124">
        <v>4.04</v>
      </c>
      <c r="M124" t="s">
        <v>36</v>
      </c>
      <c r="N124">
        <v>45.2</v>
      </c>
      <c r="O124">
        <v>21.8</v>
      </c>
      <c r="P124">
        <v>132</v>
      </c>
      <c r="Q124">
        <v>241</v>
      </c>
      <c r="R124">
        <v>41.9</v>
      </c>
      <c r="S124">
        <v>78.900000000000006</v>
      </c>
      <c r="T124" t="s">
        <v>36</v>
      </c>
      <c r="U124">
        <v>340</v>
      </c>
    </row>
    <row r="125" spans="1:21" x14ac:dyDescent="0.25">
      <c r="A125">
        <v>2014</v>
      </c>
      <c r="B125" t="s">
        <v>414</v>
      </c>
      <c r="C125" t="s">
        <v>239</v>
      </c>
      <c r="D125" s="1">
        <v>124</v>
      </c>
      <c r="E125" s="5">
        <f>Table2[[#This Row],[Rank]]/MAX(D:D)</f>
        <v>1</v>
      </c>
      <c r="F125" s="6">
        <f t="shared" si="1"/>
        <v>5</v>
      </c>
      <c r="G125" t="s">
        <v>240</v>
      </c>
      <c r="H125" s="7">
        <v>58</v>
      </c>
      <c r="I125" s="1">
        <v>10007144</v>
      </c>
      <c r="J125" s="1" t="s">
        <v>371</v>
      </c>
      <c r="K125">
        <v>229</v>
      </c>
      <c r="L125">
        <v>3.89</v>
      </c>
      <c r="M125">
        <v>2.2400000000000002</v>
      </c>
      <c r="N125">
        <v>39.4</v>
      </c>
      <c r="O125">
        <v>24.8</v>
      </c>
      <c r="P125">
        <v>620</v>
      </c>
      <c r="Q125">
        <v>426</v>
      </c>
      <c r="R125">
        <v>49</v>
      </c>
      <c r="S125">
        <v>62.9</v>
      </c>
      <c r="T125">
        <v>42</v>
      </c>
      <c r="U125">
        <v>316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workbookViewId="0">
      <selection activeCell="E2" sqref="E2:F2"/>
    </sheetView>
  </sheetViews>
  <sheetFormatPr defaultRowHeight="15" x14ac:dyDescent="0.25"/>
  <cols>
    <col min="1" max="2" width="9.140625" customWidth="1"/>
    <col min="4" max="7" width="9.140625" customWidth="1"/>
  </cols>
  <sheetData>
    <row r="1" spans="1:21" x14ac:dyDescent="0.25">
      <c r="A1" t="s">
        <v>391</v>
      </c>
      <c r="B1" t="s">
        <v>404</v>
      </c>
      <c r="C1" t="s">
        <v>275</v>
      </c>
      <c r="D1" t="s">
        <v>5</v>
      </c>
      <c r="E1" t="s">
        <v>402</v>
      </c>
      <c r="F1" t="s">
        <v>401</v>
      </c>
      <c r="G1" t="s">
        <v>417</v>
      </c>
      <c r="H1" s="2" t="s">
        <v>407</v>
      </c>
      <c r="I1" t="s">
        <v>406</v>
      </c>
      <c r="J1" t="s">
        <v>408</v>
      </c>
      <c r="K1" t="s">
        <v>0</v>
      </c>
      <c r="L1" t="s">
        <v>1</v>
      </c>
      <c r="M1" t="s">
        <v>2</v>
      </c>
      <c r="N1" t="s">
        <v>3</v>
      </c>
      <c r="O1" t="s">
        <v>392</v>
      </c>
      <c r="P1" t="s">
        <v>393</v>
      </c>
      <c r="Q1" t="s">
        <v>394</v>
      </c>
      <c r="R1" t="s">
        <v>395</v>
      </c>
      <c r="S1" t="s">
        <v>396</v>
      </c>
      <c r="T1" t="s">
        <v>397</v>
      </c>
      <c r="U1" t="s">
        <v>4</v>
      </c>
    </row>
    <row r="2" spans="1:21" x14ac:dyDescent="0.25">
      <c r="A2">
        <v>2015</v>
      </c>
      <c r="B2" t="s">
        <v>413</v>
      </c>
      <c r="C2" t="s">
        <v>6</v>
      </c>
      <c r="D2" s="1">
        <v>1</v>
      </c>
      <c r="E2" s="5">
        <f>Table2[[#This Row],[Rank]]/MAX(D:D)</f>
        <v>8.130081300813009E-3</v>
      </c>
      <c r="F2" s="6">
        <f>IF(E2&lt;=0.2,1,IF(E2&lt;=0.4,2,IF(E2&lt;=0.6,3,IF(E2&lt;=0.8,4,5))))</f>
        <v>1</v>
      </c>
      <c r="G2" t="s">
        <v>7</v>
      </c>
      <c r="H2" s="7">
        <v>114</v>
      </c>
      <c r="I2" s="1">
        <v>10007788</v>
      </c>
      <c r="J2" s="1" t="s">
        <v>276</v>
      </c>
      <c r="K2">
        <v>614</v>
      </c>
      <c r="L2">
        <v>4.24</v>
      </c>
      <c r="M2">
        <v>2.98</v>
      </c>
      <c r="N2">
        <v>84.7</v>
      </c>
      <c r="O2">
        <v>11.6</v>
      </c>
      <c r="P2">
        <v>2401</v>
      </c>
      <c r="Q2">
        <v>747</v>
      </c>
      <c r="R2">
        <v>88.6</v>
      </c>
      <c r="S2">
        <v>98.9</v>
      </c>
      <c r="T2">
        <v>27.5</v>
      </c>
      <c r="U2">
        <v>1000</v>
      </c>
    </row>
    <row r="3" spans="1:21" x14ac:dyDescent="0.25">
      <c r="A3">
        <v>2015</v>
      </c>
      <c r="B3" t="s">
        <v>413</v>
      </c>
      <c r="C3" t="s">
        <v>8</v>
      </c>
      <c r="D3" s="1">
        <v>2</v>
      </c>
      <c r="E3" s="5">
        <f>Table2[[#This Row],[Rank]]/MAX(D:D)</f>
        <v>1.6260162601626018E-2</v>
      </c>
      <c r="F3" s="6">
        <f t="shared" ref="F3:F66" si="0">IF(E3&lt;=0.2,1,IF(E3&lt;=0.4,2,IF(E3&lt;=0.6,3,IF(E3&lt;=0.8,4,5))))</f>
        <v>1</v>
      </c>
      <c r="G3" t="s">
        <v>9</v>
      </c>
      <c r="H3" s="7">
        <v>156</v>
      </c>
      <c r="I3" s="1">
        <v>10007774</v>
      </c>
      <c r="J3" s="1" t="s">
        <v>277</v>
      </c>
      <c r="K3">
        <v>580</v>
      </c>
      <c r="L3">
        <v>4.1900000000000004</v>
      </c>
      <c r="M3">
        <v>2.96</v>
      </c>
      <c r="N3">
        <v>78.400000000000006</v>
      </c>
      <c r="O3">
        <v>11</v>
      </c>
      <c r="P3">
        <v>2984</v>
      </c>
      <c r="Q3">
        <v>377</v>
      </c>
      <c r="R3">
        <v>91.5</v>
      </c>
      <c r="S3">
        <v>98.9</v>
      </c>
      <c r="T3">
        <v>22</v>
      </c>
      <c r="U3">
        <v>993</v>
      </c>
    </row>
    <row r="4" spans="1:21" x14ac:dyDescent="0.25">
      <c r="A4">
        <v>2015</v>
      </c>
      <c r="B4" t="s">
        <v>413</v>
      </c>
      <c r="C4" t="s">
        <v>10</v>
      </c>
      <c r="D4" s="1">
        <v>3</v>
      </c>
      <c r="E4" s="5">
        <f>Table2[[#This Row],[Rank]]/MAX(D:D)</f>
        <v>2.4390243902439025E-2</v>
      </c>
      <c r="F4" s="6">
        <f t="shared" si="0"/>
        <v>1</v>
      </c>
      <c r="G4" t="s">
        <v>11</v>
      </c>
      <c r="H4" s="7">
        <v>137</v>
      </c>
      <c r="I4" s="1">
        <v>10004063</v>
      </c>
      <c r="J4" s="1" t="s">
        <v>279</v>
      </c>
      <c r="K4">
        <v>537</v>
      </c>
      <c r="L4">
        <v>4.04</v>
      </c>
      <c r="M4">
        <v>2.96</v>
      </c>
      <c r="N4">
        <v>76.400000000000006</v>
      </c>
      <c r="O4">
        <v>11.8</v>
      </c>
      <c r="P4">
        <v>1827</v>
      </c>
      <c r="Q4">
        <v>491</v>
      </c>
      <c r="R4">
        <v>79.3</v>
      </c>
      <c r="S4">
        <v>96.2</v>
      </c>
      <c r="T4">
        <v>46.5</v>
      </c>
      <c r="U4">
        <v>957</v>
      </c>
    </row>
    <row r="5" spans="1:21" x14ac:dyDescent="0.25">
      <c r="A5">
        <v>2015</v>
      </c>
      <c r="B5" t="s">
        <v>413</v>
      </c>
      <c r="C5" t="s">
        <v>12</v>
      </c>
      <c r="D5" s="1">
        <v>4</v>
      </c>
      <c r="E5" s="5">
        <f>Table2[[#This Row],[Rank]]/MAX(D:D)</f>
        <v>3.2520325203252036E-2</v>
      </c>
      <c r="F5" s="6">
        <f t="shared" si="0"/>
        <v>1</v>
      </c>
      <c r="G5" t="s">
        <v>16</v>
      </c>
      <c r="H5" s="7">
        <v>173</v>
      </c>
      <c r="I5" s="1">
        <v>10007803</v>
      </c>
      <c r="J5" s="1" t="s">
        <v>281</v>
      </c>
      <c r="K5">
        <v>521</v>
      </c>
      <c r="L5">
        <v>4.26</v>
      </c>
      <c r="M5">
        <v>2.72</v>
      </c>
      <c r="N5">
        <v>80.099999999999994</v>
      </c>
      <c r="O5">
        <v>11.8</v>
      </c>
      <c r="P5">
        <v>1853</v>
      </c>
      <c r="Q5">
        <v>445</v>
      </c>
      <c r="R5">
        <v>88.3</v>
      </c>
      <c r="S5">
        <v>96.8</v>
      </c>
      <c r="T5">
        <v>32.5</v>
      </c>
      <c r="U5">
        <v>941</v>
      </c>
    </row>
    <row r="6" spans="1:21" x14ac:dyDescent="0.25">
      <c r="A6">
        <v>2015</v>
      </c>
      <c r="B6" t="s">
        <v>413</v>
      </c>
      <c r="C6" t="s">
        <v>14</v>
      </c>
      <c r="D6" s="1">
        <v>5</v>
      </c>
      <c r="E6" s="5">
        <f>Table2[[#This Row],[Rank]]/MAX(D:D)</f>
        <v>4.065040650406504E-2</v>
      </c>
      <c r="F6" s="6">
        <f t="shared" si="0"/>
        <v>1</v>
      </c>
      <c r="G6" t="s">
        <v>15</v>
      </c>
      <c r="H6" s="7">
        <v>116</v>
      </c>
      <c r="I6" s="1">
        <v>10007143</v>
      </c>
      <c r="J6" s="1" t="s">
        <v>280</v>
      </c>
      <c r="K6">
        <v>523</v>
      </c>
      <c r="L6">
        <v>4.1399999999999997</v>
      </c>
      <c r="M6">
        <v>2.72</v>
      </c>
      <c r="N6">
        <v>82.4</v>
      </c>
      <c r="O6">
        <v>15.6</v>
      </c>
      <c r="P6">
        <v>1367</v>
      </c>
      <c r="Q6">
        <v>1004</v>
      </c>
      <c r="R6">
        <v>84.8</v>
      </c>
      <c r="S6">
        <v>95.9</v>
      </c>
      <c r="T6">
        <v>29.5</v>
      </c>
      <c r="U6">
        <v>930</v>
      </c>
    </row>
    <row r="7" spans="1:21" x14ac:dyDescent="0.25">
      <c r="A7">
        <v>2015</v>
      </c>
      <c r="B7" t="s">
        <v>413</v>
      </c>
      <c r="C7" t="s">
        <v>245</v>
      </c>
      <c r="D7" s="1">
        <v>6</v>
      </c>
      <c r="E7" s="5">
        <f>Table2[[#This Row],[Rank]]/MAX(D:D)</f>
        <v>4.878048780487805E-2</v>
      </c>
      <c r="F7" s="6">
        <f t="shared" si="0"/>
        <v>1</v>
      </c>
      <c r="G7" t="s">
        <v>13</v>
      </c>
      <c r="H7" s="7">
        <v>132</v>
      </c>
      <c r="I7" s="1">
        <v>10003270</v>
      </c>
      <c r="J7" s="1" t="s">
        <v>278</v>
      </c>
      <c r="K7">
        <v>570</v>
      </c>
      <c r="L7">
        <v>4.08</v>
      </c>
      <c r="M7">
        <v>2.94</v>
      </c>
      <c r="N7">
        <v>88.7</v>
      </c>
      <c r="O7">
        <v>11.7</v>
      </c>
      <c r="P7">
        <v>2205</v>
      </c>
      <c r="Q7">
        <v>661</v>
      </c>
      <c r="R7">
        <v>85.9</v>
      </c>
      <c r="S7">
        <v>97.1</v>
      </c>
      <c r="T7">
        <v>27.5</v>
      </c>
      <c r="U7">
        <v>926</v>
      </c>
    </row>
    <row r="8" spans="1:21" x14ac:dyDescent="0.25">
      <c r="A8">
        <v>2015</v>
      </c>
      <c r="B8" t="s">
        <v>413</v>
      </c>
      <c r="C8" t="s">
        <v>17</v>
      </c>
      <c r="D8" s="1">
        <v>7</v>
      </c>
      <c r="E8" s="5">
        <f>Table2[[#This Row],[Rank]]/MAX(D:D)</f>
        <v>5.6910569105691054E-2</v>
      </c>
      <c r="F8" s="6">
        <f t="shared" si="0"/>
        <v>1</v>
      </c>
      <c r="G8" t="s">
        <v>18</v>
      </c>
      <c r="H8" s="7">
        <v>163</v>
      </c>
      <c r="I8" s="1">
        <v>10007163</v>
      </c>
      <c r="J8" s="1" t="s">
        <v>282</v>
      </c>
      <c r="K8">
        <v>509</v>
      </c>
      <c r="L8">
        <v>4.04</v>
      </c>
      <c r="M8">
        <v>2.8</v>
      </c>
      <c r="N8">
        <v>77.7</v>
      </c>
      <c r="O8">
        <v>13.9</v>
      </c>
      <c r="P8">
        <v>1695</v>
      </c>
      <c r="Q8">
        <v>564</v>
      </c>
      <c r="R8">
        <v>81</v>
      </c>
      <c r="S8">
        <v>95.7</v>
      </c>
      <c r="T8">
        <v>27.5</v>
      </c>
      <c r="U8">
        <v>893</v>
      </c>
    </row>
    <row r="9" spans="1:21" x14ac:dyDescent="0.25">
      <c r="A9">
        <v>2015</v>
      </c>
      <c r="B9" t="s">
        <v>413</v>
      </c>
      <c r="C9" t="s">
        <v>19</v>
      </c>
      <c r="D9" s="1">
        <v>8</v>
      </c>
      <c r="E9" s="5">
        <f>Table2[[#This Row],[Rank]]/MAX(D:D)</f>
        <v>6.5040650406504072E-2</v>
      </c>
      <c r="F9" s="6">
        <f t="shared" si="0"/>
        <v>1</v>
      </c>
      <c r="G9" t="s">
        <v>26</v>
      </c>
      <c r="H9" s="7">
        <v>109</v>
      </c>
      <c r="I9" s="1">
        <v>10007850</v>
      </c>
      <c r="J9" s="1" t="s">
        <v>284</v>
      </c>
      <c r="K9">
        <v>488</v>
      </c>
      <c r="L9">
        <v>4.24</v>
      </c>
      <c r="M9">
        <v>2.71</v>
      </c>
      <c r="N9">
        <v>83.3</v>
      </c>
      <c r="O9">
        <v>16.600000000000001</v>
      </c>
      <c r="P9">
        <v>1284</v>
      </c>
      <c r="Q9">
        <v>429</v>
      </c>
      <c r="R9">
        <v>80.2</v>
      </c>
      <c r="S9">
        <v>95.2</v>
      </c>
      <c r="T9">
        <v>32.5</v>
      </c>
      <c r="U9">
        <v>883</v>
      </c>
    </row>
    <row r="10" spans="1:21" x14ac:dyDescent="0.25">
      <c r="A10">
        <v>2015</v>
      </c>
      <c r="B10" t="s">
        <v>413</v>
      </c>
      <c r="C10" t="s">
        <v>21</v>
      </c>
      <c r="D10" s="1">
        <v>9</v>
      </c>
      <c r="E10" s="5">
        <f>Table2[[#This Row],[Rank]]/MAX(D:D)</f>
        <v>7.3170731707317069E-2</v>
      </c>
      <c r="F10" s="6">
        <f t="shared" si="0"/>
        <v>1</v>
      </c>
      <c r="G10" t="s">
        <v>29</v>
      </c>
      <c r="H10" s="7">
        <v>149</v>
      </c>
      <c r="I10" s="1">
        <v>10007784</v>
      </c>
      <c r="J10" s="1" t="s">
        <v>29</v>
      </c>
      <c r="K10">
        <v>520</v>
      </c>
      <c r="L10">
        <v>3.94</v>
      </c>
      <c r="M10">
        <v>2.84</v>
      </c>
      <c r="N10">
        <v>80.7</v>
      </c>
      <c r="O10">
        <v>10.199999999999999</v>
      </c>
      <c r="P10">
        <v>1982</v>
      </c>
      <c r="Q10">
        <v>262</v>
      </c>
      <c r="R10">
        <v>86.7</v>
      </c>
      <c r="S10">
        <v>93.6</v>
      </c>
      <c r="T10">
        <v>37</v>
      </c>
      <c r="U10">
        <v>876</v>
      </c>
    </row>
    <row r="11" spans="1:21" x14ac:dyDescent="0.25">
      <c r="A11">
        <v>2015</v>
      </c>
      <c r="B11" t="s">
        <v>413</v>
      </c>
      <c r="C11" t="s">
        <v>23</v>
      </c>
      <c r="D11" s="1">
        <v>10</v>
      </c>
      <c r="E11" s="5">
        <f>Table2[[#This Row],[Rank]]/MAX(D:D)</f>
        <v>8.1300813008130079E-2</v>
      </c>
      <c r="F11" s="6">
        <f t="shared" si="0"/>
        <v>1</v>
      </c>
      <c r="G11" t="s">
        <v>24</v>
      </c>
      <c r="H11" s="7">
        <v>119</v>
      </c>
      <c r="I11" s="1">
        <v>10007792</v>
      </c>
      <c r="J11" s="1" t="s">
        <v>289</v>
      </c>
      <c r="K11">
        <v>458</v>
      </c>
      <c r="L11">
        <v>4.22</v>
      </c>
      <c r="M11">
        <v>2.62</v>
      </c>
      <c r="N11">
        <v>76.900000000000006</v>
      </c>
      <c r="O11">
        <v>16.600000000000001</v>
      </c>
      <c r="P11">
        <v>1538</v>
      </c>
      <c r="Q11">
        <v>636</v>
      </c>
      <c r="R11">
        <v>84.6</v>
      </c>
      <c r="S11">
        <v>96.5</v>
      </c>
      <c r="T11">
        <v>50.5</v>
      </c>
      <c r="U11">
        <v>870</v>
      </c>
    </row>
    <row r="12" spans="1:21" x14ac:dyDescent="0.25">
      <c r="A12">
        <v>2015</v>
      </c>
      <c r="B12" t="s">
        <v>413</v>
      </c>
      <c r="C12" t="s">
        <v>25</v>
      </c>
      <c r="D12" s="1">
        <v>11</v>
      </c>
      <c r="E12" s="5">
        <f>Table2[[#This Row],[Rank]]/MAX(D:D)</f>
        <v>8.943089430894309E-2</v>
      </c>
      <c r="F12" s="6">
        <f t="shared" si="0"/>
        <v>1</v>
      </c>
      <c r="G12" t="s">
        <v>22</v>
      </c>
      <c r="H12" s="7">
        <v>123</v>
      </c>
      <c r="I12" s="1">
        <v>10007768</v>
      </c>
      <c r="J12" s="1" t="s">
        <v>283</v>
      </c>
      <c r="K12">
        <v>445</v>
      </c>
      <c r="L12">
        <v>4.1100000000000003</v>
      </c>
      <c r="M12">
        <v>2.71</v>
      </c>
      <c r="N12">
        <v>72.7</v>
      </c>
      <c r="O12">
        <v>14.9</v>
      </c>
      <c r="P12">
        <v>1083</v>
      </c>
      <c r="Q12">
        <v>586</v>
      </c>
      <c r="R12">
        <v>77.599999999999994</v>
      </c>
      <c r="S12">
        <v>93.9</v>
      </c>
      <c r="T12">
        <v>32</v>
      </c>
      <c r="U12">
        <v>866</v>
      </c>
    </row>
    <row r="13" spans="1:21" x14ac:dyDescent="0.25">
      <c r="A13">
        <v>2015</v>
      </c>
      <c r="B13" t="s">
        <v>413</v>
      </c>
      <c r="C13" t="s">
        <v>261</v>
      </c>
      <c r="D13" s="1">
        <v>12</v>
      </c>
      <c r="E13" s="5">
        <f>Table2[[#This Row],[Rank]]/MAX(D:D)</f>
        <v>8.943089430894309E-2</v>
      </c>
      <c r="F13" s="6">
        <f t="shared" si="0"/>
        <v>1</v>
      </c>
      <c r="G13" t="s">
        <v>20</v>
      </c>
      <c r="H13" s="7">
        <v>161</v>
      </c>
      <c r="I13" s="1">
        <v>10007160</v>
      </c>
      <c r="J13" s="1" t="s">
        <v>299</v>
      </c>
      <c r="K13">
        <v>416</v>
      </c>
      <c r="L13">
        <v>4.1900000000000004</v>
      </c>
      <c r="M13">
        <v>2.58</v>
      </c>
      <c r="N13">
        <v>74.900000000000006</v>
      </c>
      <c r="O13">
        <v>15.4</v>
      </c>
      <c r="P13">
        <v>1629</v>
      </c>
      <c r="Q13">
        <v>617</v>
      </c>
      <c r="R13">
        <v>79</v>
      </c>
      <c r="S13">
        <v>91.1</v>
      </c>
      <c r="T13">
        <v>43</v>
      </c>
      <c r="U13">
        <v>862</v>
      </c>
    </row>
    <row r="14" spans="1:21" x14ac:dyDescent="0.25">
      <c r="A14">
        <v>2015</v>
      </c>
      <c r="B14" t="s">
        <v>413</v>
      </c>
      <c r="C14" t="s">
        <v>28</v>
      </c>
      <c r="D14" s="1">
        <v>13</v>
      </c>
      <c r="E14" s="5">
        <f>Table2[[#This Row],[Rank]]/MAX(D:D)</f>
        <v>0.10569105691056911</v>
      </c>
      <c r="F14" s="6">
        <f t="shared" si="0"/>
        <v>1</v>
      </c>
      <c r="G14" t="s">
        <v>27</v>
      </c>
      <c r="H14" s="7">
        <v>152</v>
      </c>
      <c r="I14" s="1">
        <v>10004113</v>
      </c>
      <c r="J14" s="1" t="s">
        <v>292</v>
      </c>
      <c r="K14">
        <v>406</v>
      </c>
      <c r="L14">
        <v>4.0999999999999996</v>
      </c>
      <c r="M14">
        <v>2.62</v>
      </c>
      <c r="N14">
        <v>75.3</v>
      </c>
      <c r="O14">
        <v>15.6</v>
      </c>
      <c r="P14">
        <v>1236</v>
      </c>
      <c r="Q14">
        <v>676</v>
      </c>
      <c r="R14">
        <v>78</v>
      </c>
      <c r="S14">
        <v>93.5</v>
      </c>
      <c r="T14">
        <v>37.5</v>
      </c>
      <c r="U14">
        <v>851</v>
      </c>
    </row>
    <row r="15" spans="1:21" x14ac:dyDescent="0.25">
      <c r="A15">
        <v>2015</v>
      </c>
      <c r="B15" t="s">
        <v>413</v>
      </c>
      <c r="C15" t="s">
        <v>30</v>
      </c>
      <c r="D15" s="1">
        <v>14</v>
      </c>
      <c r="E15" s="5">
        <f>Table2[[#This Row],[Rank]]/MAX(D:D)</f>
        <v>0.11382113821138211</v>
      </c>
      <c r="F15" s="6">
        <f t="shared" si="0"/>
        <v>1</v>
      </c>
      <c r="G15" t="s">
        <v>38</v>
      </c>
      <c r="H15" s="7">
        <v>164</v>
      </c>
      <c r="I15" s="1">
        <v>10007167</v>
      </c>
      <c r="J15" s="1" t="s">
        <v>286</v>
      </c>
      <c r="K15">
        <v>443</v>
      </c>
      <c r="L15">
        <v>4.1399999999999997</v>
      </c>
      <c r="M15">
        <v>2.78</v>
      </c>
      <c r="N15">
        <v>73.7</v>
      </c>
      <c r="O15">
        <v>15</v>
      </c>
      <c r="P15">
        <v>1332</v>
      </c>
      <c r="Q15">
        <v>623</v>
      </c>
      <c r="R15">
        <v>80</v>
      </c>
      <c r="S15">
        <v>93.3</v>
      </c>
      <c r="T15">
        <v>28</v>
      </c>
      <c r="U15">
        <v>849</v>
      </c>
    </row>
    <row r="16" spans="1:21" x14ac:dyDescent="0.25">
      <c r="A16">
        <v>2015</v>
      </c>
      <c r="B16" t="s">
        <v>413</v>
      </c>
      <c r="C16" t="s">
        <v>32</v>
      </c>
      <c r="D16" s="1">
        <v>15</v>
      </c>
      <c r="E16" s="5">
        <f>Table2[[#This Row],[Rank]]/MAX(D:D)</f>
        <v>0.12195121951219512</v>
      </c>
      <c r="F16" s="6">
        <f t="shared" si="0"/>
        <v>1</v>
      </c>
      <c r="G16" t="s">
        <v>35</v>
      </c>
      <c r="H16" s="7">
        <v>117</v>
      </c>
      <c r="I16" s="1">
        <v>10007789</v>
      </c>
      <c r="J16" s="1" t="s">
        <v>390</v>
      </c>
      <c r="K16">
        <v>426</v>
      </c>
      <c r="L16">
        <v>4.21</v>
      </c>
      <c r="M16">
        <v>2.58</v>
      </c>
      <c r="N16">
        <v>68.3</v>
      </c>
      <c r="O16">
        <v>13</v>
      </c>
      <c r="P16">
        <v>1273</v>
      </c>
      <c r="Q16">
        <v>718</v>
      </c>
      <c r="R16">
        <v>74.3</v>
      </c>
      <c r="S16">
        <v>92.3</v>
      </c>
      <c r="T16" t="s">
        <v>36</v>
      </c>
      <c r="U16">
        <v>839</v>
      </c>
    </row>
    <row r="17" spans="1:21" x14ac:dyDescent="0.25">
      <c r="A17">
        <v>2015</v>
      </c>
      <c r="B17" t="s">
        <v>413</v>
      </c>
      <c r="C17" t="s">
        <v>34</v>
      </c>
      <c r="D17" s="1">
        <v>16</v>
      </c>
      <c r="E17" s="5">
        <f>Table2[[#This Row],[Rank]]/MAX(D:D)</f>
        <v>0.13008130081300814</v>
      </c>
      <c r="F17" s="6">
        <f t="shared" si="0"/>
        <v>1</v>
      </c>
      <c r="G17" t="s">
        <v>31</v>
      </c>
      <c r="H17" s="7">
        <v>160</v>
      </c>
      <c r="I17" s="1">
        <v>10007158</v>
      </c>
      <c r="J17" s="1" t="s">
        <v>288</v>
      </c>
      <c r="K17">
        <v>428</v>
      </c>
      <c r="L17">
        <v>4.04</v>
      </c>
      <c r="M17">
        <v>2.72</v>
      </c>
      <c r="N17">
        <v>75.099999999999994</v>
      </c>
      <c r="O17">
        <v>12.8</v>
      </c>
      <c r="P17">
        <v>1568</v>
      </c>
      <c r="Q17">
        <v>485</v>
      </c>
      <c r="R17">
        <v>78.400000000000006</v>
      </c>
      <c r="S17">
        <v>92.4</v>
      </c>
      <c r="T17">
        <v>32</v>
      </c>
      <c r="U17">
        <v>835</v>
      </c>
    </row>
    <row r="18" spans="1:21" x14ac:dyDescent="0.25">
      <c r="A18">
        <v>2015</v>
      </c>
      <c r="B18" t="s">
        <v>413</v>
      </c>
      <c r="C18" t="s">
        <v>37</v>
      </c>
      <c r="D18" s="1">
        <v>17</v>
      </c>
      <c r="E18" s="5">
        <f>Table2[[#This Row],[Rank]]/MAX(D:D)</f>
        <v>0.13821138211382114</v>
      </c>
      <c r="F18" s="6">
        <f t="shared" si="0"/>
        <v>1</v>
      </c>
      <c r="G18" t="s">
        <v>40</v>
      </c>
      <c r="H18" s="7">
        <v>110</v>
      </c>
      <c r="I18" s="1">
        <v>10006840</v>
      </c>
      <c r="J18" s="1" t="s">
        <v>295</v>
      </c>
      <c r="K18">
        <v>438</v>
      </c>
      <c r="L18">
        <v>4.05</v>
      </c>
      <c r="M18">
        <v>2.64</v>
      </c>
      <c r="N18">
        <v>80.3</v>
      </c>
      <c r="O18">
        <v>14.5</v>
      </c>
      <c r="P18">
        <v>1745</v>
      </c>
      <c r="Q18">
        <v>518</v>
      </c>
      <c r="R18">
        <v>81.099999999999994</v>
      </c>
      <c r="S18">
        <v>94.3</v>
      </c>
      <c r="T18">
        <v>29</v>
      </c>
      <c r="U18">
        <v>829</v>
      </c>
    </row>
    <row r="19" spans="1:21" x14ac:dyDescent="0.25">
      <c r="A19">
        <v>2015</v>
      </c>
      <c r="B19" t="s">
        <v>413</v>
      </c>
      <c r="C19" t="s">
        <v>39</v>
      </c>
      <c r="D19" s="1">
        <v>18</v>
      </c>
      <c r="E19" s="5">
        <f>Table2[[#This Row],[Rank]]/MAX(D:D)</f>
        <v>0.14634146341463414</v>
      </c>
      <c r="F19" s="6">
        <f t="shared" si="0"/>
        <v>1</v>
      </c>
      <c r="G19" t="s">
        <v>33</v>
      </c>
      <c r="H19" s="7">
        <v>112</v>
      </c>
      <c r="I19" s="1">
        <v>10007786</v>
      </c>
      <c r="J19" s="1" t="s">
        <v>285</v>
      </c>
      <c r="K19">
        <v>481</v>
      </c>
      <c r="L19">
        <v>4</v>
      </c>
      <c r="M19">
        <v>2.72</v>
      </c>
      <c r="N19">
        <v>78.8</v>
      </c>
      <c r="O19">
        <v>14.1</v>
      </c>
      <c r="P19">
        <v>1510</v>
      </c>
      <c r="Q19">
        <v>415</v>
      </c>
      <c r="R19">
        <v>83.1</v>
      </c>
      <c r="S19">
        <v>95.5</v>
      </c>
      <c r="T19">
        <v>46</v>
      </c>
      <c r="U19">
        <v>823</v>
      </c>
    </row>
    <row r="20" spans="1:21" x14ac:dyDescent="0.25">
      <c r="A20">
        <v>2015</v>
      </c>
      <c r="B20" t="s">
        <v>413</v>
      </c>
      <c r="C20" t="s">
        <v>41</v>
      </c>
      <c r="D20" s="1">
        <v>19</v>
      </c>
      <c r="E20" s="5">
        <f>Table2[[#This Row],[Rank]]/MAX(D:D)</f>
        <v>0.15447154471544716</v>
      </c>
      <c r="F20" s="6">
        <f t="shared" si="0"/>
        <v>1</v>
      </c>
      <c r="G20" t="s">
        <v>52</v>
      </c>
      <c r="H20" s="7">
        <v>125</v>
      </c>
      <c r="I20" s="1">
        <v>10007796</v>
      </c>
      <c r="J20" s="1" t="s">
        <v>296</v>
      </c>
      <c r="K20">
        <v>400</v>
      </c>
      <c r="L20">
        <v>4.12</v>
      </c>
      <c r="M20">
        <v>2.4500000000000002</v>
      </c>
      <c r="N20">
        <v>71.599999999999994</v>
      </c>
      <c r="O20">
        <v>12.9</v>
      </c>
      <c r="P20">
        <v>1566</v>
      </c>
      <c r="Q20">
        <v>660</v>
      </c>
      <c r="R20">
        <v>79</v>
      </c>
      <c r="S20">
        <v>93.1</v>
      </c>
      <c r="T20">
        <v>30</v>
      </c>
      <c r="U20">
        <v>815</v>
      </c>
    </row>
    <row r="21" spans="1:21" x14ac:dyDescent="0.25">
      <c r="A21">
        <v>2015</v>
      </c>
      <c r="B21" t="s">
        <v>413</v>
      </c>
      <c r="C21" t="s">
        <v>43</v>
      </c>
      <c r="D21" s="1">
        <v>20</v>
      </c>
      <c r="E21" s="5">
        <f>Table2[[#This Row],[Rank]]/MAX(D:D)</f>
        <v>0.16260162601626016</v>
      </c>
      <c r="F21" s="6">
        <f t="shared" si="0"/>
        <v>1</v>
      </c>
      <c r="G21" t="s">
        <v>56</v>
      </c>
      <c r="H21" s="7">
        <v>154</v>
      </c>
      <c r="I21" s="1">
        <v>10007799</v>
      </c>
      <c r="J21" s="1" t="s">
        <v>409</v>
      </c>
      <c r="K21">
        <v>437</v>
      </c>
      <c r="L21">
        <v>4.1100000000000003</v>
      </c>
      <c r="M21">
        <v>2.63</v>
      </c>
      <c r="N21">
        <v>79</v>
      </c>
      <c r="O21">
        <v>15.2</v>
      </c>
      <c r="P21">
        <v>1298</v>
      </c>
      <c r="Q21">
        <v>449</v>
      </c>
      <c r="R21">
        <v>76.900000000000006</v>
      </c>
      <c r="S21">
        <v>94.2</v>
      </c>
      <c r="T21">
        <v>48.5</v>
      </c>
      <c r="U21">
        <v>806</v>
      </c>
    </row>
    <row r="22" spans="1:21" x14ac:dyDescent="0.25">
      <c r="A22">
        <v>2015</v>
      </c>
      <c r="B22" t="s">
        <v>413</v>
      </c>
      <c r="C22" t="s">
        <v>45</v>
      </c>
      <c r="D22" s="1">
        <v>21</v>
      </c>
      <c r="E22" s="5">
        <f>Table2[[#This Row],[Rank]]/MAX(D:D)</f>
        <v>0.17073170731707318</v>
      </c>
      <c r="F22" s="6">
        <f t="shared" si="0"/>
        <v>1</v>
      </c>
      <c r="G22" t="s">
        <v>44</v>
      </c>
      <c r="H22" s="7">
        <v>167</v>
      </c>
      <c r="I22" s="1">
        <v>10007790</v>
      </c>
      <c r="J22" s="1" t="s">
        <v>287</v>
      </c>
      <c r="K22">
        <v>487</v>
      </c>
      <c r="L22">
        <v>3.83</v>
      </c>
      <c r="M22">
        <v>2.75</v>
      </c>
      <c r="N22">
        <v>74.900000000000006</v>
      </c>
      <c r="O22">
        <v>13.8</v>
      </c>
      <c r="P22">
        <v>1511</v>
      </c>
      <c r="Q22">
        <v>509</v>
      </c>
      <c r="R22">
        <v>83.7</v>
      </c>
      <c r="S22">
        <v>90.4</v>
      </c>
      <c r="T22">
        <v>41</v>
      </c>
      <c r="U22">
        <v>804</v>
      </c>
    </row>
    <row r="23" spans="1:21" x14ac:dyDescent="0.25">
      <c r="A23">
        <v>2015</v>
      </c>
      <c r="B23" t="s">
        <v>413</v>
      </c>
      <c r="C23" t="s">
        <v>47</v>
      </c>
      <c r="D23" s="1">
        <v>22</v>
      </c>
      <c r="E23" s="5">
        <f>Table2[[#This Row],[Rank]]/MAX(D:D)</f>
        <v>0.17073170731707318</v>
      </c>
      <c r="F23" s="6">
        <f t="shared" si="0"/>
        <v>1</v>
      </c>
      <c r="G23" t="s">
        <v>48</v>
      </c>
      <c r="H23" s="7">
        <v>122</v>
      </c>
      <c r="I23" s="1">
        <v>10007150</v>
      </c>
      <c r="J23" s="1" t="s">
        <v>304</v>
      </c>
      <c r="K23">
        <v>369</v>
      </c>
      <c r="L23">
        <v>4.08</v>
      </c>
      <c r="M23">
        <v>2.6</v>
      </c>
      <c r="N23">
        <v>70.599999999999994</v>
      </c>
      <c r="O23">
        <v>13.6</v>
      </c>
      <c r="P23">
        <v>884</v>
      </c>
      <c r="Q23">
        <v>431</v>
      </c>
      <c r="R23">
        <v>74.7</v>
      </c>
      <c r="S23">
        <v>91.5</v>
      </c>
      <c r="T23">
        <v>32</v>
      </c>
      <c r="U23">
        <v>798</v>
      </c>
    </row>
    <row r="24" spans="1:21" x14ac:dyDescent="0.25">
      <c r="A24">
        <v>2015</v>
      </c>
      <c r="B24" t="s">
        <v>413</v>
      </c>
      <c r="C24" t="s">
        <v>49</v>
      </c>
      <c r="D24" s="1">
        <v>23</v>
      </c>
      <c r="E24" s="5">
        <f>Table2[[#This Row],[Rank]]/MAX(D:D)</f>
        <v>0.18699186991869918</v>
      </c>
      <c r="F24" s="6">
        <f t="shared" si="0"/>
        <v>1</v>
      </c>
      <c r="G24" t="s">
        <v>66</v>
      </c>
      <c r="H24" s="7">
        <v>179</v>
      </c>
      <c r="I24" s="1">
        <v>10007814</v>
      </c>
      <c r="J24" s="1" t="s">
        <v>306</v>
      </c>
      <c r="K24">
        <v>420</v>
      </c>
      <c r="L24">
        <v>4.0199999999999996</v>
      </c>
      <c r="M24">
        <v>2.69</v>
      </c>
      <c r="N24">
        <v>77.400000000000006</v>
      </c>
      <c r="O24">
        <v>13</v>
      </c>
      <c r="P24">
        <v>979</v>
      </c>
      <c r="Q24">
        <v>369</v>
      </c>
      <c r="R24">
        <v>78</v>
      </c>
      <c r="S24">
        <v>95.7</v>
      </c>
      <c r="T24">
        <v>32</v>
      </c>
      <c r="U24">
        <v>792</v>
      </c>
    </row>
    <row r="25" spans="1:21" x14ac:dyDescent="0.25">
      <c r="A25">
        <v>2015</v>
      </c>
      <c r="B25" t="s">
        <v>413</v>
      </c>
      <c r="C25" t="s">
        <v>49</v>
      </c>
      <c r="D25" s="1">
        <v>23</v>
      </c>
      <c r="E25" s="5">
        <f>Table2[[#This Row],[Rank]]/MAX(D:D)</f>
        <v>0.1951219512195122</v>
      </c>
      <c r="F25" s="6">
        <f t="shared" si="0"/>
        <v>1</v>
      </c>
      <c r="G25" t="s">
        <v>42</v>
      </c>
      <c r="H25" s="7">
        <v>124</v>
      </c>
      <c r="I25" s="1">
        <v>10007795</v>
      </c>
      <c r="J25" s="1" t="s">
        <v>303</v>
      </c>
      <c r="K25">
        <v>431</v>
      </c>
      <c r="L25">
        <v>4.05</v>
      </c>
      <c r="M25">
        <v>2.72</v>
      </c>
      <c r="N25">
        <v>69.099999999999994</v>
      </c>
      <c r="O25">
        <v>14.7</v>
      </c>
      <c r="P25">
        <v>1357</v>
      </c>
      <c r="Q25">
        <v>424</v>
      </c>
      <c r="R25">
        <v>81</v>
      </c>
      <c r="S25">
        <v>94.4</v>
      </c>
      <c r="T25">
        <v>38</v>
      </c>
      <c r="U25">
        <v>792</v>
      </c>
    </row>
    <row r="26" spans="1:21" x14ac:dyDescent="0.25">
      <c r="A26">
        <v>2015</v>
      </c>
      <c r="B26" t="s">
        <v>413</v>
      </c>
      <c r="C26" t="s">
        <v>49</v>
      </c>
      <c r="D26" s="1">
        <v>23</v>
      </c>
      <c r="E26" s="5">
        <f>Table2[[#This Row],[Rank]]/MAX(D:D)</f>
        <v>0.2032520325203252</v>
      </c>
      <c r="F26" s="6">
        <f t="shared" si="0"/>
        <v>2</v>
      </c>
      <c r="G26" t="s">
        <v>54</v>
      </c>
      <c r="H26" s="7">
        <v>155</v>
      </c>
      <c r="I26" s="1">
        <v>10007154</v>
      </c>
      <c r="J26" s="1" t="s">
        <v>290</v>
      </c>
      <c r="K26">
        <v>439</v>
      </c>
      <c r="L26">
        <v>4.0199999999999996</v>
      </c>
      <c r="M26">
        <v>2.67</v>
      </c>
      <c r="N26">
        <v>76.8</v>
      </c>
      <c r="O26">
        <v>14.1</v>
      </c>
      <c r="P26">
        <v>1372</v>
      </c>
      <c r="Q26">
        <v>455</v>
      </c>
      <c r="R26">
        <v>78</v>
      </c>
      <c r="S26">
        <v>94</v>
      </c>
      <c r="T26">
        <v>35</v>
      </c>
      <c r="U26">
        <v>792</v>
      </c>
    </row>
    <row r="27" spans="1:21" x14ac:dyDescent="0.25">
      <c r="A27">
        <v>2015</v>
      </c>
      <c r="B27" t="s">
        <v>413</v>
      </c>
      <c r="C27" t="s">
        <v>55</v>
      </c>
      <c r="D27" s="1">
        <v>26</v>
      </c>
      <c r="E27" s="5">
        <f>Table2[[#This Row],[Rank]]/MAX(D:D)</f>
        <v>0.2032520325203252</v>
      </c>
      <c r="F27" s="6">
        <f t="shared" si="0"/>
        <v>2</v>
      </c>
      <c r="G27" t="s">
        <v>58</v>
      </c>
      <c r="H27" s="7">
        <v>159</v>
      </c>
      <c r="I27" s="1">
        <v>10007157</v>
      </c>
      <c r="J27" s="1" t="s">
        <v>298</v>
      </c>
      <c r="K27">
        <v>437</v>
      </c>
      <c r="L27">
        <v>4.0999999999999996</v>
      </c>
      <c r="M27">
        <v>2.72</v>
      </c>
      <c r="N27">
        <v>71.400000000000006</v>
      </c>
      <c r="O27">
        <v>14.9</v>
      </c>
      <c r="P27">
        <v>1231</v>
      </c>
      <c r="Q27">
        <v>445</v>
      </c>
      <c r="R27">
        <v>78.5</v>
      </c>
      <c r="S27">
        <v>93.9</v>
      </c>
      <c r="T27">
        <v>38.5</v>
      </c>
      <c r="U27">
        <v>787</v>
      </c>
    </row>
    <row r="28" spans="1:21" x14ac:dyDescent="0.25">
      <c r="A28">
        <v>2015</v>
      </c>
      <c r="B28" t="s">
        <v>413</v>
      </c>
      <c r="C28" t="s">
        <v>57</v>
      </c>
      <c r="D28" s="1">
        <v>27</v>
      </c>
      <c r="E28" s="5">
        <f>Table2[[#This Row],[Rank]]/MAX(D:D)</f>
        <v>0.21951219512195122</v>
      </c>
      <c r="F28" s="6">
        <f t="shared" si="0"/>
        <v>2</v>
      </c>
      <c r="G28" t="s">
        <v>68</v>
      </c>
      <c r="H28" s="7">
        <v>108</v>
      </c>
      <c r="I28" s="1">
        <v>10007759</v>
      </c>
      <c r="J28" s="1" t="s">
        <v>297</v>
      </c>
      <c r="K28">
        <v>378</v>
      </c>
      <c r="L28">
        <v>4.1399999999999997</v>
      </c>
      <c r="M28">
        <v>2.4300000000000002</v>
      </c>
      <c r="N28">
        <v>73</v>
      </c>
      <c r="O28">
        <v>16.2</v>
      </c>
      <c r="P28">
        <v>1202</v>
      </c>
      <c r="Q28">
        <v>440</v>
      </c>
      <c r="R28">
        <v>75.2</v>
      </c>
      <c r="S28">
        <v>91.7</v>
      </c>
      <c r="T28">
        <v>51</v>
      </c>
      <c r="U28">
        <v>774</v>
      </c>
    </row>
    <row r="29" spans="1:21" x14ac:dyDescent="0.25">
      <c r="A29">
        <v>2015</v>
      </c>
      <c r="B29" t="s">
        <v>413</v>
      </c>
      <c r="C29" t="s">
        <v>59</v>
      </c>
      <c r="D29" s="1">
        <v>28</v>
      </c>
      <c r="E29" s="5">
        <f>Table2[[#This Row],[Rank]]/MAX(D:D)</f>
        <v>0.21951219512195122</v>
      </c>
      <c r="F29" s="6">
        <f t="shared" si="0"/>
        <v>2</v>
      </c>
      <c r="G29" t="s">
        <v>50</v>
      </c>
      <c r="H29" s="7">
        <v>134</v>
      </c>
      <c r="I29" s="1">
        <v>10003645</v>
      </c>
      <c r="J29" s="1" t="s">
        <v>50</v>
      </c>
      <c r="K29">
        <v>466</v>
      </c>
      <c r="L29">
        <v>3.91</v>
      </c>
      <c r="M29">
        <v>2.69</v>
      </c>
      <c r="N29">
        <v>81.8</v>
      </c>
      <c r="O29">
        <v>11.4</v>
      </c>
      <c r="P29">
        <v>1462</v>
      </c>
      <c r="Q29">
        <v>505</v>
      </c>
      <c r="R29">
        <v>81.099999999999994</v>
      </c>
      <c r="S29">
        <v>92.5</v>
      </c>
      <c r="T29">
        <v>31.5</v>
      </c>
      <c r="U29">
        <v>773</v>
      </c>
    </row>
    <row r="30" spans="1:21" x14ac:dyDescent="0.25">
      <c r="A30">
        <v>2015</v>
      </c>
      <c r="B30" t="s">
        <v>413</v>
      </c>
      <c r="C30" t="s">
        <v>59</v>
      </c>
      <c r="D30" s="1">
        <v>28</v>
      </c>
      <c r="E30" s="5">
        <f>Table2[[#This Row],[Rank]]/MAX(D:D)</f>
        <v>0.23577235772357724</v>
      </c>
      <c r="F30" s="6">
        <f t="shared" si="0"/>
        <v>2</v>
      </c>
      <c r="G30" t="s">
        <v>60</v>
      </c>
      <c r="H30" s="7">
        <v>204</v>
      </c>
      <c r="I30" s="1">
        <v>10007798</v>
      </c>
      <c r="J30" s="1" t="s">
        <v>300</v>
      </c>
      <c r="K30">
        <v>439</v>
      </c>
      <c r="L30">
        <v>3.99</v>
      </c>
      <c r="M30">
        <v>2.82</v>
      </c>
      <c r="N30">
        <v>71.8</v>
      </c>
      <c r="O30">
        <v>13.9</v>
      </c>
      <c r="P30">
        <v>1242</v>
      </c>
      <c r="Q30">
        <v>486</v>
      </c>
      <c r="R30">
        <v>73.8</v>
      </c>
      <c r="S30">
        <v>93.3</v>
      </c>
      <c r="T30">
        <v>30</v>
      </c>
      <c r="U30">
        <v>773</v>
      </c>
    </row>
    <row r="31" spans="1:21" x14ac:dyDescent="0.25">
      <c r="A31">
        <v>2015</v>
      </c>
      <c r="B31" t="s">
        <v>413</v>
      </c>
      <c r="C31" t="s">
        <v>63</v>
      </c>
      <c r="D31" s="1">
        <v>30</v>
      </c>
      <c r="E31" s="5">
        <f>Table2[[#This Row],[Rank]]/MAX(D:D)</f>
        <v>0.24390243902439024</v>
      </c>
      <c r="F31" s="6">
        <f t="shared" si="0"/>
        <v>2</v>
      </c>
      <c r="G31" t="s">
        <v>64</v>
      </c>
      <c r="H31" s="7">
        <v>168</v>
      </c>
      <c r="I31" s="1">
        <v>10007794</v>
      </c>
      <c r="J31" s="1" t="s">
        <v>294</v>
      </c>
      <c r="K31">
        <v>485</v>
      </c>
      <c r="L31">
        <v>4.09</v>
      </c>
      <c r="M31">
        <v>2.59</v>
      </c>
      <c r="N31">
        <v>74.400000000000006</v>
      </c>
      <c r="O31">
        <v>15.2</v>
      </c>
      <c r="P31">
        <v>1500</v>
      </c>
      <c r="Q31">
        <v>571</v>
      </c>
      <c r="R31">
        <v>74.5</v>
      </c>
      <c r="S31">
        <v>87.3</v>
      </c>
      <c r="T31">
        <v>33.5</v>
      </c>
      <c r="U31">
        <v>771</v>
      </c>
    </row>
    <row r="32" spans="1:21" x14ac:dyDescent="0.25">
      <c r="A32">
        <v>2015</v>
      </c>
      <c r="B32" t="s">
        <v>413</v>
      </c>
      <c r="C32" t="s">
        <v>65</v>
      </c>
      <c r="D32" s="1">
        <v>31</v>
      </c>
      <c r="E32" s="5">
        <f>Table2[[#This Row],[Rank]]/MAX(D:D)</f>
        <v>0.25203252032520324</v>
      </c>
      <c r="F32" s="6">
        <f t="shared" si="0"/>
        <v>2</v>
      </c>
      <c r="G32" t="s">
        <v>81</v>
      </c>
      <c r="H32" s="7">
        <v>126</v>
      </c>
      <c r="I32" s="1">
        <v>10006842</v>
      </c>
      <c r="J32" s="1" t="s">
        <v>301</v>
      </c>
      <c r="K32">
        <v>412</v>
      </c>
      <c r="L32">
        <v>4.0199999999999996</v>
      </c>
      <c r="M32">
        <v>2.54</v>
      </c>
      <c r="N32">
        <v>71.2</v>
      </c>
      <c r="O32">
        <v>12.7</v>
      </c>
      <c r="P32">
        <v>1592</v>
      </c>
      <c r="Q32">
        <v>462</v>
      </c>
      <c r="R32">
        <v>76.8</v>
      </c>
      <c r="S32">
        <v>92.5</v>
      </c>
      <c r="T32">
        <v>27</v>
      </c>
      <c r="U32">
        <v>764</v>
      </c>
    </row>
    <row r="33" spans="1:21" x14ac:dyDescent="0.25">
      <c r="A33">
        <v>2015</v>
      </c>
      <c r="B33" t="s">
        <v>413</v>
      </c>
      <c r="C33" t="s">
        <v>65</v>
      </c>
      <c r="D33" s="1">
        <v>31</v>
      </c>
      <c r="E33" s="5">
        <f>Table2[[#This Row],[Rank]]/MAX(D:D)</f>
        <v>0.26016260162601629</v>
      </c>
      <c r="F33" s="6">
        <f t="shared" si="0"/>
        <v>2</v>
      </c>
      <c r="G33" t="s">
        <v>75</v>
      </c>
      <c r="H33" s="7">
        <v>184</v>
      </c>
      <c r="I33" s="1">
        <v>10005343</v>
      </c>
      <c r="J33" s="1" t="s">
        <v>302</v>
      </c>
      <c r="K33">
        <v>390</v>
      </c>
      <c r="L33">
        <v>4.1500000000000004</v>
      </c>
      <c r="M33">
        <v>2.56</v>
      </c>
      <c r="N33">
        <v>74.599999999999994</v>
      </c>
      <c r="O33">
        <v>15.5</v>
      </c>
      <c r="P33">
        <v>1109</v>
      </c>
      <c r="Q33">
        <v>665</v>
      </c>
      <c r="R33">
        <v>72.599999999999994</v>
      </c>
      <c r="S33">
        <v>92.2</v>
      </c>
      <c r="T33">
        <v>31</v>
      </c>
      <c r="U33">
        <v>764</v>
      </c>
    </row>
    <row r="34" spans="1:21" x14ac:dyDescent="0.25">
      <c r="A34">
        <v>2015</v>
      </c>
      <c r="B34" t="s">
        <v>413</v>
      </c>
      <c r="C34" t="s">
        <v>69</v>
      </c>
      <c r="D34" s="1">
        <v>33</v>
      </c>
      <c r="E34" s="5">
        <f>Table2[[#This Row],[Rank]]/MAX(D:D)</f>
        <v>0.26829268292682928</v>
      </c>
      <c r="F34" s="6">
        <f t="shared" si="0"/>
        <v>2</v>
      </c>
      <c r="G34" t="s">
        <v>77</v>
      </c>
      <c r="H34" s="7">
        <v>171</v>
      </c>
      <c r="I34" s="1">
        <v>10007764</v>
      </c>
      <c r="J34" s="1" t="s">
        <v>308</v>
      </c>
      <c r="K34">
        <v>422</v>
      </c>
      <c r="L34">
        <v>4.17</v>
      </c>
      <c r="M34">
        <v>2.48</v>
      </c>
      <c r="N34">
        <v>77.7</v>
      </c>
      <c r="O34">
        <v>16.399999999999999</v>
      </c>
      <c r="P34">
        <v>937</v>
      </c>
      <c r="Q34">
        <v>572</v>
      </c>
      <c r="R34">
        <v>70.5</v>
      </c>
      <c r="S34">
        <v>82.3</v>
      </c>
      <c r="T34">
        <v>26.5</v>
      </c>
      <c r="U34">
        <v>759</v>
      </c>
    </row>
    <row r="35" spans="1:21" x14ac:dyDescent="0.25">
      <c r="A35">
        <v>2015</v>
      </c>
      <c r="B35" t="s">
        <v>413</v>
      </c>
      <c r="C35" t="s">
        <v>69</v>
      </c>
      <c r="D35" s="1">
        <v>33</v>
      </c>
      <c r="E35" s="5">
        <f>Table2[[#This Row],[Rank]]/MAX(D:D)</f>
        <v>0.27642276422764228</v>
      </c>
      <c r="F35" s="6">
        <f t="shared" si="0"/>
        <v>2</v>
      </c>
      <c r="G35" t="s">
        <v>262</v>
      </c>
      <c r="H35" s="7">
        <v>141</v>
      </c>
      <c r="I35" s="1">
        <v>10005553</v>
      </c>
      <c r="J35" s="1" t="s">
        <v>386</v>
      </c>
      <c r="K35">
        <v>402</v>
      </c>
      <c r="L35">
        <v>4.0999999999999996</v>
      </c>
      <c r="M35">
        <v>2.67</v>
      </c>
      <c r="N35">
        <v>63.6</v>
      </c>
      <c r="O35">
        <v>15.4</v>
      </c>
      <c r="P35">
        <v>1038</v>
      </c>
      <c r="Q35">
        <v>435</v>
      </c>
      <c r="R35">
        <v>74</v>
      </c>
      <c r="S35">
        <v>92.3</v>
      </c>
      <c r="T35">
        <v>30</v>
      </c>
      <c r="U35">
        <v>759</v>
      </c>
    </row>
    <row r="36" spans="1:21" x14ac:dyDescent="0.25">
      <c r="A36">
        <v>2015</v>
      </c>
      <c r="B36" t="s">
        <v>413</v>
      </c>
      <c r="C36" t="s">
        <v>247</v>
      </c>
      <c r="D36" s="1">
        <v>35</v>
      </c>
      <c r="E36" s="5">
        <f>Table2[[#This Row],[Rank]]/MAX(D:D)</f>
        <v>0.28455284552845528</v>
      </c>
      <c r="F36" s="6">
        <f t="shared" si="0"/>
        <v>2</v>
      </c>
      <c r="G36" t="s">
        <v>89</v>
      </c>
      <c r="H36" s="7">
        <v>146</v>
      </c>
      <c r="I36" s="1">
        <v>10007780</v>
      </c>
      <c r="J36" s="1" t="s">
        <v>291</v>
      </c>
      <c r="K36">
        <v>415</v>
      </c>
      <c r="L36">
        <v>4</v>
      </c>
      <c r="M36">
        <v>2.6</v>
      </c>
      <c r="N36">
        <v>66.400000000000006</v>
      </c>
      <c r="O36">
        <v>11.6</v>
      </c>
      <c r="P36">
        <v>1648</v>
      </c>
      <c r="Q36">
        <v>235</v>
      </c>
      <c r="R36">
        <v>84</v>
      </c>
      <c r="S36">
        <v>85.6</v>
      </c>
      <c r="T36">
        <v>34.5</v>
      </c>
      <c r="U36">
        <v>755</v>
      </c>
    </row>
    <row r="37" spans="1:21" x14ac:dyDescent="0.25">
      <c r="A37">
        <v>2015</v>
      </c>
      <c r="B37" t="s">
        <v>413</v>
      </c>
      <c r="C37" t="s">
        <v>74</v>
      </c>
      <c r="D37" s="1">
        <v>36</v>
      </c>
      <c r="E37" s="5">
        <f>Table2[[#This Row],[Rank]]/MAX(D:D)</f>
        <v>0.28455284552845528</v>
      </c>
      <c r="F37" s="6">
        <f t="shared" si="0"/>
        <v>2</v>
      </c>
      <c r="G37" t="s">
        <v>263</v>
      </c>
      <c r="H37" s="7">
        <v>139</v>
      </c>
      <c r="I37" s="1">
        <v>10007775</v>
      </c>
      <c r="J37" s="1" t="s">
        <v>385</v>
      </c>
      <c r="K37">
        <v>422</v>
      </c>
      <c r="L37">
        <v>4.07</v>
      </c>
      <c r="M37">
        <v>2.73</v>
      </c>
      <c r="N37">
        <v>68.7</v>
      </c>
      <c r="O37">
        <v>12</v>
      </c>
      <c r="P37">
        <v>1515</v>
      </c>
      <c r="Q37">
        <v>531</v>
      </c>
      <c r="R37">
        <v>70.3</v>
      </c>
      <c r="S37">
        <v>90.9</v>
      </c>
      <c r="T37">
        <v>28.5</v>
      </c>
      <c r="U37">
        <v>752</v>
      </c>
    </row>
    <row r="38" spans="1:21" x14ac:dyDescent="0.25">
      <c r="A38">
        <v>2015</v>
      </c>
      <c r="B38" t="s">
        <v>413</v>
      </c>
      <c r="C38" t="s">
        <v>76</v>
      </c>
      <c r="D38" s="1">
        <v>37</v>
      </c>
      <c r="E38" s="5">
        <f>Table2[[#This Row],[Rank]]/MAX(D:D)</f>
        <v>0.30081300813008133</v>
      </c>
      <c r="F38" s="6">
        <f t="shared" si="0"/>
        <v>2</v>
      </c>
      <c r="G38" t="s">
        <v>62</v>
      </c>
      <c r="H38" s="7">
        <v>157</v>
      </c>
      <c r="I38" s="1">
        <v>10007802</v>
      </c>
      <c r="J38" s="1" t="s">
        <v>305</v>
      </c>
      <c r="K38">
        <v>375</v>
      </c>
      <c r="L38">
        <v>4.09</v>
      </c>
      <c r="M38">
        <v>2.5299999999999998</v>
      </c>
      <c r="N38">
        <v>68.599999999999994</v>
      </c>
      <c r="O38">
        <v>14.7</v>
      </c>
      <c r="P38">
        <v>1132</v>
      </c>
      <c r="Q38">
        <v>399</v>
      </c>
      <c r="R38">
        <v>72.5</v>
      </c>
      <c r="S38">
        <v>91.4</v>
      </c>
      <c r="T38">
        <v>47.5</v>
      </c>
      <c r="U38">
        <v>750</v>
      </c>
    </row>
    <row r="39" spans="1:21" x14ac:dyDescent="0.25">
      <c r="A39">
        <v>2015</v>
      </c>
      <c r="B39" t="s">
        <v>413</v>
      </c>
      <c r="C39" t="s">
        <v>78</v>
      </c>
      <c r="D39" s="1">
        <v>38</v>
      </c>
      <c r="E39" s="5">
        <f>Table2[[#This Row],[Rank]]/MAX(D:D)</f>
        <v>0.30894308943089432</v>
      </c>
      <c r="F39" s="6">
        <f t="shared" si="0"/>
        <v>2</v>
      </c>
      <c r="G39" t="s">
        <v>46</v>
      </c>
      <c r="H39" s="7">
        <v>162</v>
      </c>
      <c r="I39" s="1">
        <v>10007806</v>
      </c>
      <c r="J39" s="1" t="s">
        <v>293</v>
      </c>
      <c r="K39">
        <v>406</v>
      </c>
      <c r="L39">
        <v>4.03</v>
      </c>
      <c r="M39">
        <v>2.61</v>
      </c>
      <c r="N39">
        <v>54.2</v>
      </c>
      <c r="O39">
        <v>16.5</v>
      </c>
      <c r="P39">
        <v>1265</v>
      </c>
      <c r="Q39">
        <v>625</v>
      </c>
      <c r="R39">
        <v>76.3</v>
      </c>
      <c r="S39">
        <v>90.5</v>
      </c>
      <c r="T39">
        <v>36.5</v>
      </c>
      <c r="U39">
        <v>748</v>
      </c>
    </row>
    <row r="40" spans="1:21" x14ac:dyDescent="0.25">
      <c r="A40">
        <v>2015</v>
      </c>
      <c r="B40" t="s">
        <v>413</v>
      </c>
      <c r="C40" t="s">
        <v>80</v>
      </c>
      <c r="D40" s="1">
        <v>39</v>
      </c>
      <c r="E40" s="5">
        <f>Table2[[#This Row],[Rank]]/MAX(D:D)</f>
        <v>0.31707317073170732</v>
      </c>
      <c r="F40" s="6">
        <f t="shared" si="0"/>
        <v>2</v>
      </c>
      <c r="G40" t="s">
        <v>72</v>
      </c>
      <c r="H40" s="7">
        <v>118</v>
      </c>
      <c r="I40" s="1">
        <v>10007791</v>
      </c>
      <c r="J40" s="1" t="s">
        <v>307</v>
      </c>
      <c r="K40">
        <v>339</v>
      </c>
      <c r="L40">
        <v>4.1900000000000004</v>
      </c>
      <c r="M40">
        <v>2.77</v>
      </c>
      <c r="N40">
        <v>51.4</v>
      </c>
      <c r="O40">
        <v>16.100000000000001</v>
      </c>
      <c r="P40">
        <v>1291</v>
      </c>
      <c r="Q40">
        <v>811</v>
      </c>
      <c r="R40">
        <v>64.7</v>
      </c>
      <c r="S40">
        <v>86.6</v>
      </c>
      <c r="T40">
        <v>33</v>
      </c>
      <c r="U40">
        <v>731</v>
      </c>
    </row>
    <row r="41" spans="1:21" x14ac:dyDescent="0.25">
      <c r="A41">
        <v>2015</v>
      </c>
      <c r="B41" t="s">
        <v>413</v>
      </c>
      <c r="C41" t="s">
        <v>82</v>
      </c>
      <c r="D41" s="1">
        <v>40</v>
      </c>
      <c r="E41" s="5">
        <f>Table2[[#This Row],[Rank]]/MAX(D:D)</f>
        <v>0.32520325203252032</v>
      </c>
      <c r="F41" s="6">
        <f t="shared" si="0"/>
        <v>2</v>
      </c>
      <c r="G41" t="s">
        <v>85</v>
      </c>
      <c r="H41" s="7">
        <v>115</v>
      </c>
      <c r="I41" s="1">
        <v>10001478</v>
      </c>
      <c r="J41" s="1" t="s">
        <v>410</v>
      </c>
      <c r="K41">
        <v>390</v>
      </c>
      <c r="L41">
        <v>4.05</v>
      </c>
      <c r="M41">
        <v>2.48</v>
      </c>
      <c r="N41">
        <v>70.599999999999994</v>
      </c>
      <c r="O41">
        <v>17.5</v>
      </c>
      <c r="P41">
        <v>1547</v>
      </c>
      <c r="Q41">
        <v>415</v>
      </c>
      <c r="R41">
        <v>69.599999999999994</v>
      </c>
      <c r="S41">
        <v>87.3</v>
      </c>
      <c r="T41" t="s">
        <v>36</v>
      </c>
      <c r="U41">
        <v>728</v>
      </c>
    </row>
    <row r="42" spans="1:21" x14ac:dyDescent="0.25">
      <c r="A42">
        <v>2015</v>
      </c>
      <c r="B42" t="s">
        <v>413</v>
      </c>
      <c r="C42" t="s">
        <v>84</v>
      </c>
      <c r="D42" s="1">
        <v>41</v>
      </c>
      <c r="E42" s="5">
        <f>Table2[[#This Row],[Rank]]/MAX(D:D)</f>
        <v>0.33333333333333331</v>
      </c>
      <c r="F42" s="6">
        <f t="shared" si="0"/>
        <v>2</v>
      </c>
      <c r="G42" t="s">
        <v>79</v>
      </c>
      <c r="H42" s="7">
        <v>169</v>
      </c>
      <c r="I42" s="1">
        <v>10007805</v>
      </c>
      <c r="J42" s="1" t="s">
        <v>309</v>
      </c>
      <c r="K42">
        <v>468</v>
      </c>
      <c r="L42">
        <v>3.96</v>
      </c>
      <c r="M42">
        <v>2.4500000000000002</v>
      </c>
      <c r="N42">
        <v>73.599999999999994</v>
      </c>
      <c r="O42">
        <v>19.3</v>
      </c>
      <c r="P42">
        <v>1360</v>
      </c>
      <c r="Q42">
        <v>318</v>
      </c>
      <c r="R42">
        <v>74.400000000000006</v>
      </c>
      <c r="S42">
        <v>85.7</v>
      </c>
      <c r="T42">
        <v>27.5</v>
      </c>
      <c r="U42">
        <v>720</v>
      </c>
    </row>
    <row r="43" spans="1:21" x14ac:dyDescent="0.25">
      <c r="A43">
        <v>2015</v>
      </c>
      <c r="B43" t="s">
        <v>413</v>
      </c>
      <c r="C43" t="s">
        <v>86</v>
      </c>
      <c r="D43" s="1">
        <v>42</v>
      </c>
      <c r="E43" s="5">
        <f>Table2[[#This Row],[Rank]]/MAX(D:D)</f>
        <v>0.34146341463414637</v>
      </c>
      <c r="F43" s="6">
        <f t="shared" si="0"/>
        <v>2</v>
      </c>
      <c r="G43" t="s">
        <v>92</v>
      </c>
      <c r="H43" s="7">
        <v>180</v>
      </c>
      <c r="I43" s="1">
        <v>10007855</v>
      </c>
      <c r="J43" s="1" t="s">
        <v>321</v>
      </c>
      <c r="K43">
        <v>338</v>
      </c>
      <c r="L43">
        <v>4</v>
      </c>
      <c r="M43">
        <v>2.4300000000000002</v>
      </c>
      <c r="N43">
        <v>77.3</v>
      </c>
      <c r="O43">
        <v>15.5</v>
      </c>
      <c r="P43">
        <v>1177</v>
      </c>
      <c r="Q43">
        <v>360</v>
      </c>
      <c r="R43">
        <v>70.7</v>
      </c>
      <c r="S43">
        <v>90.1</v>
      </c>
      <c r="T43">
        <v>42.5</v>
      </c>
      <c r="U43">
        <v>714</v>
      </c>
    </row>
    <row r="44" spans="1:21" x14ac:dyDescent="0.25">
      <c r="A44">
        <v>2015</v>
      </c>
      <c r="B44" t="s">
        <v>413</v>
      </c>
      <c r="C44" t="s">
        <v>88</v>
      </c>
      <c r="D44" s="1">
        <v>43</v>
      </c>
      <c r="E44" s="5">
        <f>Table2[[#This Row],[Rank]]/MAX(D:D)</f>
        <v>0.34959349593495936</v>
      </c>
      <c r="F44" s="6">
        <f t="shared" si="0"/>
        <v>2</v>
      </c>
      <c r="G44" t="s">
        <v>94</v>
      </c>
      <c r="H44" s="7">
        <v>121</v>
      </c>
      <c r="I44" s="1">
        <v>10007767</v>
      </c>
      <c r="J44" s="1" t="s">
        <v>312</v>
      </c>
      <c r="K44">
        <v>380</v>
      </c>
      <c r="L44">
        <v>4.18</v>
      </c>
      <c r="M44">
        <v>2.41</v>
      </c>
      <c r="N44">
        <v>67.599999999999994</v>
      </c>
      <c r="O44">
        <v>15.2</v>
      </c>
      <c r="P44">
        <v>764</v>
      </c>
      <c r="Q44">
        <v>394</v>
      </c>
      <c r="R44">
        <v>67.5</v>
      </c>
      <c r="S44">
        <v>89.2</v>
      </c>
      <c r="T44">
        <v>37.5</v>
      </c>
      <c r="U44">
        <v>698</v>
      </c>
    </row>
    <row r="45" spans="1:21" x14ac:dyDescent="0.25">
      <c r="A45">
        <v>2015</v>
      </c>
      <c r="B45" t="s">
        <v>413</v>
      </c>
      <c r="C45" t="s">
        <v>248</v>
      </c>
      <c r="D45" s="1">
        <v>44</v>
      </c>
      <c r="E45" s="5">
        <f>Table2[[#This Row],[Rank]]/MAX(D:D)</f>
        <v>0.35772357723577236</v>
      </c>
      <c r="F45" s="6">
        <f t="shared" si="0"/>
        <v>2</v>
      </c>
      <c r="G45" t="s">
        <v>83</v>
      </c>
      <c r="H45" s="7">
        <v>170</v>
      </c>
      <c r="I45" s="1">
        <v>10007783</v>
      </c>
      <c r="J45" s="1" t="s">
        <v>314</v>
      </c>
      <c r="K45">
        <v>441</v>
      </c>
      <c r="L45">
        <v>4.01</v>
      </c>
      <c r="M45">
        <v>2.57</v>
      </c>
      <c r="N45">
        <v>75.099999999999994</v>
      </c>
      <c r="O45">
        <v>15.5</v>
      </c>
      <c r="P45">
        <v>1215</v>
      </c>
      <c r="Q45">
        <v>482</v>
      </c>
      <c r="R45">
        <v>71</v>
      </c>
      <c r="S45">
        <v>82.4</v>
      </c>
      <c r="T45">
        <v>32.5</v>
      </c>
      <c r="U45">
        <v>696</v>
      </c>
    </row>
    <row r="46" spans="1:21" x14ac:dyDescent="0.25">
      <c r="A46">
        <v>2015</v>
      </c>
      <c r="B46" t="s">
        <v>413</v>
      </c>
      <c r="C46" t="s">
        <v>91</v>
      </c>
      <c r="D46" s="1">
        <v>45</v>
      </c>
      <c r="E46" s="5">
        <f>Table2[[#This Row],[Rank]]/MAX(D:D)</f>
        <v>0.36585365853658536</v>
      </c>
      <c r="F46" s="6">
        <f t="shared" si="0"/>
        <v>2</v>
      </c>
      <c r="G46" t="s">
        <v>96</v>
      </c>
      <c r="H46" s="7">
        <v>174</v>
      </c>
      <c r="I46" s="1">
        <v>10007804</v>
      </c>
      <c r="J46" s="1" t="s">
        <v>313</v>
      </c>
      <c r="K46">
        <v>379</v>
      </c>
      <c r="L46">
        <v>4.0199999999999996</v>
      </c>
      <c r="M46">
        <v>2.41</v>
      </c>
      <c r="N46">
        <v>63</v>
      </c>
      <c r="O46">
        <v>15.7</v>
      </c>
      <c r="P46">
        <v>942</v>
      </c>
      <c r="Q46">
        <v>511</v>
      </c>
      <c r="R46">
        <v>62.8</v>
      </c>
      <c r="S46">
        <v>83.3</v>
      </c>
      <c r="T46">
        <v>24.5</v>
      </c>
      <c r="U46">
        <v>691</v>
      </c>
    </row>
    <row r="47" spans="1:21" x14ac:dyDescent="0.25">
      <c r="A47">
        <v>2015</v>
      </c>
      <c r="B47" t="s">
        <v>413</v>
      </c>
      <c r="C47" t="s">
        <v>93</v>
      </c>
      <c r="D47" s="1">
        <v>46</v>
      </c>
      <c r="E47" s="5">
        <f>Table2[[#This Row],[Rank]]/MAX(D:D)</f>
        <v>0.37398373983739835</v>
      </c>
      <c r="F47" s="6">
        <f t="shared" si="0"/>
        <v>2</v>
      </c>
      <c r="G47" t="s">
        <v>90</v>
      </c>
      <c r="H47" s="7">
        <v>145</v>
      </c>
      <c r="I47" s="1">
        <v>10007782</v>
      </c>
      <c r="J47" s="1" t="s">
        <v>411</v>
      </c>
      <c r="K47">
        <v>417</v>
      </c>
      <c r="L47">
        <v>3.78</v>
      </c>
      <c r="M47">
        <v>2.2799999999999998</v>
      </c>
      <c r="N47">
        <v>87.3</v>
      </c>
      <c r="O47">
        <v>13.1</v>
      </c>
      <c r="P47">
        <v>5280</v>
      </c>
      <c r="Q47">
        <v>77</v>
      </c>
      <c r="R47">
        <v>62.2</v>
      </c>
      <c r="S47">
        <v>94.4</v>
      </c>
      <c r="T47">
        <v>27</v>
      </c>
      <c r="U47">
        <v>687</v>
      </c>
    </row>
    <row r="48" spans="1:21" x14ac:dyDescent="0.25">
      <c r="A48">
        <v>2015</v>
      </c>
      <c r="B48" t="s">
        <v>413</v>
      </c>
      <c r="C48" t="s">
        <v>95</v>
      </c>
      <c r="D48" s="1">
        <v>47</v>
      </c>
      <c r="E48" s="5">
        <f>Table2[[#This Row],[Rank]]/MAX(D:D)</f>
        <v>0.37398373983739835</v>
      </c>
      <c r="F48" s="6">
        <f t="shared" si="0"/>
        <v>2</v>
      </c>
      <c r="G48" t="s">
        <v>264</v>
      </c>
      <c r="H48" s="7">
        <v>113</v>
      </c>
      <c r="I48" s="1">
        <v>10000961</v>
      </c>
      <c r="J48" s="1" t="s">
        <v>100</v>
      </c>
      <c r="K48">
        <v>351</v>
      </c>
      <c r="L48">
        <v>4.08</v>
      </c>
      <c r="M48">
        <v>2.3199999999999998</v>
      </c>
      <c r="N48">
        <v>60</v>
      </c>
      <c r="O48">
        <v>16.899999999999999</v>
      </c>
      <c r="P48">
        <v>1401</v>
      </c>
      <c r="Q48">
        <v>444</v>
      </c>
      <c r="R48">
        <v>63.4</v>
      </c>
      <c r="S48">
        <v>85.9</v>
      </c>
      <c r="T48">
        <v>35</v>
      </c>
      <c r="U48">
        <v>684</v>
      </c>
    </row>
    <row r="49" spans="1:21" x14ac:dyDescent="0.25">
      <c r="A49">
        <v>2015</v>
      </c>
      <c r="B49" t="s">
        <v>413</v>
      </c>
      <c r="C49" t="s">
        <v>97</v>
      </c>
      <c r="D49" s="1">
        <v>48</v>
      </c>
      <c r="E49" s="5">
        <f>Table2[[#This Row],[Rank]]/MAX(D:D)</f>
        <v>0.3902439024390244</v>
      </c>
      <c r="F49" s="6">
        <f t="shared" si="0"/>
        <v>2</v>
      </c>
      <c r="G49" t="s">
        <v>112</v>
      </c>
      <c r="H49" s="7">
        <v>72</v>
      </c>
      <c r="I49" s="1">
        <v>10004930</v>
      </c>
      <c r="J49" s="1" t="s">
        <v>315</v>
      </c>
      <c r="K49">
        <v>361</v>
      </c>
      <c r="L49">
        <v>4.07</v>
      </c>
      <c r="M49">
        <v>2.2000000000000002</v>
      </c>
      <c r="N49">
        <v>63.4</v>
      </c>
      <c r="O49">
        <v>16.899999999999999</v>
      </c>
      <c r="P49">
        <v>852</v>
      </c>
      <c r="Q49">
        <v>590</v>
      </c>
      <c r="R49">
        <v>69.599999999999994</v>
      </c>
      <c r="S49">
        <v>89.1</v>
      </c>
      <c r="T49">
        <v>55</v>
      </c>
      <c r="U49">
        <v>680</v>
      </c>
    </row>
    <row r="50" spans="1:21" x14ac:dyDescent="0.25">
      <c r="A50">
        <v>2015</v>
      </c>
      <c r="B50" t="s">
        <v>413</v>
      </c>
      <c r="C50" t="s">
        <v>99</v>
      </c>
      <c r="D50" s="1">
        <v>49</v>
      </c>
      <c r="E50" s="5">
        <f>Table2[[#This Row],[Rank]]/MAX(D:D)</f>
        <v>0.3983739837398374</v>
      </c>
      <c r="F50" s="6">
        <f t="shared" si="0"/>
        <v>2</v>
      </c>
      <c r="G50" t="s">
        <v>87</v>
      </c>
      <c r="H50" s="7">
        <v>172</v>
      </c>
      <c r="I50" s="1">
        <v>10007852</v>
      </c>
      <c r="J50" s="1" t="s">
        <v>311</v>
      </c>
      <c r="K50">
        <v>402</v>
      </c>
      <c r="L50">
        <v>4.01</v>
      </c>
      <c r="M50">
        <v>2.54</v>
      </c>
      <c r="N50">
        <v>71.8</v>
      </c>
      <c r="O50">
        <v>14.9</v>
      </c>
      <c r="P50">
        <v>1062</v>
      </c>
      <c r="Q50">
        <v>294</v>
      </c>
      <c r="R50">
        <v>71.7</v>
      </c>
      <c r="S50">
        <v>84.3</v>
      </c>
      <c r="T50">
        <v>28</v>
      </c>
      <c r="U50">
        <v>676</v>
      </c>
    </row>
    <row r="51" spans="1:21" x14ac:dyDescent="0.25">
      <c r="A51">
        <v>2015</v>
      </c>
      <c r="B51" t="s">
        <v>413</v>
      </c>
      <c r="C51" t="s">
        <v>101</v>
      </c>
      <c r="D51" s="1">
        <v>50</v>
      </c>
      <c r="E51" s="5">
        <f>Table2[[#This Row],[Rank]]/MAX(D:D)</f>
        <v>0.4065040650406504</v>
      </c>
      <c r="F51" s="6">
        <f t="shared" si="0"/>
        <v>3</v>
      </c>
      <c r="G51" t="s">
        <v>102</v>
      </c>
      <c r="H51" s="7">
        <v>131</v>
      </c>
      <c r="I51" s="1">
        <v>10002718</v>
      </c>
      <c r="J51" s="1" t="s">
        <v>272</v>
      </c>
      <c r="K51">
        <v>340</v>
      </c>
      <c r="L51">
        <v>4.09</v>
      </c>
      <c r="M51">
        <v>2.58</v>
      </c>
      <c r="N51">
        <v>52.4</v>
      </c>
      <c r="O51">
        <v>16.600000000000001</v>
      </c>
      <c r="P51">
        <v>814</v>
      </c>
      <c r="Q51">
        <v>204</v>
      </c>
      <c r="R51">
        <v>76.7</v>
      </c>
      <c r="S51">
        <v>82.7</v>
      </c>
      <c r="T51">
        <v>29.5</v>
      </c>
      <c r="U51">
        <v>675</v>
      </c>
    </row>
    <row r="52" spans="1:21" x14ac:dyDescent="0.25">
      <c r="A52">
        <v>2015</v>
      </c>
      <c r="B52" t="s">
        <v>413</v>
      </c>
      <c r="C52" t="s">
        <v>103</v>
      </c>
      <c r="D52" s="1">
        <v>51</v>
      </c>
      <c r="E52" s="5">
        <f>Table2[[#This Row],[Rank]]/MAX(D:D)</f>
        <v>0.41463414634146339</v>
      </c>
      <c r="F52" s="6">
        <f t="shared" si="0"/>
        <v>3</v>
      </c>
      <c r="G52" t="s">
        <v>98</v>
      </c>
      <c r="H52" s="7">
        <v>56</v>
      </c>
      <c r="I52" s="1">
        <v>10001726</v>
      </c>
      <c r="J52" s="1" t="s">
        <v>336</v>
      </c>
      <c r="K52">
        <v>309</v>
      </c>
      <c r="L52">
        <v>4.2</v>
      </c>
      <c r="M52">
        <v>1.85</v>
      </c>
      <c r="N52">
        <v>70.5</v>
      </c>
      <c r="O52">
        <v>15.3</v>
      </c>
      <c r="P52">
        <v>952</v>
      </c>
      <c r="Q52">
        <v>303</v>
      </c>
      <c r="R52">
        <v>66.099999999999994</v>
      </c>
      <c r="S52">
        <v>87.6</v>
      </c>
      <c r="T52">
        <v>42</v>
      </c>
      <c r="U52">
        <v>672</v>
      </c>
    </row>
    <row r="53" spans="1:21" x14ac:dyDescent="0.25">
      <c r="A53">
        <v>2015</v>
      </c>
      <c r="B53" t="s">
        <v>413</v>
      </c>
      <c r="C53" t="s">
        <v>105</v>
      </c>
      <c r="D53" s="1">
        <v>52</v>
      </c>
      <c r="E53" s="5">
        <f>Table2[[#This Row],[Rank]]/MAX(D:D)</f>
        <v>0.42276422764227645</v>
      </c>
      <c r="F53" s="6">
        <f t="shared" si="0"/>
        <v>3</v>
      </c>
      <c r="G53" t="s">
        <v>108</v>
      </c>
      <c r="H53" s="7">
        <v>71</v>
      </c>
      <c r="I53" s="1">
        <v>10004797</v>
      </c>
      <c r="J53" s="1" t="s">
        <v>322</v>
      </c>
      <c r="K53">
        <v>316</v>
      </c>
      <c r="L53">
        <v>4.03</v>
      </c>
      <c r="M53">
        <v>2.16</v>
      </c>
      <c r="N53">
        <v>61.1</v>
      </c>
      <c r="O53">
        <v>17.2</v>
      </c>
      <c r="P53">
        <v>977</v>
      </c>
      <c r="Q53">
        <v>622</v>
      </c>
      <c r="R53">
        <v>66.599999999999994</v>
      </c>
      <c r="S53">
        <v>87</v>
      </c>
      <c r="T53">
        <v>55</v>
      </c>
      <c r="U53">
        <v>665</v>
      </c>
    </row>
    <row r="54" spans="1:21" x14ac:dyDescent="0.25">
      <c r="A54">
        <v>2015</v>
      </c>
      <c r="B54" t="s">
        <v>413</v>
      </c>
      <c r="C54" t="s">
        <v>107</v>
      </c>
      <c r="D54" s="1">
        <v>53</v>
      </c>
      <c r="E54" s="5">
        <f>Table2[[#This Row],[Rank]]/MAX(D:D)</f>
        <v>0.43089430894308944</v>
      </c>
      <c r="F54" s="6">
        <f t="shared" si="0"/>
        <v>3</v>
      </c>
      <c r="G54" t="s">
        <v>123</v>
      </c>
      <c r="H54" s="7">
        <v>81</v>
      </c>
      <c r="I54" s="1">
        <v>10007164</v>
      </c>
      <c r="J54" s="1" t="s">
        <v>326</v>
      </c>
      <c r="K54">
        <v>337</v>
      </c>
      <c r="L54">
        <v>4.0199999999999996</v>
      </c>
      <c r="M54">
        <v>2.2000000000000002</v>
      </c>
      <c r="N54">
        <v>67.5</v>
      </c>
      <c r="O54">
        <v>20</v>
      </c>
      <c r="P54">
        <v>1049</v>
      </c>
      <c r="Q54">
        <v>684</v>
      </c>
      <c r="R54">
        <v>70</v>
      </c>
      <c r="S54">
        <v>84.7</v>
      </c>
      <c r="T54">
        <v>44</v>
      </c>
      <c r="U54">
        <v>661</v>
      </c>
    </row>
    <row r="55" spans="1:21" x14ac:dyDescent="0.25">
      <c r="A55">
        <v>2015</v>
      </c>
      <c r="B55" t="s">
        <v>413</v>
      </c>
      <c r="C55" t="s">
        <v>109</v>
      </c>
      <c r="D55" s="1">
        <v>54</v>
      </c>
      <c r="E55" s="5">
        <f>Table2[[#This Row],[Rank]]/MAX(D:D)</f>
        <v>0.43902439024390244</v>
      </c>
      <c r="F55" s="6">
        <f t="shared" si="0"/>
        <v>3</v>
      </c>
      <c r="G55" t="s">
        <v>127</v>
      </c>
      <c r="H55" s="7">
        <v>104</v>
      </c>
      <c r="I55" s="1">
        <v>10005500</v>
      </c>
      <c r="J55" s="1" t="s">
        <v>318</v>
      </c>
      <c r="K55">
        <v>379</v>
      </c>
      <c r="L55">
        <v>4.03</v>
      </c>
      <c r="M55">
        <v>2.06</v>
      </c>
      <c r="N55">
        <v>81.400000000000006</v>
      </c>
      <c r="O55">
        <v>19.3</v>
      </c>
      <c r="P55">
        <v>952</v>
      </c>
      <c r="Q55">
        <v>277</v>
      </c>
      <c r="R55">
        <v>63.2</v>
      </c>
      <c r="S55">
        <v>81.2</v>
      </c>
      <c r="T55">
        <v>26.5</v>
      </c>
      <c r="U55">
        <v>656</v>
      </c>
    </row>
    <row r="56" spans="1:21" x14ac:dyDescent="0.25">
      <c r="A56">
        <v>2015</v>
      </c>
      <c r="B56" t="s">
        <v>413</v>
      </c>
      <c r="C56" t="s">
        <v>249</v>
      </c>
      <c r="D56" s="1">
        <v>55</v>
      </c>
      <c r="E56" s="5">
        <f>Table2[[#This Row],[Rank]]/MAX(D:D)</f>
        <v>0.44715447154471544</v>
      </c>
      <c r="F56" s="6">
        <f t="shared" si="0"/>
        <v>3</v>
      </c>
      <c r="G56" t="s">
        <v>137</v>
      </c>
      <c r="H56" s="7">
        <v>17</v>
      </c>
      <c r="I56" s="1">
        <v>10008640</v>
      </c>
      <c r="J56" s="1" t="s">
        <v>376</v>
      </c>
      <c r="K56">
        <v>310</v>
      </c>
      <c r="L56">
        <v>3.94</v>
      </c>
      <c r="M56">
        <v>2.2000000000000002</v>
      </c>
      <c r="N56">
        <v>60.1</v>
      </c>
      <c r="O56">
        <v>23</v>
      </c>
      <c r="P56">
        <v>1394</v>
      </c>
      <c r="Q56">
        <v>409</v>
      </c>
      <c r="R56">
        <v>70.400000000000006</v>
      </c>
      <c r="S56">
        <v>88.7</v>
      </c>
      <c r="T56">
        <v>29.5</v>
      </c>
      <c r="U56">
        <v>654</v>
      </c>
    </row>
    <row r="57" spans="1:21" x14ac:dyDescent="0.25">
      <c r="A57">
        <v>2015</v>
      </c>
      <c r="B57" t="s">
        <v>413</v>
      </c>
      <c r="C57" t="s">
        <v>249</v>
      </c>
      <c r="D57" s="1">
        <v>55</v>
      </c>
      <c r="E57" s="5">
        <f>Table2[[#This Row],[Rank]]/MAX(D:D)</f>
        <v>0.45528455284552843</v>
      </c>
      <c r="F57" s="6">
        <f t="shared" si="0"/>
        <v>3</v>
      </c>
      <c r="G57" t="s">
        <v>104</v>
      </c>
      <c r="H57" s="7">
        <v>62</v>
      </c>
      <c r="I57" s="1">
        <v>10007151</v>
      </c>
      <c r="J57" s="1" t="s">
        <v>332</v>
      </c>
      <c r="K57">
        <v>336</v>
      </c>
      <c r="L57">
        <v>4.05</v>
      </c>
      <c r="M57">
        <v>1.9</v>
      </c>
      <c r="N57">
        <v>68.099999999999994</v>
      </c>
      <c r="O57">
        <v>18.600000000000001</v>
      </c>
      <c r="P57">
        <v>1005</v>
      </c>
      <c r="Q57">
        <v>404</v>
      </c>
      <c r="R57">
        <v>57.9</v>
      </c>
      <c r="S57">
        <v>87.6</v>
      </c>
      <c r="T57">
        <v>38.5</v>
      </c>
      <c r="U57">
        <v>654</v>
      </c>
    </row>
    <row r="58" spans="1:21" x14ac:dyDescent="0.25">
      <c r="A58">
        <v>2015</v>
      </c>
      <c r="B58" t="s">
        <v>413</v>
      </c>
      <c r="C58" t="s">
        <v>113</v>
      </c>
      <c r="D58" s="1">
        <v>57</v>
      </c>
      <c r="E58" s="5">
        <f>Table2[[#This Row],[Rank]]/MAX(D:D)</f>
        <v>0.46341463414634149</v>
      </c>
      <c r="F58" s="6">
        <f t="shared" si="0"/>
        <v>3</v>
      </c>
      <c r="G58" t="s">
        <v>114</v>
      </c>
      <c r="H58" s="7">
        <v>197</v>
      </c>
      <c r="I58" s="1">
        <v>10000385</v>
      </c>
      <c r="J58" s="1" t="s">
        <v>382</v>
      </c>
      <c r="K58">
        <v>325</v>
      </c>
      <c r="L58">
        <v>4.13</v>
      </c>
      <c r="M58">
        <v>1.2</v>
      </c>
      <c r="N58">
        <v>68.400000000000006</v>
      </c>
      <c r="O58">
        <v>14.9</v>
      </c>
      <c r="P58">
        <v>482</v>
      </c>
      <c r="Q58">
        <v>154</v>
      </c>
      <c r="R58">
        <v>62.6</v>
      </c>
      <c r="S58">
        <v>90.5</v>
      </c>
      <c r="T58">
        <v>36</v>
      </c>
      <c r="U58">
        <v>652</v>
      </c>
    </row>
    <row r="59" spans="1:21" x14ac:dyDescent="0.25">
      <c r="A59">
        <v>2015</v>
      </c>
      <c r="B59" t="s">
        <v>413</v>
      </c>
      <c r="C59" t="s">
        <v>115</v>
      </c>
      <c r="D59" s="1">
        <v>58</v>
      </c>
      <c r="E59" s="5">
        <f>Table2[[#This Row],[Rank]]/MAX(D:D)</f>
        <v>0.47154471544715448</v>
      </c>
      <c r="F59" s="6">
        <f t="shared" si="0"/>
        <v>3</v>
      </c>
      <c r="G59" t="s">
        <v>121</v>
      </c>
      <c r="H59" s="7">
        <v>69</v>
      </c>
      <c r="I59" s="1">
        <v>10001282</v>
      </c>
      <c r="J59" s="1" t="s">
        <v>325</v>
      </c>
      <c r="K59">
        <v>362</v>
      </c>
      <c r="L59">
        <v>4.0199999999999996</v>
      </c>
      <c r="M59">
        <v>2.15</v>
      </c>
      <c r="N59">
        <v>61.4</v>
      </c>
      <c r="O59">
        <v>18.5</v>
      </c>
      <c r="P59">
        <v>1006</v>
      </c>
      <c r="Q59">
        <v>395</v>
      </c>
      <c r="R59">
        <v>63.8</v>
      </c>
      <c r="S59">
        <v>87.8</v>
      </c>
      <c r="T59">
        <v>32</v>
      </c>
      <c r="U59">
        <v>645</v>
      </c>
    </row>
    <row r="60" spans="1:21" x14ac:dyDescent="0.25">
      <c r="A60">
        <v>2015</v>
      </c>
      <c r="B60" t="s">
        <v>413</v>
      </c>
      <c r="C60" t="s">
        <v>117</v>
      </c>
      <c r="D60" s="1">
        <v>59</v>
      </c>
      <c r="E60" s="5">
        <f>Table2[[#This Row],[Rank]]/MAX(D:D)</f>
        <v>0.47967479674796748</v>
      </c>
      <c r="F60" s="6">
        <f t="shared" si="0"/>
        <v>3</v>
      </c>
      <c r="G60" t="s">
        <v>166</v>
      </c>
      <c r="H60" s="7">
        <v>21</v>
      </c>
      <c r="I60" s="1">
        <v>10003614</v>
      </c>
      <c r="J60" s="1" t="s">
        <v>334</v>
      </c>
      <c r="K60">
        <v>318</v>
      </c>
      <c r="L60">
        <v>4.1399999999999997</v>
      </c>
      <c r="M60">
        <v>2.16</v>
      </c>
      <c r="N60">
        <v>52</v>
      </c>
      <c r="O60">
        <v>17.3</v>
      </c>
      <c r="P60">
        <v>811</v>
      </c>
      <c r="Q60">
        <v>299</v>
      </c>
      <c r="R60">
        <v>70</v>
      </c>
      <c r="S60">
        <v>89.2</v>
      </c>
      <c r="T60">
        <v>42.5</v>
      </c>
      <c r="U60">
        <v>644</v>
      </c>
    </row>
    <row r="61" spans="1:21" x14ac:dyDescent="0.25">
      <c r="A61">
        <v>2015</v>
      </c>
      <c r="B61" t="s">
        <v>413</v>
      </c>
      <c r="C61" t="s">
        <v>119</v>
      </c>
      <c r="D61" s="1">
        <v>60</v>
      </c>
      <c r="E61" s="5">
        <f>Table2[[#This Row],[Rank]]/MAX(D:D)</f>
        <v>0.47967479674796748</v>
      </c>
      <c r="F61" s="6">
        <f t="shared" si="0"/>
        <v>3</v>
      </c>
      <c r="G61" t="s">
        <v>145</v>
      </c>
      <c r="H61" s="7">
        <v>60</v>
      </c>
      <c r="I61" s="1">
        <v>10007147</v>
      </c>
      <c r="J61" s="1" t="s">
        <v>316</v>
      </c>
      <c r="K61">
        <v>340</v>
      </c>
      <c r="L61">
        <v>3.89</v>
      </c>
      <c r="M61">
        <v>2.4</v>
      </c>
      <c r="N61">
        <v>62.2</v>
      </c>
      <c r="O61">
        <v>18.3</v>
      </c>
      <c r="P61">
        <v>799</v>
      </c>
      <c r="Q61">
        <v>957</v>
      </c>
      <c r="R61">
        <v>66.8</v>
      </c>
      <c r="S61">
        <v>83.2</v>
      </c>
      <c r="T61">
        <v>43</v>
      </c>
      <c r="U61">
        <v>639</v>
      </c>
    </row>
    <row r="62" spans="1:21" x14ac:dyDescent="0.25">
      <c r="A62">
        <v>2015</v>
      </c>
      <c r="B62" t="s">
        <v>413</v>
      </c>
      <c r="C62" t="s">
        <v>251</v>
      </c>
      <c r="D62" s="1">
        <v>61</v>
      </c>
      <c r="E62" s="5">
        <f>Table2[[#This Row],[Rank]]/MAX(D:D)</f>
        <v>0.49593495934959347</v>
      </c>
      <c r="F62" s="6">
        <f t="shared" si="0"/>
        <v>3</v>
      </c>
      <c r="G62" t="s">
        <v>134</v>
      </c>
      <c r="H62" s="7">
        <v>203</v>
      </c>
      <c r="I62" s="1">
        <v>10007787</v>
      </c>
      <c r="J62" s="1" t="s">
        <v>310</v>
      </c>
      <c r="K62">
        <v>325</v>
      </c>
      <c r="L62">
        <v>4.34</v>
      </c>
      <c r="M62" t="s">
        <v>36</v>
      </c>
      <c r="N62">
        <v>83.1</v>
      </c>
      <c r="O62">
        <v>11.3</v>
      </c>
      <c r="P62">
        <v>958</v>
      </c>
      <c r="Q62">
        <v>632</v>
      </c>
      <c r="R62">
        <v>43.5</v>
      </c>
      <c r="S62">
        <v>80.2</v>
      </c>
      <c r="T62" t="s">
        <v>36</v>
      </c>
      <c r="U62">
        <v>638</v>
      </c>
    </row>
    <row r="63" spans="1:21" x14ac:dyDescent="0.25">
      <c r="A63">
        <v>2015</v>
      </c>
      <c r="B63" t="s">
        <v>413</v>
      </c>
      <c r="C63" t="s">
        <v>122</v>
      </c>
      <c r="D63" s="1">
        <v>62</v>
      </c>
      <c r="E63" s="5">
        <f>Table2[[#This Row],[Rank]]/MAX(D:D)</f>
        <v>0.50406504065040647</v>
      </c>
      <c r="F63" s="6">
        <f t="shared" si="0"/>
        <v>3</v>
      </c>
      <c r="G63" t="s">
        <v>106</v>
      </c>
      <c r="H63" s="7">
        <v>206</v>
      </c>
      <c r="I63" s="1">
        <v>10006427</v>
      </c>
      <c r="J63" s="1" t="s">
        <v>106</v>
      </c>
      <c r="K63">
        <v>320</v>
      </c>
      <c r="L63">
        <v>3.84</v>
      </c>
      <c r="M63">
        <v>1.9</v>
      </c>
      <c r="N63">
        <v>51</v>
      </c>
      <c r="O63">
        <v>12.5</v>
      </c>
      <c r="P63">
        <v>1073</v>
      </c>
      <c r="Q63">
        <v>752</v>
      </c>
      <c r="R63">
        <v>56.1</v>
      </c>
      <c r="S63">
        <v>84.7</v>
      </c>
      <c r="T63">
        <v>21.5</v>
      </c>
      <c r="U63">
        <v>635</v>
      </c>
    </row>
    <row r="64" spans="1:21" x14ac:dyDescent="0.25">
      <c r="A64">
        <v>2015</v>
      </c>
      <c r="B64" t="s">
        <v>413</v>
      </c>
      <c r="C64" t="s">
        <v>124</v>
      </c>
      <c r="D64" s="1">
        <v>63</v>
      </c>
      <c r="E64" s="5">
        <f>Table2[[#This Row],[Rank]]/MAX(D:D)</f>
        <v>0.51219512195121952</v>
      </c>
      <c r="F64" s="6">
        <f t="shared" si="0"/>
        <v>3</v>
      </c>
      <c r="G64" t="s">
        <v>118</v>
      </c>
      <c r="H64" s="7">
        <v>74</v>
      </c>
      <c r="I64" s="1">
        <v>10007155</v>
      </c>
      <c r="J64" s="1" t="s">
        <v>345</v>
      </c>
      <c r="K64">
        <v>311</v>
      </c>
      <c r="L64">
        <v>4.05</v>
      </c>
      <c r="M64">
        <v>2.2400000000000002</v>
      </c>
      <c r="N64">
        <v>63.2</v>
      </c>
      <c r="O64">
        <v>18.600000000000001</v>
      </c>
      <c r="P64">
        <v>1172</v>
      </c>
      <c r="Q64">
        <v>226</v>
      </c>
      <c r="R64">
        <v>71.2</v>
      </c>
      <c r="S64">
        <v>88.1</v>
      </c>
      <c r="T64">
        <v>41</v>
      </c>
      <c r="U64">
        <v>632</v>
      </c>
    </row>
    <row r="65" spans="1:21" x14ac:dyDescent="0.25">
      <c r="A65">
        <v>2015</v>
      </c>
      <c r="B65" t="s">
        <v>413</v>
      </c>
      <c r="C65" t="s">
        <v>252</v>
      </c>
      <c r="D65" s="1">
        <v>64</v>
      </c>
      <c r="E65" s="5">
        <f>Table2[[#This Row],[Rank]]/MAX(D:D)</f>
        <v>0.52032520325203258</v>
      </c>
      <c r="F65" s="6">
        <f t="shared" si="0"/>
        <v>3</v>
      </c>
      <c r="G65" t="s">
        <v>116</v>
      </c>
      <c r="H65" s="7">
        <v>178</v>
      </c>
      <c r="I65" s="1">
        <v>10007857</v>
      </c>
      <c r="J65" s="1" t="s">
        <v>342</v>
      </c>
      <c r="K65">
        <v>305</v>
      </c>
      <c r="L65">
        <v>4.07</v>
      </c>
      <c r="M65">
        <v>2.4300000000000002</v>
      </c>
      <c r="N65">
        <v>61.9</v>
      </c>
      <c r="O65">
        <v>17.8</v>
      </c>
      <c r="P65">
        <v>840</v>
      </c>
      <c r="Q65">
        <v>321</v>
      </c>
      <c r="R65">
        <v>61.2</v>
      </c>
      <c r="S65">
        <v>85.1</v>
      </c>
      <c r="T65">
        <v>47</v>
      </c>
      <c r="U65">
        <v>627</v>
      </c>
    </row>
    <row r="66" spans="1:21" x14ac:dyDescent="0.25">
      <c r="A66">
        <v>2015</v>
      </c>
      <c r="B66" t="s">
        <v>413</v>
      </c>
      <c r="C66" t="s">
        <v>253</v>
      </c>
      <c r="D66" s="1">
        <v>65</v>
      </c>
      <c r="E66" s="5">
        <f>Table2[[#This Row],[Rank]]/MAX(D:D)</f>
        <v>0.52845528455284552</v>
      </c>
      <c r="F66" s="6">
        <f t="shared" si="0"/>
        <v>3</v>
      </c>
      <c r="G66" t="s">
        <v>110</v>
      </c>
      <c r="H66" s="7">
        <v>50</v>
      </c>
      <c r="I66" s="1">
        <v>10000824</v>
      </c>
      <c r="J66" s="1" t="s">
        <v>327</v>
      </c>
      <c r="K66">
        <v>331</v>
      </c>
      <c r="L66">
        <v>3.91</v>
      </c>
      <c r="M66">
        <v>2.1800000000000002</v>
      </c>
      <c r="N66">
        <v>63.4</v>
      </c>
      <c r="O66">
        <v>21.6</v>
      </c>
      <c r="P66">
        <v>1078</v>
      </c>
      <c r="Q66">
        <v>313</v>
      </c>
      <c r="R66">
        <v>64.5</v>
      </c>
      <c r="S66">
        <v>87.4</v>
      </c>
      <c r="T66">
        <v>53</v>
      </c>
      <c r="U66">
        <v>621</v>
      </c>
    </row>
    <row r="67" spans="1:21" x14ac:dyDescent="0.25">
      <c r="A67">
        <v>2015</v>
      </c>
      <c r="B67" t="s">
        <v>413</v>
      </c>
      <c r="C67" t="s">
        <v>128</v>
      </c>
      <c r="D67" s="1">
        <v>66</v>
      </c>
      <c r="E67" s="5">
        <f>Table2[[#This Row],[Rank]]/MAX(D:D)</f>
        <v>0.53658536585365857</v>
      </c>
      <c r="F67" s="6">
        <f t="shared" ref="F67:F124" si="1">IF(E67&lt;=0.2,1,IF(E67&lt;=0.4,2,IF(E67&lt;=0.6,3,IF(E67&lt;=0.8,4,5))))</f>
        <v>3</v>
      </c>
      <c r="G67" t="s">
        <v>126</v>
      </c>
      <c r="H67" s="7">
        <v>120</v>
      </c>
      <c r="I67" s="1">
        <v>10007149</v>
      </c>
      <c r="J67" s="1" t="s">
        <v>328</v>
      </c>
      <c r="K67">
        <v>327</v>
      </c>
      <c r="L67">
        <v>4.09</v>
      </c>
      <c r="M67">
        <v>2.37</v>
      </c>
      <c r="N67">
        <v>54.4</v>
      </c>
      <c r="O67">
        <v>17.8</v>
      </c>
      <c r="P67">
        <v>1056</v>
      </c>
      <c r="Q67">
        <v>448</v>
      </c>
      <c r="R67">
        <v>66.7</v>
      </c>
      <c r="S67">
        <v>85.3</v>
      </c>
      <c r="T67">
        <v>30.5</v>
      </c>
      <c r="U67">
        <v>618</v>
      </c>
    </row>
    <row r="68" spans="1:21" x14ac:dyDescent="0.25">
      <c r="A68">
        <v>2015</v>
      </c>
      <c r="B68" t="s">
        <v>413</v>
      </c>
      <c r="C68" t="s">
        <v>128</v>
      </c>
      <c r="D68" s="1">
        <v>66</v>
      </c>
      <c r="E68" s="5">
        <f>Table2[[#This Row],[Rank]]/MAX(D:D)</f>
        <v>0.54471544715447151</v>
      </c>
      <c r="F68" s="6">
        <f t="shared" si="1"/>
        <v>3</v>
      </c>
      <c r="G68" t="s">
        <v>139</v>
      </c>
      <c r="H68" s="7">
        <v>75</v>
      </c>
      <c r="I68" s="1">
        <v>10005790</v>
      </c>
      <c r="J68" s="1" t="s">
        <v>329</v>
      </c>
      <c r="K68">
        <v>318</v>
      </c>
      <c r="L68">
        <v>3.95</v>
      </c>
      <c r="M68">
        <v>2.0499999999999998</v>
      </c>
      <c r="N68">
        <v>57.3</v>
      </c>
      <c r="O68">
        <v>18.399999999999999</v>
      </c>
      <c r="P68">
        <v>1181</v>
      </c>
      <c r="Q68">
        <v>337</v>
      </c>
      <c r="R68">
        <v>65.5</v>
      </c>
      <c r="S68">
        <v>86</v>
      </c>
      <c r="T68">
        <v>49</v>
      </c>
      <c r="U68">
        <v>618</v>
      </c>
    </row>
    <row r="69" spans="1:21" x14ac:dyDescent="0.25">
      <c r="A69">
        <v>2015</v>
      </c>
      <c r="B69" t="s">
        <v>413</v>
      </c>
      <c r="C69" t="s">
        <v>128</v>
      </c>
      <c r="D69" s="1">
        <v>66</v>
      </c>
      <c r="E69" s="5">
        <f>Table2[[#This Row],[Rank]]/MAX(D:D)</f>
        <v>0.55284552845528456</v>
      </c>
      <c r="F69" s="6">
        <f t="shared" si="1"/>
        <v>3</v>
      </c>
      <c r="G69" t="s">
        <v>265</v>
      </c>
      <c r="H69" s="7">
        <v>24</v>
      </c>
      <c r="I69" s="1">
        <v>10007162</v>
      </c>
      <c r="J69" s="1" t="s">
        <v>156</v>
      </c>
      <c r="K69">
        <v>330</v>
      </c>
      <c r="L69">
        <v>3.9</v>
      </c>
      <c r="M69">
        <v>2.4900000000000002</v>
      </c>
      <c r="N69">
        <v>53.3</v>
      </c>
      <c r="O69">
        <v>18.7</v>
      </c>
      <c r="P69">
        <v>1204</v>
      </c>
      <c r="Q69">
        <v>264</v>
      </c>
      <c r="R69">
        <v>64.3</v>
      </c>
      <c r="S69">
        <v>87.1</v>
      </c>
      <c r="T69">
        <v>24.5</v>
      </c>
      <c r="U69">
        <v>618</v>
      </c>
    </row>
    <row r="70" spans="1:21" x14ac:dyDescent="0.25">
      <c r="A70">
        <v>2015</v>
      </c>
      <c r="B70" t="s">
        <v>413</v>
      </c>
      <c r="C70" t="s">
        <v>133</v>
      </c>
      <c r="D70" s="1">
        <v>69</v>
      </c>
      <c r="E70" s="5">
        <f>Table2[[#This Row],[Rank]]/MAX(D:D)</f>
        <v>0.56097560975609762</v>
      </c>
      <c r="F70" s="6">
        <f t="shared" si="1"/>
        <v>3</v>
      </c>
      <c r="G70" t="s">
        <v>136</v>
      </c>
      <c r="H70" s="7">
        <v>48</v>
      </c>
      <c r="I70" s="1">
        <v>10000571</v>
      </c>
      <c r="J70" s="1" t="s">
        <v>347</v>
      </c>
      <c r="K70">
        <v>329</v>
      </c>
      <c r="L70">
        <v>4.05</v>
      </c>
      <c r="M70">
        <v>1.89</v>
      </c>
      <c r="N70">
        <v>56.8</v>
      </c>
      <c r="O70">
        <v>20</v>
      </c>
      <c r="P70">
        <v>731</v>
      </c>
      <c r="Q70">
        <v>245</v>
      </c>
      <c r="R70">
        <v>71</v>
      </c>
      <c r="S70">
        <v>87.3</v>
      </c>
      <c r="T70">
        <v>43.5</v>
      </c>
      <c r="U70">
        <v>614</v>
      </c>
    </row>
    <row r="71" spans="1:21" x14ac:dyDescent="0.25">
      <c r="A71">
        <v>2015</v>
      </c>
      <c r="B71" t="s">
        <v>413</v>
      </c>
      <c r="C71" t="s">
        <v>135</v>
      </c>
      <c r="D71" s="1">
        <v>70</v>
      </c>
      <c r="E71" s="5">
        <f>Table2[[#This Row],[Rank]]/MAX(D:D)</f>
        <v>0.56910569105691056</v>
      </c>
      <c r="F71" s="6">
        <f t="shared" si="1"/>
        <v>3</v>
      </c>
      <c r="G71" t="s">
        <v>143</v>
      </c>
      <c r="H71" s="7">
        <v>61</v>
      </c>
      <c r="I71" s="1">
        <v>10007148</v>
      </c>
      <c r="J71" s="1" t="s">
        <v>324</v>
      </c>
      <c r="K71">
        <v>326</v>
      </c>
      <c r="L71">
        <v>4.12</v>
      </c>
      <c r="M71">
        <v>2.1</v>
      </c>
      <c r="N71">
        <v>67.400000000000006</v>
      </c>
      <c r="O71">
        <v>18.3</v>
      </c>
      <c r="P71">
        <v>1017</v>
      </c>
      <c r="Q71">
        <v>325</v>
      </c>
      <c r="R71">
        <v>60</v>
      </c>
      <c r="S71">
        <v>81.7</v>
      </c>
      <c r="T71">
        <v>41</v>
      </c>
      <c r="U71">
        <v>613</v>
      </c>
    </row>
    <row r="72" spans="1:21" x14ac:dyDescent="0.25">
      <c r="A72">
        <v>2015</v>
      </c>
      <c r="B72" t="s">
        <v>413</v>
      </c>
      <c r="C72" t="s">
        <v>256</v>
      </c>
      <c r="D72" s="1">
        <v>71</v>
      </c>
      <c r="E72" s="5">
        <f>Table2[[#This Row],[Rank]]/MAX(D:D)</f>
        <v>0.57723577235772361</v>
      </c>
      <c r="F72" s="6">
        <f t="shared" si="1"/>
        <v>3</v>
      </c>
      <c r="G72" t="s">
        <v>111</v>
      </c>
      <c r="H72" s="7">
        <v>68</v>
      </c>
      <c r="I72" s="1">
        <v>10001883</v>
      </c>
      <c r="J72" s="1" t="s">
        <v>344</v>
      </c>
      <c r="K72">
        <v>310</v>
      </c>
      <c r="L72">
        <v>4.0199999999999996</v>
      </c>
      <c r="M72">
        <v>2.3199999999999998</v>
      </c>
      <c r="N72">
        <v>52.4</v>
      </c>
      <c r="O72">
        <v>18.100000000000001</v>
      </c>
      <c r="P72">
        <v>980</v>
      </c>
      <c r="Q72">
        <v>375</v>
      </c>
      <c r="R72">
        <v>66.5</v>
      </c>
      <c r="S72">
        <v>87.3</v>
      </c>
      <c r="T72">
        <v>44.5</v>
      </c>
      <c r="U72">
        <v>610</v>
      </c>
    </row>
    <row r="73" spans="1:21" x14ac:dyDescent="0.25">
      <c r="A73">
        <v>2015</v>
      </c>
      <c r="B73" t="s">
        <v>413</v>
      </c>
      <c r="C73" t="s">
        <v>138</v>
      </c>
      <c r="D73" s="1">
        <v>72</v>
      </c>
      <c r="E73" s="5">
        <f>Table2[[#This Row],[Rank]]/MAX(D:D)</f>
        <v>0.58536585365853655</v>
      </c>
      <c r="F73" s="6">
        <f t="shared" si="1"/>
        <v>3</v>
      </c>
      <c r="G73" t="s">
        <v>160</v>
      </c>
      <c r="H73" s="7">
        <v>106</v>
      </c>
      <c r="I73" s="1">
        <v>10007762</v>
      </c>
      <c r="J73" s="1" t="s">
        <v>340</v>
      </c>
      <c r="K73">
        <v>366</v>
      </c>
      <c r="L73">
        <v>3.93</v>
      </c>
      <c r="M73">
        <v>2.0099999999999998</v>
      </c>
      <c r="N73">
        <v>65</v>
      </c>
      <c r="O73">
        <v>20.9</v>
      </c>
      <c r="P73">
        <v>1197</v>
      </c>
      <c r="Q73">
        <v>376</v>
      </c>
      <c r="R73">
        <v>68.5</v>
      </c>
      <c r="S73">
        <v>80.900000000000006</v>
      </c>
      <c r="T73">
        <v>41</v>
      </c>
      <c r="U73">
        <v>609</v>
      </c>
    </row>
    <row r="74" spans="1:21" x14ac:dyDescent="0.25">
      <c r="A74">
        <v>2015</v>
      </c>
      <c r="B74" t="s">
        <v>413</v>
      </c>
      <c r="C74" t="s">
        <v>140</v>
      </c>
      <c r="D74" s="1">
        <v>73</v>
      </c>
      <c r="E74" s="5">
        <f>Table2[[#This Row],[Rank]]/MAX(D:D)</f>
        <v>0.58536585365853655</v>
      </c>
      <c r="F74" s="6">
        <f t="shared" si="1"/>
        <v>3</v>
      </c>
      <c r="G74" t="s">
        <v>147</v>
      </c>
      <c r="H74" s="7">
        <v>51</v>
      </c>
      <c r="I74" s="1">
        <v>10000886</v>
      </c>
      <c r="J74" s="1" t="s">
        <v>333</v>
      </c>
      <c r="K74">
        <v>310</v>
      </c>
      <c r="L74">
        <v>4.05</v>
      </c>
      <c r="M74">
        <v>2.37</v>
      </c>
      <c r="N74">
        <v>58.4</v>
      </c>
      <c r="O74">
        <v>18.3</v>
      </c>
      <c r="P74">
        <v>709</v>
      </c>
      <c r="Q74">
        <v>314</v>
      </c>
      <c r="R74">
        <v>67.3</v>
      </c>
      <c r="S74">
        <v>84.2</v>
      </c>
      <c r="T74">
        <v>57</v>
      </c>
      <c r="U74">
        <v>608</v>
      </c>
    </row>
    <row r="75" spans="1:21" x14ac:dyDescent="0.25">
      <c r="A75">
        <v>2015</v>
      </c>
      <c r="B75" t="s">
        <v>413</v>
      </c>
      <c r="C75" t="s">
        <v>140</v>
      </c>
      <c r="D75" s="1">
        <v>73</v>
      </c>
      <c r="E75" s="5">
        <f>Table2[[#This Row],[Rank]]/MAX(D:D)</f>
        <v>0.60162601626016265</v>
      </c>
      <c r="F75" s="6">
        <f t="shared" si="1"/>
        <v>4</v>
      </c>
      <c r="G75" t="s">
        <v>141</v>
      </c>
      <c r="H75" s="7">
        <v>66</v>
      </c>
      <c r="I75" s="1">
        <v>10004180</v>
      </c>
      <c r="J75" s="1" t="s">
        <v>353</v>
      </c>
      <c r="K75">
        <v>340</v>
      </c>
      <c r="L75">
        <v>3.98</v>
      </c>
      <c r="M75">
        <v>2.16</v>
      </c>
      <c r="N75">
        <v>57.6</v>
      </c>
      <c r="O75">
        <v>18.2</v>
      </c>
      <c r="P75">
        <v>953</v>
      </c>
      <c r="Q75">
        <v>329</v>
      </c>
      <c r="R75">
        <v>65.8</v>
      </c>
      <c r="S75">
        <v>83</v>
      </c>
      <c r="T75">
        <v>59.5</v>
      </c>
      <c r="U75">
        <v>608</v>
      </c>
    </row>
    <row r="76" spans="1:21" x14ac:dyDescent="0.25">
      <c r="A76">
        <v>2015</v>
      </c>
      <c r="B76" t="s">
        <v>413</v>
      </c>
      <c r="C76" t="s">
        <v>140</v>
      </c>
      <c r="D76" s="1">
        <v>73</v>
      </c>
      <c r="E76" s="5">
        <f>Table2[[#This Row],[Rank]]/MAX(D:D)</f>
        <v>0.60162601626016265</v>
      </c>
      <c r="F76" s="6">
        <f t="shared" si="1"/>
        <v>4</v>
      </c>
      <c r="G76" t="s">
        <v>161</v>
      </c>
      <c r="H76" s="7">
        <v>27</v>
      </c>
      <c r="I76" s="1">
        <v>10007138</v>
      </c>
      <c r="J76" s="1" t="s">
        <v>363</v>
      </c>
      <c r="K76">
        <v>280</v>
      </c>
      <c r="L76">
        <v>4.1399999999999997</v>
      </c>
      <c r="M76">
        <v>1.69</v>
      </c>
      <c r="N76">
        <v>57.2</v>
      </c>
      <c r="O76">
        <v>19.8</v>
      </c>
      <c r="P76">
        <v>1177</v>
      </c>
      <c r="Q76">
        <v>1016</v>
      </c>
      <c r="R76">
        <v>61.1</v>
      </c>
      <c r="S76">
        <v>84.1</v>
      </c>
      <c r="T76">
        <v>33.5</v>
      </c>
      <c r="U76">
        <v>608</v>
      </c>
    </row>
    <row r="77" spans="1:21" x14ac:dyDescent="0.25">
      <c r="A77">
        <v>2015</v>
      </c>
      <c r="B77" t="s">
        <v>413</v>
      </c>
      <c r="C77" t="s">
        <v>146</v>
      </c>
      <c r="D77" s="1">
        <v>76</v>
      </c>
      <c r="E77" s="5">
        <f>Table2[[#This Row],[Rank]]/MAX(D:D)</f>
        <v>0.61788617886178865</v>
      </c>
      <c r="F77" s="6">
        <f t="shared" si="1"/>
        <v>4</v>
      </c>
      <c r="G77" t="s">
        <v>149</v>
      </c>
      <c r="H77" s="7">
        <v>82</v>
      </c>
      <c r="I77" s="1">
        <v>10007137</v>
      </c>
      <c r="J77" s="1" t="s">
        <v>323</v>
      </c>
      <c r="K77">
        <v>303</v>
      </c>
      <c r="L77">
        <v>4.0999999999999996</v>
      </c>
      <c r="M77">
        <v>1.96</v>
      </c>
      <c r="N77">
        <v>58.8</v>
      </c>
      <c r="O77">
        <v>18.7</v>
      </c>
      <c r="P77">
        <v>747</v>
      </c>
      <c r="Q77">
        <v>337</v>
      </c>
      <c r="R77">
        <v>63.7</v>
      </c>
      <c r="S77">
        <v>89.8</v>
      </c>
      <c r="T77">
        <v>45</v>
      </c>
      <c r="U77">
        <v>606</v>
      </c>
    </row>
    <row r="78" spans="1:21" x14ac:dyDescent="0.25">
      <c r="A78">
        <v>2015</v>
      </c>
      <c r="B78" t="s">
        <v>413</v>
      </c>
      <c r="C78" t="s">
        <v>148</v>
      </c>
      <c r="D78" s="1">
        <v>77</v>
      </c>
      <c r="E78" s="5">
        <f>Table2[[#This Row],[Rank]]/MAX(D:D)</f>
        <v>0.61788617886178865</v>
      </c>
      <c r="F78" s="6">
        <f t="shared" si="1"/>
        <v>4</v>
      </c>
      <c r="G78" t="s">
        <v>125</v>
      </c>
      <c r="H78" s="7">
        <v>111</v>
      </c>
      <c r="I78" s="1">
        <v>10007785</v>
      </c>
      <c r="J78" s="1" t="s">
        <v>337</v>
      </c>
      <c r="K78">
        <v>317</v>
      </c>
      <c r="L78">
        <v>4</v>
      </c>
      <c r="M78">
        <v>2.34</v>
      </c>
      <c r="N78">
        <v>69.5</v>
      </c>
      <c r="O78">
        <v>18.600000000000001</v>
      </c>
      <c r="P78">
        <v>989</v>
      </c>
      <c r="Q78">
        <v>470</v>
      </c>
      <c r="R78">
        <v>65.8</v>
      </c>
      <c r="S78">
        <v>83.6</v>
      </c>
      <c r="T78">
        <v>54</v>
      </c>
      <c r="U78">
        <v>602</v>
      </c>
    </row>
    <row r="79" spans="1:21" x14ac:dyDescent="0.25">
      <c r="A79">
        <v>2015</v>
      </c>
      <c r="B79" t="s">
        <v>413</v>
      </c>
      <c r="C79" t="s">
        <v>150</v>
      </c>
      <c r="D79" s="1">
        <v>78</v>
      </c>
      <c r="E79" s="5">
        <f>Table2[[#This Row],[Rank]]/MAX(D:D)</f>
        <v>0.63414634146341464</v>
      </c>
      <c r="F79" s="6">
        <f t="shared" si="1"/>
        <v>4</v>
      </c>
      <c r="G79" t="s">
        <v>178</v>
      </c>
      <c r="H79" s="7">
        <v>11</v>
      </c>
      <c r="I79" s="1">
        <v>10007848</v>
      </c>
      <c r="J79" s="1" t="s">
        <v>343</v>
      </c>
      <c r="K79">
        <v>301</v>
      </c>
      <c r="L79">
        <v>4.1100000000000003</v>
      </c>
      <c r="M79">
        <v>1.74</v>
      </c>
      <c r="N79">
        <v>68.599999999999994</v>
      </c>
      <c r="O79">
        <v>16.899999999999999</v>
      </c>
      <c r="P79">
        <v>1048</v>
      </c>
      <c r="Q79">
        <v>406</v>
      </c>
      <c r="R79">
        <v>61.8</v>
      </c>
      <c r="S79">
        <v>82.2</v>
      </c>
      <c r="T79">
        <v>39</v>
      </c>
      <c r="U79">
        <v>594</v>
      </c>
    </row>
    <row r="80" spans="1:21" x14ac:dyDescent="0.25">
      <c r="A80">
        <v>2015</v>
      </c>
      <c r="B80" t="s">
        <v>413</v>
      </c>
      <c r="C80" t="s">
        <v>152</v>
      </c>
      <c r="D80" s="1">
        <v>79</v>
      </c>
      <c r="E80" s="5">
        <f>Table2[[#This Row],[Rank]]/MAX(D:D)</f>
        <v>0.64227642276422769</v>
      </c>
      <c r="F80" s="6">
        <f t="shared" si="1"/>
        <v>4</v>
      </c>
      <c r="G80" t="s">
        <v>172</v>
      </c>
      <c r="H80" s="7">
        <v>73</v>
      </c>
      <c r="I80" s="1">
        <v>10007801</v>
      </c>
      <c r="J80" s="1" t="s">
        <v>320</v>
      </c>
      <c r="K80">
        <v>313</v>
      </c>
      <c r="L80">
        <v>4.03</v>
      </c>
      <c r="M80">
        <v>2.1800000000000002</v>
      </c>
      <c r="N80">
        <v>57</v>
      </c>
      <c r="O80">
        <v>16.2</v>
      </c>
      <c r="P80">
        <v>936</v>
      </c>
      <c r="Q80">
        <v>341</v>
      </c>
      <c r="R80">
        <v>63</v>
      </c>
      <c r="S80">
        <v>84.5</v>
      </c>
      <c r="T80">
        <v>59</v>
      </c>
      <c r="U80">
        <v>589</v>
      </c>
    </row>
    <row r="81" spans="1:21" x14ac:dyDescent="0.25">
      <c r="A81">
        <v>2015</v>
      </c>
      <c r="B81" t="s">
        <v>413</v>
      </c>
      <c r="C81" t="s">
        <v>154</v>
      </c>
      <c r="D81" s="1">
        <v>80</v>
      </c>
      <c r="E81" s="5">
        <f>Table2[[#This Row],[Rank]]/MAX(D:D)</f>
        <v>0.65040650406504064</v>
      </c>
      <c r="F81" s="6">
        <f t="shared" si="1"/>
        <v>4</v>
      </c>
      <c r="G81" t="s">
        <v>151</v>
      </c>
      <c r="H81" s="7">
        <v>100</v>
      </c>
      <c r="I81" s="1">
        <v>10005337</v>
      </c>
      <c r="J81" s="1" t="s">
        <v>349</v>
      </c>
      <c r="K81">
        <v>339</v>
      </c>
      <c r="L81">
        <v>3.97</v>
      </c>
      <c r="M81">
        <v>1.37</v>
      </c>
      <c r="N81">
        <v>69.599999999999994</v>
      </c>
      <c r="O81">
        <v>20.5</v>
      </c>
      <c r="P81">
        <v>1000</v>
      </c>
      <c r="Q81">
        <v>305</v>
      </c>
      <c r="R81">
        <v>73.099999999999994</v>
      </c>
      <c r="S81">
        <v>79.7</v>
      </c>
      <c r="T81">
        <v>43</v>
      </c>
      <c r="U81">
        <v>587</v>
      </c>
    </row>
    <row r="82" spans="1:21" x14ac:dyDescent="0.25">
      <c r="A82">
        <v>2015</v>
      </c>
      <c r="B82" t="s">
        <v>413</v>
      </c>
      <c r="C82" t="s">
        <v>257</v>
      </c>
      <c r="D82" s="1">
        <v>81</v>
      </c>
      <c r="E82" s="5">
        <f>Table2[[#This Row],[Rank]]/MAX(D:D)</f>
        <v>0.65853658536585369</v>
      </c>
      <c r="F82" s="6">
        <f t="shared" si="1"/>
        <v>4</v>
      </c>
      <c r="G82" t="s">
        <v>132</v>
      </c>
      <c r="H82" s="7">
        <v>65</v>
      </c>
      <c r="I82" s="1">
        <v>10003957</v>
      </c>
      <c r="J82" s="1" t="s">
        <v>359</v>
      </c>
      <c r="K82">
        <v>327</v>
      </c>
      <c r="L82">
        <v>4.04</v>
      </c>
      <c r="M82">
        <v>2.15</v>
      </c>
      <c r="N82">
        <v>54.2</v>
      </c>
      <c r="O82">
        <v>19.7</v>
      </c>
      <c r="P82">
        <v>1069</v>
      </c>
      <c r="Q82">
        <v>259</v>
      </c>
      <c r="R82">
        <v>70.599999999999994</v>
      </c>
      <c r="S82">
        <v>84.4</v>
      </c>
      <c r="T82">
        <v>42.5</v>
      </c>
      <c r="U82">
        <v>586</v>
      </c>
    </row>
    <row r="83" spans="1:21" x14ac:dyDescent="0.25">
      <c r="A83">
        <v>2015</v>
      </c>
      <c r="B83" t="s">
        <v>413</v>
      </c>
      <c r="C83" t="s">
        <v>157</v>
      </c>
      <c r="D83" s="1">
        <v>82</v>
      </c>
      <c r="E83" s="5">
        <f>Table2[[#This Row],[Rank]]/MAX(D:D)</f>
        <v>0.66666666666666663</v>
      </c>
      <c r="F83" s="6">
        <f t="shared" si="1"/>
        <v>4</v>
      </c>
      <c r="G83" t="s">
        <v>168</v>
      </c>
      <c r="H83" s="7">
        <v>52</v>
      </c>
      <c r="I83" s="1">
        <v>10007140</v>
      </c>
      <c r="J83" s="1" t="s">
        <v>331</v>
      </c>
      <c r="K83">
        <v>314</v>
      </c>
      <c r="L83">
        <v>3.99</v>
      </c>
      <c r="M83">
        <v>2.31</v>
      </c>
      <c r="N83">
        <v>61.8</v>
      </c>
      <c r="O83">
        <v>21.2</v>
      </c>
      <c r="P83">
        <v>1008</v>
      </c>
      <c r="Q83">
        <v>574</v>
      </c>
      <c r="R83">
        <v>63.3</v>
      </c>
      <c r="S83">
        <v>82.8</v>
      </c>
      <c r="T83">
        <v>45.5</v>
      </c>
      <c r="U83">
        <v>585</v>
      </c>
    </row>
    <row r="84" spans="1:21" x14ac:dyDescent="0.25">
      <c r="A84">
        <v>2015</v>
      </c>
      <c r="B84" t="s">
        <v>413</v>
      </c>
      <c r="C84" t="s">
        <v>159</v>
      </c>
      <c r="D84" s="1">
        <v>83</v>
      </c>
      <c r="E84" s="5">
        <f>Table2[[#This Row],[Rank]]/MAX(D:D)</f>
        <v>0.67479674796747968</v>
      </c>
      <c r="F84" s="6">
        <f t="shared" si="1"/>
        <v>4</v>
      </c>
      <c r="G84" t="s">
        <v>163</v>
      </c>
      <c r="H84" s="7">
        <v>195</v>
      </c>
      <c r="I84" s="1">
        <v>10005545</v>
      </c>
      <c r="J84" s="1" t="s">
        <v>163</v>
      </c>
      <c r="K84">
        <v>305</v>
      </c>
      <c r="L84">
        <v>3.91</v>
      </c>
      <c r="M84">
        <v>1.5</v>
      </c>
      <c r="N84">
        <v>57.4</v>
      </c>
      <c r="O84">
        <v>20.7</v>
      </c>
      <c r="P84">
        <v>1628</v>
      </c>
      <c r="Q84">
        <v>1074</v>
      </c>
      <c r="R84">
        <v>50.5</v>
      </c>
      <c r="S84">
        <v>90.3</v>
      </c>
      <c r="T84">
        <v>27</v>
      </c>
      <c r="U84">
        <v>584</v>
      </c>
    </row>
    <row r="85" spans="1:21" x14ac:dyDescent="0.25">
      <c r="A85">
        <v>2015</v>
      </c>
      <c r="B85" t="s">
        <v>413</v>
      </c>
      <c r="C85" t="s">
        <v>258</v>
      </c>
      <c r="D85" s="1">
        <v>84</v>
      </c>
      <c r="E85" s="5">
        <f>Table2[[#This Row],[Rank]]/MAX(D:D)</f>
        <v>0.68292682926829273</v>
      </c>
      <c r="F85" s="6">
        <f t="shared" si="1"/>
        <v>4</v>
      </c>
      <c r="G85" t="s">
        <v>120</v>
      </c>
      <c r="H85" s="7">
        <v>18</v>
      </c>
      <c r="I85" s="1">
        <v>10040812</v>
      </c>
      <c r="J85" s="1" t="s">
        <v>377</v>
      </c>
      <c r="K85">
        <v>342</v>
      </c>
      <c r="L85">
        <v>4.09</v>
      </c>
      <c r="M85">
        <v>1.95</v>
      </c>
      <c r="N85">
        <v>67.3</v>
      </c>
      <c r="O85">
        <v>19.8</v>
      </c>
      <c r="P85">
        <v>954</v>
      </c>
      <c r="Q85">
        <v>206</v>
      </c>
      <c r="R85">
        <v>52.8</v>
      </c>
      <c r="S85">
        <v>88.3</v>
      </c>
      <c r="T85">
        <v>44</v>
      </c>
      <c r="U85">
        <v>582</v>
      </c>
    </row>
    <row r="86" spans="1:21" x14ac:dyDescent="0.25">
      <c r="A86">
        <v>2015</v>
      </c>
      <c r="B86" t="s">
        <v>413</v>
      </c>
      <c r="C86" t="s">
        <v>258</v>
      </c>
      <c r="D86" s="1">
        <v>84</v>
      </c>
      <c r="E86" s="5">
        <f>Table2[[#This Row],[Rank]]/MAX(D:D)</f>
        <v>0.69105691056910568</v>
      </c>
      <c r="F86" s="6">
        <f t="shared" si="1"/>
        <v>4</v>
      </c>
      <c r="G86" t="s">
        <v>184</v>
      </c>
      <c r="H86" s="7">
        <v>158</v>
      </c>
      <c r="I86" s="1">
        <v>10007156</v>
      </c>
      <c r="J86" s="1" t="s">
        <v>355</v>
      </c>
      <c r="K86">
        <v>328</v>
      </c>
      <c r="L86">
        <v>3.91</v>
      </c>
      <c r="M86">
        <v>2.36</v>
      </c>
      <c r="N86">
        <v>59.1</v>
      </c>
      <c r="O86">
        <v>17</v>
      </c>
      <c r="P86">
        <v>995</v>
      </c>
      <c r="Q86">
        <v>445</v>
      </c>
      <c r="R86">
        <v>64.3</v>
      </c>
      <c r="S86">
        <v>77.599999999999994</v>
      </c>
      <c r="T86">
        <v>47.5</v>
      </c>
      <c r="U86">
        <v>582</v>
      </c>
    </row>
    <row r="87" spans="1:21" x14ac:dyDescent="0.25">
      <c r="A87">
        <v>2015</v>
      </c>
      <c r="B87" t="s">
        <v>413</v>
      </c>
      <c r="C87" t="s">
        <v>258</v>
      </c>
      <c r="D87" s="1">
        <v>84</v>
      </c>
      <c r="E87" s="5">
        <f>Table2[[#This Row],[Rank]]/MAX(D:D)</f>
        <v>0.69918699186991873</v>
      </c>
      <c r="F87" s="6">
        <f t="shared" si="1"/>
        <v>4</v>
      </c>
      <c r="G87" t="s">
        <v>130</v>
      </c>
      <c r="H87" s="7">
        <v>185</v>
      </c>
      <c r="I87" s="1">
        <v>10007807</v>
      </c>
      <c r="J87" s="1" t="s">
        <v>319</v>
      </c>
      <c r="K87">
        <v>310</v>
      </c>
      <c r="L87">
        <v>4.08</v>
      </c>
      <c r="M87">
        <v>2.48</v>
      </c>
      <c r="N87">
        <v>49.3</v>
      </c>
      <c r="O87">
        <v>19.2</v>
      </c>
      <c r="P87">
        <v>1014</v>
      </c>
      <c r="Q87">
        <v>438</v>
      </c>
      <c r="R87">
        <v>65.3</v>
      </c>
      <c r="S87">
        <v>80.599999999999994</v>
      </c>
      <c r="T87">
        <v>46</v>
      </c>
      <c r="U87">
        <v>582</v>
      </c>
    </row>
    <row r="88" spans="1:21" x14ac:dyDescent="0.25">
      <c r="A88">
        <v>2015</v>
      </c>
      <c r="B88" t="s">
        <v>413</v>
      </c>
      <c r="C88" t="s">
        <v>259</v>
      </c>
      <c r="D88" s="1">
        <v>87</v>
      </c>
      <c r="E88" s="5">
        <f>Table2[[#This Row],[Rank]]/MAX(D:D)</f>
        <v>0.70731707317073167</v>
      </c>
      <c r="F88" s="6">
        <f t="shared" si="1"/>
        <v>4</v>
      </c>
      <c r="G88" t="s">
        <v>165</v>
      </c>
      <c r="H88" s="7">
        <v>177</v>
      </c>
      <c r="I88" s="1">
        <v>10007856</v>
      </c>
      <c r="J88" s="1" t="s">
        <v>317</v>
      </c>
      <c r="K88">
        <v>324</v>
      </c>
      <c r="L88">
        <v>3.9</v>
      </c>
      <c r="M88">
        <v>2.48</v>
      </c>
      <c r="N88">
        <v>53.5</v>
      </c>
      <c r="O88">
        <v>20</v>
      </c>
      <c r="P88">
        <v>723</v>
      </c>
      <c r="Q88">
        <v>430</v>
      </c>
      <c r="R88">
        <v>63.2</v>
      </c>
      <c r="S88">
        <v>86.1</v>
      </c>
      <c r="T88">
        <v>21.5</v>
      </c>
      <c r="U88">
        <v>580</v>
      </c>
    </row>
    <row r="89" spans="1:21" x14ac:dyDescent="0.25">
      <c r="A89">
        <v>2015</v>
      </c>
      <c r="B89" t="s">
        <v>413</v>
      </c>
      <c r="C89" t="s">
        <v>259</v>
      </c>
      <c r="D89" s="1">
        <v>87</v>
      </c>
      <c r="E89" s="5">
        <f>Table2[[#This Row],[Rank]]/MAX(D:D)</f>
        <v>0.70731707317073167</v>
      </c>
      <c r="F89" s="6">
        <f t="shared" si="1"/>
        <v>4</v>
      </c>
      <c r="G89" t="s">
        <v>180</v>
      </c>
      <c r="H89" s="7">
        <v>57</v>
      </c>
      <c r="I89" s="1">
        <v>10007851</v>
      </c>
      <c r="J89" s="1" t="s">
        <v>366</v>
      </c>
      <c r="K89">
        <v>299</v>
      </c>
      <c r="L89">
        <v>4.13</v>
      </c>
      <c r="M89">
        <v>1.96</v>
      </c>
      <c r="N89">
        <v>55.1</v>
      </c>
      <c r="O89">
        <v>16.8</v>
      </c>
      <c r="P89">
        <v>1033</v>
      </c>
      <c r="Q89">
        <v>301</v>
      </c>
      <c r="R89">
        <v>60.2</v>
      </c>
      <c r="S89">
        <v>83.1</v>
      </c>
      <c r="T89">
        <v>42</v>
      </c>
      <c r="U89">
        <v>580</v>
      </c>
    </row>
    <row r="90" spans="1:21" x14ac:dyDescent="0.25">
      <c r="A90">
        <v>2015</v>
      </c>
      <c r="B90" t="s">
        <v>413</v>
      </c>
      <c r="C90" t="s">
        <v>169</v>
      </c>
      <c r="D90" s="1">
        <v>89</v>
      </c>
      <c r="E90" s="5">
        <f>Table2[[#This Row],[Rank]]/MAX(D:D)</f>
        <v>0.72357723577235777</v>
      </c>
      <c r="F90" s="6">
        <f t="shared" si="1"/>
        <v>4</v>
      </c>
      <c r="G90" t="s">
        <v>158</v>
      </c>
      <c r="H90" s="7">
        <v>16</v>
      </c>
      <c r="I90" s="1">
        <v>10007823</v>
      </c>
      <c r="J90" s="1" t="s">
        <v>356</v>
      </c>
      <c r="K90">
        <v>306</v>
      </c>
      <c r="L90">
        <v>4.1500000000000004</v>
      </c>
      <c r="M90">
        <v>1.5</v>
      </c>
      <c r="N90">
        <v>59.6</v>
      </c>
      <c r="O90">
        <v>16.8</v>
      </c>
      <c r="P90">
        <v>1218</v>
      </c>
      <c r="Q90">
        <v>333</v>
      </c>
      <c r="R90">
        <v>59.3</v>
      </c>
      <c r="S90">
        <v>85.2</v>
      </c>
      <c r="T90">
        <v>39</v>
      </c>
      <c r="U90">
        <v>569</v>
      </c>
    </row>
    <row r="91" spans="1:21" x14ac:dyDescent="0.25">
      <c r="A91">
        <v>2015</v>
      </c>
      <c r="B91" t="s">
        <v>413</v>
      </c>
      <c r="C91" t="s">
        <v>171</v>
      </c>
      <c r="D91" s="1">
        <v>90</v>
      </c>
      <c r="E91" s="5">
        <f>Table2[[#This Row],[Rank]]/MAX(D:D)</f>
        <v>0.73170731707317072</v>
      </c>
      <c r="F91" s="6">
        <f t="shared" si="1"/>
        <v>4</v>
      </c>
      <c r="G91" t="s">
        <v>174</v>
      </c>
      <c r="H91" s="7">
        <v>53</v>
      </c>
      <c r="I91" s="1">
        <v>10007141</v>
      </c>
      <c r="J91" s="1" t="s">
        <v>330</v>
      </c>
      <c r="K91">
        <v>332</v>
      </c>
      <c r="L91">
        <v>4.01</v>
      </c>
      <c r="M91">
        <v>1.96</v>
      </c>
      <c r="N91">
        <v>53.6</v>
      </c>
      <c r="O91">
        <v>16.8</v>
      </c>
      <c r="P91">
        <v>1419</v>
      </c>
      <c r="Q91">
        <v>461</v>
      </c>
      <c r="R91">
        <v>57.5</v>
      </c>
      <c r="S91">
        <v>79.900000000000006</v>
      </c>
      <c r="T91">
        <v>54</v>
      </c>
      <c r="U91">
        <v>566</v>
      </c>
    </row>
    <row r="92" spans="1:21" x14ac:dyDescent="0.25">
      <c r="A92">
        <v>2015</v>
      </c>
      <c r="B92" t="s">
        <v>413</v>
      </c>
      <c r="C92" t="s">
        <v>173</v>
      </c>
      <c r="D92" s="1">
        <v>91</v>
      </c>
      <c r="E92" s="5">
        <f>Table2[[#This Row],[Rank]]/MAX(D:D)</f>
        <v>0.73983739837398377</v>
      </c>
      <c r="F92" s="6">
        <f t="shared" si="1"/>
        <v>4</v>
      </c>
      <c r="G92" t="s">
        <v>182</v>
      </c>
      <c r="H92" s="7">
        <v>95</v>
      </c>
      <c r="I92" s="1">
        <v>10007849</v>
      </c>
      <c r="J92" s="1" t="s">
        <v>383</v>
      </c>
      <c r="K92">
        <v>325</v>
      </c>
      <c r="L92">
        <v>3.92</v>
      </c>
      <c r="M92">
        <v>1.83</v>
      </c>
      <c r="N92">
        <v>65.8</v>
      </c>
      <c r="O92">
        <v>21.3</v>
      </c>
      <c r="P92">
        <v>806</v>
      </c>
      <c r="Q92">
        <v>607</v>
      </c>
      <c r="R92">
        <v>64.3</v>
      </c>
      <c r="S92">
        <v>73.2</v>
      </c>
      <c r="T92">
        <v>14.5</v>
      </c>
      <c r="U92">
        <v>563</v>
      </c>
    </row>
    <row r="93" spans="1:21" x14ac:dyDescent="0.25">
      <c r="A93">
        <v>2015</v>
      </c>
      <c r="B93" t="s">
        <v>413</v>
      </c>
      <c r="C93" t="s">
        <v>173</v>
      </c>
      <c r="D93" s="1">
        <v>91</v>
      </c>
      <c r="E93" s="5">
        <f>Table2[[#This Row],[Rank]]/MAX(D:D)</f>
        <v>0.74796747967479671</v>
      </c>
      <c r="F93" s="6">
        <f t="shared" si="1"/>
        <v>4</v>
      </c>
      <c r="G93" t="s">
        <v>155</v>
      </c>
      <c r="H93" s="7">
        <v>54</v>
      </c>
      <c r="I93" s="1">
        <v>10007145</v>
      </c>
      <c r="J93" s="1" t="s">
        <v>339</v>
      </c>
      <c r="K93">
        <v>288</v>
      </c>
      <c r="L93">
        <v>3.97</v>
      </c>
      <c r="M93">
        <v>1.72</v>
      </c>
      <c r="N93">
        <v>60.1</v>
      </c>
      <c r="O93">
        <v>23.6</v>
      </c>
      <c r="P93">
        <v>1090</v>
      </c>
      <c r="Q93">
        <v>356</v>
      </c>
      <c r="R93">
        <v>69.900000000000006</v>
      </c>
      <c r="S93">
        <v>87.6</v>
      </c>
      <c r="T93">
        <v>58</v>
      </c>
      <c r="U93">
        <v>563</v>
      </c>
    </row>
    <row r="94" spans="1:21" x14ac:dyDescent="0.25">
      <c r="A94">
        <v>2015</v>
      </c>
      <c r="B94" t="s">
        <v>413</v>
      </c>
      <c r="C94" t="s">
        <v>177</v>
      </c>
      <c r="D94" s="1">
        <v>93</v>
      </c>
      <c r="E94" s="5">
        <f>Table2[[#This Row],[Rank]]/MAX(D:D)</f>
        <v>0.75609756097560976</v>
      </c>
      <c r="F94" s="6">
        <f t="shared" si="1"/>
        <v>4</v>
      </c>
      <c r="G94" t="s">
        <v>129</v>
      </c>
      <c r="H94" s="7">
        <v>31</v>
      </c>
      <c r="I94" s="1">
        <v>10007776</v>
      </c>
      <c r="J94" s="1" t="s">
        <v>338</v>
      </c>
      <c r="K94">
        <v>283</v>
      </c>
      <c r="L94">
        <v>4.01</v>
      </c>
      <c r="M94">
        <v>2.2000000000000002</v>
      </c>
      <c r="N94">
        <v>52.3</v>
      </c>
      <c r="O94">
        <v>20.2</v>
      </c>
      <c r="P94">
        <v>1446</v>
      </c>
      <c r="Q94">
        <v>427</v>
      </c>
      <c r="R94">
        <v>62.1</v>
      </c>
      <c r="S94">
        <v>81.8</v>
      </c>
      <c r="T94">
        <v>28</v>
      </c>
      <c r="U94">
        <v>558</v>
      </c>
    </row>
    <row r="95" spans="1:21" x14ac:dyDescent="0.25">
      <c r="A95">
        <v>2015</v>
      </c>
      <c r="B95" t="s">
        <v>413</v>
      </c>
      <c r="C95" t="s">
        <v>179</v>
      </c>
      <c r="D95" s="1">
        <v>94</v>
      </c>
      <c r="E95" s="5">
        <f>Table2[[#This Row],[Rank]]/MAX(D:D)</f>
        <v>0.76422764227642281</v>
      </c>
      <c r="F95" s="6">
        <f t="shared" si="1"/>
        <v>4</v>
      </c>
      <c r="G95" t="s">
        <v>170</v>
      </c>
      <c r="H95" s="7">
        <v>67</v>
      </c>
      <c r="I95" s="1">
        <v>10004351</v>
      </c>
      <c r="J95" s="1" t="s">
        <v>335</v>
      </c>
      <c r="K95">
        <v>284</v>
      </c>
      <c r="L95">
        <v>4.01</v>
      </c>
      <c r="M95">
        <v>2.1800000000000002</v>
      </c>
      <c r="N95">
        <v>52.3</v>
      </c>
      <c r="O95">
        <v>20.5</v>
      </c>
      <c r="P95">
        <v>2150</v>
      </c>
      <c r="Q95">
        <v>497</v>
      </c>
      <c r="R95">
        <v>59.3</v>
      </c>
      <c r="S95">
        <v>76.5</v>
      </c>
      <c r="T95">
        <v>40</v>
      </c>
      <c r="U95">
        <v>556</v>
      </c>
    </row>
    <row r="96" spans="1:21" x14ac:dyDescent="0.25">
      <c r="A96">
        <v>2015</v>
      </c>
      <c r="B96" t="s">
        <v>413</v>
      </c>
      <c r="C96" t="s">
        <v>181</v>
      </c>
      <c r="D96" s="1">
        <v>95</v>
      </c>
      <c r="E96" s="5">
        <f>Table2[[#This Row],[Rank]]/MAX(D:D)</f>
        <v>0.77235772357723576</v>
      </c>
      <c r="F96" s="6">
        <f t="shared" si="1"/>
        <v>4</v>
      </c>
      <c r="G96" t="s">
        <v>190</v>
      </c>
      <c r="H96" s="7">
        <v>13</v>
      </c>
      <c r="I96" s="1">
        <v>10007713</v>
      </c>
      <c r="J96" s="1" t="s">
        <v>360</v>
      </c>
      <c r="K96">
        <v>302</v>
      </c>
      <c r="L96">
        <v>4.1399999999999997</v>
      </c>
      <c r="M96">
        <v>1.4</v>
      </c>
      <c r="N96">
        <v>61.1</v>
      </c>
      <c r="O96">
        <v>21.1</v>
      </c>
      <c r="P96">
        <v>774</v>
      </c>
      <c r="Q96">
        <v>352</v>
      </c>
      <c r="R96">
        <v>63.5</v>
      </c>
      <c r="S96">
        <v>91.2</v>
      </c>
      <c r="T96">
        <v>34</v>
      </c>
      <c r="U96">
        <v>544</v>
      </c>
    </row>
    <row r="97" spans="1:21" x14ac:dyDescent="0.25">
      <c r="A97">
        <v>2015</v>
      </c>
      <c r="B97" t="s">
        <v>413</v>
      </c>
      <c r="C97" t="s">
        <v>183</v>
      </c>
      <c r="D97" s="1">
        <v>96</v>
      </c>
      <c r="E97" s="5">
        <f>Table2[[#This Row],[Rank]]/MAX(D:D)</f>
        <v>0.77235772357723576</v>
      </c>
      <c r="F97" s="6">
        <f t="shared" si="1"/>
        <v>4</v>
      </c>
      <c r="G97" t="s">
        <v>188</v>
      </c>
      <c r="H97" s="7">
        <v>79</v>
      </c>
      <c r="I97" s="1">
        <v>10007161</v>
      </c>
      <c r="J97" s="1" t="s">
        <v>351</v>
      </c>
      <c r="K97">
        <v>316</v>
      </c>
      <c r="L97">
        <v>4.0999999999999996</v>
      </c>
      <c r="M97">
        <v>1.99</v>
      </c>
      <c r="N97">
        <v>53.6</v>
      </c>
      <c r="O97">
        <v>18.8</v>
      </c>
      <c r="P97">
        <v>1071</v>
      </c>
      <c r="Q97">
        <v>373</v>
      </c>
      <c r="R97">
        <v>58.6</v>
      </c>
      <c r="S97">
        <v>81.099999999999994</v>
      </c>
      <c r="T97">
        <v>34.5</v>
      </c>
      <c r="U97">
        <v>540</v>
      </c>
    </row>
    <row r="98" spans="1:21" x14ac:dyDescent="0.25">
      <c r="A98">
        <v>2015</v>
      </c>
      <c r="B98" t="s">
        <v>413</v>
      </c>
      <c r="C98" t="s">
        <v>183</v>
      </c>
      <c r="D98" s="1">
        <v>96</v>
      </c>
      <c r="E98" s="5">
        <f>Table2[[#This Row],[Rank]]/MAX(D:D)</f>
        <v>0.78861788617886175</v>
      </c>
      <c r="F98" s="6">
        <f t="shared" si="1"/>
        <v>4</v>
      </c>
      <c r="G98" t="s">
        <v>192</v>
      </c>
      <c r="H98" s="7">
        <v>83</v>
      </c>
      <c r="I98" s="1">
        <v>10007165</v>
      </c>
      <c r="J98" s="1" t="s">
        <v>341</v>
      </c>
      <c r="K98">
        <v>314</v>
      </c>
      <c r="L98">
        <v>3.89</v>
      </c>
      <c r="M98">
        <v>2.23</v>
      </c>
      <c r="N98">
        <v>52.8</v>
      </c>
      <c r="O98">
        <v>20.3</v>
      </c>
      <c r="P98">
        <v>1090</v>
      </c>
      <c r="Q98">
        <v>253</v>
      </c>
      <c r="R98">
        <v>64.099999999999994</v>
      </c>
      <c r="S98">
        <v>79.099999999999994</v>
      </c>
      <c r="T98">
        <v>29.5</v>
      </c>
      <c r="U98">
        <v>540</v>
      </c>
    </row>
    <row r="99" spans="1:21" x14ac:dyDescent="0.25">
      <c r="A99">
        <v>2015</v>
      </c>
      <c r="B99" t="s">
        <v>413</v>
      </c>
      <c r="C99" t="s">
        <v>187</v>
      </c>
      <c r="D99" s="1">
        <v>98</v>
      </c>
      <c r="E99" s="5">
        <f>Table2[[#This Row],[Rank]]/MAX(D:D)</f>
        <v>0.7967479674796748</v>
      </c>
      <c r="F99" s="6">
        <f t="shared" si="1"/>
        <v>4</v>
      </c>
      <c r="G99" t="s">
        <v>153</v>
      </c>
      <c r="H99" s="7">
        <v>89</v>
      </c>
      <c r="I99" s="1">
        <v>10007854</v>
      </c>
      <c r="J99" s="1" t="s">
        <v>375</v>
      </c>
      <c r="K99">
        <v>301</v>
      </c>
      <c r="L99">
        <v>4.03</v>
      </c>
      <c r="M99">
        <v>1.88</v>
      </c>
      <c r="N99">
        <v>50.4</v>
      </c>
      <c r="O99">
        <v>20.3</v>
      </c>
      <c r="P99">
        <v>851</v>
      </c>
      <c r="Q99">
        <v>507</v>
      </c>
      <c r="R99">
        <v>52.9</v>
      </c>
      <c r="S99">
        <v>85.3</v>
      </c>
      <c r="T99">
        <v>46</v>
      </c>
      <c r="U99">
        <v>539</v>
      </c>
    </row>
    <row r="100" spans="1:21" x14ac:dyDescent="0.25">
      <c r="A100">
        <v>2015</v>
      </c>
      <c r="B100" t="s">
        <v>413</v>
      </c>
      <c r="C100" t="s">
        <v>189</v>
      </c>
      <c r="D100" s="1">
        <v>99</v>
      </c>
      <c r="E100" s="5">
        <f>Table2[[#This Row],[Rank]]/MAX(D:D)</f>
        <v>0.80487804878048785</v>
      </c>
      <c r="F100" s="6">
        <f t="shared" si="1"/>
        <v>5</v>
      </c>
      <c r="G100" t="s">
        <v>206</v>
      </c>
      <c r="H100" s="7">
        <v>59</v>
      </c>
      <c r="I100" s="1">
        <v>10007146</v>
      </c>
      <c r="J100" s="1" t="s">
        <v>367</v>
      </c>
      <c r="K100">
        <v>304</v>
      </c>
      <c r="L100">
        <v>4.0599999999999996</v>
      </c>
      <c r="M100">
        <v>1.9</v>
      </c>
      <c r="N100">
        <v>52.5</v>
      </c>
      <c r="O100">
        <v>21.5</v>
      </c>
      <c r="P100">
        <v>1016</v>
      </c>
      <c r="Q100">
        <v>478</v>
      </c>
      <c r="R100">
        <v>63.3</v>
      </c>
      <c r="S100">
        <v>82.1</v>
      </c>
      <c r="T100">
        <v>56</v>
      </c>
      <c r="U100">
        <v>538</v>
      </c>
    </row>
    <row r="101" spans="1:21" x14ac:dyDescent="0.25">
      <c r="A101">
        <v>2015</v>
      </c>
      <c r="B101" t="s">
        <v>413</v>
      </c>
      <c r="C101" t="s">
        <v>191</v>
      </c>
      <c r="D101" s="1">
        <v>100</v>
      </c>
      <c r="E101" s="5">
        <f>Table2[[#This Row],[Rank]]/MAX(D:D)</f>
        <v>0.80487804878048785</v>
      </c>
      <c r="F101" s="6">
        <f t="shared" si="1"/>
        <v>5</v>
      </c>
      <c r="G101" t="s">
        <v>196</v>
      </c>
      <c r="H101" s="7">
        <v>90</v>
      </c>
      <c r="I101" s="1">
        <v>10007793</v>
      </c>
      <c r="J101" s="1" t="s">
        <v>384</v>
      </c>
      <c r="K101">
        <v>319</v>
      </c>
      <c r="L101">
        <v>3.96</v>
      </c>
      <c r="M101">
        <v>2.09</v>
      </c>
      <c r="N101">
        <v>55.5</v>
      </c>
      <c r="O101">
        <v>21.6</v>
      </c>
      <c r="P101">
        <v>759</v>
      </c>
      <c r="Q101">
        <v>381</v>
      </c>
      <c r="R101">
        <v>59.9</v>
      </c>
      <c r="S101">
        <v>82.2</v>
      </c>
      <c r="T101" t="s">
        <v>36</v>
      </c>
      <c r="U101">
        <v>536</v>
      </c>
    </row>
    <row r="102" spans="1:21" x14ac:dyDescent="0.25">
      <c r="A102">
        <v>2015</v>
      </c>
      <c r="B102" t="s">
        <v>413</v>
      </c>
      <c r="C102" t="s">
        <v>193</v>
      </c>
      <c r="D102" s="1">
        <v>101</v>
      </c>
      <c r="E102" s="5">
        <f>Table2[[#This Row],[Rank]]/MAX(D:D)</f>
        <v>0.82113821138211385</v>
      </c>
      <c r="F102" s="6">
        <f t="shared" si="1"/>
        <v>5</v>
      </c>
      <c r="G102" t="s">
        <v>176</v>
      </c>
      <c r="H102" s="7">
        <v>107</v>
      </c>
      <c r="I102" s="1">
        <v>10007772</v>
      </c>
      <c r="J102" s="1" t="s">
        <v>346</v>
      </c>
      <c r="K102">
        <v>339</v>
      </c>
      <c r="L102">
        <v>3.97</v>
      </c>
      <c r="M102">
        <v>1.83</v>
      </c>
      <c r="N102">
        <v>62.3</v>
      </c>
      <c r="O102">
        <v>21.6</v>
      </c>
      <c r="P102">
        <v>800</v>
      </c>
      <c r="Q102">
        <v>217</v>
      </c>
      <c r="R102">
        <v>67.3</v>
      </c>
      <c r="S102">
        <v>75.2</v>
      </c>
      <c r="T102">
        <v>43</v>
      </c>
      <c r="U102">
        <v>534</v>
      </c>
    </row>
    <row r="103" spans="1:21" x14ac:dyDescent="0.25">
      <c r="A103">
        <v>2015</v>
      </c>
      <c r="B103" t="s">
        <v>413</v>
      </c>
      <c r="C103" t="s">
        <v>195</v>
      </c>
      <c r="D103" s="1">
        <v>102</v>
      </c>
      <c r="E103" s="5">
        <f>Table2[[#This Row],[Rank]]/MAX(D:D)</f>
        <v>0.82926829268292679</v>
      </c>
      <c r="F103" s="6">
        <f t="shared" si="1"/>
        <v>5</v>
      </c>
      <c r="G103" t="s">
        <v>266</v>
      </c>
      <c r="H103" s="7">
        <v>64</v>
      </c>
      <c r="I103" s="1">
        <v>10003861</v>
      </c>
      <c r="J103" s="1" t="s">
        <v>389</v>
      </c>
      <c r="K103">
        <v>277</v>
      </c>
      <c r="L103">
        <v>3.93</v>
      </c>
      <c r="M103">
        <v>2.0499999999999998</v>
      </c>
      <c r="N103">
        <v>59.9</v>
      </c>
      <c r="O103">
        <v>19.899999999999999</v>
      </c>
      <c r="P103">
        <v>748</v>
      </c>
      <c r="Q103">
        <v>400</v>
      </c>
      <c r="R103">
        <v>61.2</v>
      </c>
      <c r="S103">
        <v>79.5</v>
      </c>
      <c r="T103">
        <v>35</v>
      </c>
      <c r="U103">
        <v>531</v>
      </c>
    </row>
    <row r="104" spans="1:21" x14ac:dyDescent="0.25">
      <c r="A104">
        <v>2015</v>
      </c>
      <c r="B104" t="s">
        <v>413</v>
      </c>
      <c r="C104" t="s">
        <v>197</v>
      </c>
      <c r="D104" s="1">
        <v>103</v>
      </c>
      <c r="E104" s="5">
        <f>Table2[[#This Row],[Rank]]/MAX(D:D)</f>
        <v>0.83739837398373984</v>
      </c>
      <c r="F104" s="6">
        <f t="shared" si="1"/>
        <v>5</v>
      </c>
      <c r="G104" t="s">
        <v>204</v>
      </c>
      <c r="H104" s="7">
        <v>12</v>
      </c>
      <c r="I104" s="1">
        <v>10001143</v>
      </c>
      <c r="J104" s="1" t="s">
        <v>358</v>
      </c>
      <c r="K104">
        <v>270</v>
      </c>
      <c r="L104">
        <v>4.01</v>
      </c>
      <c r="M104">
        <v>1.79</v>
      </c>
      <c r="N104">
        <v>57.6</v>
      </c>
      <c r="O104">
        <v>18.899999999999999</v>
      </c>
      <c r="P104">
        <v>790</v>
      </c>
      <c r="Q104">
        <v>332</v>
      </c>
      <c r="R104">
        <v>66.7</v>
      </c>
      <c r="S104">
        <v>82.2</v>
      </c>
      <c r="T104">
        <v>47.5</v>
      </c>
      <c r="U104">
        <v>526</v>
      </c>
    </row>
    <row r="105" spans="1:21" x14ac:dyDescent="0.25">
      <c r="A105">
        <v>2015</v>
      </c>
      <c r="B105" t="s">
        <v>413</v>
      </c>
      <c r="C105" t="s">
        <v>199</v>
      </c>
      <c r="D105" s="1">
        <v>104</v>
      </c>
      <c r="E105" s="5">
        <f>Table2[[#This Row],[Rank]]/MAX(D:D)</f>
        <v>0.83739837398373984</v>
      </c>
      <c r="F105" s="6">
        <f t="shared" si="1"/>
        <v>5</v>
      </c>
      <c r="G105" t="s">
        <v>202</v>
      </c>
      <c r="H105" s="7">
        <v>46</v>
      </c>
      <c r="I105" s="1">
        <v>10007139</v>
      </c>
      <c r="J105" s="1" t="s">
        <v>364</v>
      </c>
      <c r="K105">
        <v>297</v>
      </c>
      <c r="L105">
        <v>4</v>
      </c>
      <c r="M105">
        <v>1.54</v>
      </c>
      <c r="N105">
        <v>62.9</v>
      </c>
      <c r="O105">
        <v>21.1</v>
      </c>
      <c r="P105">
        <v>667</v>
      </c>
      <c r="Q105">
        <v>295</v>
      </c>
      <c r="R105">
        <v>58.5</v>
      </c>
      <c r="S105">
        <v>85.3</v>
      </c>
      <c r="T105">
        <v>57.5</v>
      </c>
      <c r="U105">
        <v>518</v>
      </c>
    </row>
    <row r="106" spans="1:21" x14ac:dyDescent="0.25">
      <c r="A106">
        <v>2015</v>
      </c>
      <c r="B106" t="s">
        <v>413</v>
      </c>
      <c r="C106" t="s">
        <v>201</v>
      </c>
      <c r="D106" s="1">
        <v>105</v>
      </c>
      <c r="E106" s="5">
        <f>Table2[[#This Row],[Rank]]/MAX(D:D)</f>
        <v>0.83739837398373984</v>
      </c>
      <c r="F106" s="6">
        <f t="shared" si="1"/>
        <v>5</v>
      </c>
      <c r="G106" t="s">
        <v>198</v>
      </c>
      <c r="H106" s="7">
        <v>77</v>
      </c>
      <c r="I106" s="1">
        <v>10006299</v>
      </c>
      <c r="J106" s="1" t="s">
        <v>357</v>
      </c>
      <c r="K106">
        <v>268</v>
      </c>
      <c r="L106">
        <v>4.0199999999999996</v>
      </c>
      <c r="M106">
        <v>1.62</v>
      </c>
      <c r="N106">
        <v>53.6</v>
      </c>
      <c r="O106">
        <v>17.7</v>
      </c>
      <c r="P106">
        <v>972</v>
      </c>
      <c r="Q106">
        <v>411</v>
      </c>
      <c r="R106">
        <v>58.5</v>
      </c>
      <c r="S106">
        <v>80.8</v>
      </c>
      <c r="T106">
        <v>48</v>
      </c>
      <c r="U106">
        <v>513</v>
      </c>
    </row>
    <row r="107" spans="1:21" x14ac:dyDescent="0.25">
      <c r="A107">
        <v>2015</v>
      </c>
      <c r="B107" t="s">
        <v>413</v>
      </c>
      <c r="C107" t="s">
        <v>203</v>
      </c>
      <c r="D107" s="1">
        <v>106</v>
      </c>
      <c r="E107" s="5">
        <f>Table2[[#This Row],[Rank]]/MAX(D:D)</f>
        <v>0.86178861788617889</v>
      </c>
      <c r="F107" s="6">
        <f t="shared" si="1"/>
        <v>5</v>
      </c>
      <c r="G107" t="s">
        <v>232</v>
      </c>
      <c r="H107" s="7">
        <v>28</v>
      </c>
      <c r="I107" s="1">
        <v>10007832</v>
      </c>
      <c r="J107" s="1" t="s">
        <v>378</v>
      </c>
      <c r="K107">
        <v>300</v>
      </c>
      <c r="L107">
        <v>4.1500000000000004</v>
      </c>
      <c r="M107">
        <v>1.52</v>
      </c>
      <c r="N107">
        <v>59.6</v>
      </c>
      <c r="O107">
        <v>18.100000000000001</v>
      </c>
      <c r="P107">
        <v>1053</v>
      </c>
      <c r="Q107">
        <v>301</v>
      </c>
      <c r="R107">
        <v>52.7</v>
      </c>
      <c r="S107">
        <v>77.2</v>
      </c>
      <c r="T107">
        <v>34.5</v>
      </c>
      <c r="U107">
        <v>512</v>
      </c>
    </row>
    <row r="108" spans="1:21" x14ac:dyDescent="0.25">
      <c r="A108">
        <v>2015</v>
      </c>
      <c r="B108" t="s">
        <v>413</v>
      </c>
      <c r="C108" t="s">
        <v>205</v>
      </c>
      <c r="D108" s="1">
        <v>107</v>
      </c>
      <c r="E108" s="5">
        <f>Table2[[#This Row],[Rank]]/MAX(D:D)</f>
        <v>0.86991869918699183</v>
      </c>
      <c r="F108" s="6">
        <f t="shared" si="1"/>
        <v>5</v>
      </c>
      <c r="G108" t="s">
        <v>200</v>
      </c>
      <c r="H108" s="7">
        <v>63</v>
      </c>
      <c r="I108" s="1">
        <v>10003678</v>
      </c>
      <c r="J108" s="1" t="s">
        <v>350</v>
      </c>
      <c r="K108">
        <v>295</v>
      </c>
      <c r="L108">
        <v>3.89</v>
      </c>
      <c r="M108">
        <v>2.04</v>
      </c>
      <c r="N108">
        <v>56.4</v>
      </c>
      <c r="O108">
        <v>19.399999999999999</v>
      </c>
      <c r="P108">
        <v>921</v>
      </c>
      <c r="Q108">
        <v>404</v>
      </c>
      <c r="R108">
        <v>59</v>
      </c>
      <c r="S108">
        <v>79.599999999999994</v>
      </c>
      <c r="T108">
        <v>37</v>
      </c>
      <c r="U108">
        <v>510</v>
      </c>
    </row>
    <row r="109" spans="1:21" x14ac:dyDescent="0.25">
      <c r="A109">
        <v>2015</v>
      </c>
      <c r="B109" t="s">
        <v>413</v>
      </c>
      <c r="C109" t="s">
        <v>207</v>
      </c>
      <c r="D109" s="1">
        <v>108</v>
      </c>
      <c r="E109" s="5">
        <f>Table2[[#This Row],[Rank]]/MAX(D:D)</f>
        <v>0.86991869918699183</v>
      </c>
      <c r="F109" s="6">
        <f t="shared" si="1"/>
        <v>5</v>
      </c>
      <c r="G109" t="s">
        <v>224</v>
      </c>
      <c r="H109" s="7">
        <v>78</v>
      </c>
      <c r="I109" s="1">
        <v>10007159</v>
      </c>
      <c r="J109" s="1" t="s">
        <v>352</v>
      </c>
      <c r="K109">
        <v>298</v>
      </c>
      <c r="L109">
        <v>4.0199999999999996</v>
      </c>
      <c r="M109">
        <v>1.86</v>
      </c>
      <c r="N109">
        <v>49.2</v>
      </c>
      <c r="O109">
        <v>17.899999999999999</v>
      </c>
      <c r="P109">
        <v>823</v>
      </c>
      <c r="Q109">
        <v>465</v>
      </c>
      <c r="R109">
        <v>54.3</v>
      </c>
      <c r="S109">
        <v>80.400000000000006</v>
      </c>
      <c r="T109">
        <v>36.5</v>
      </c>
      <c r="U109">
        <v>509</v>
      </c>
    </row>
    <row r="110" spans="1:21" x14ac:dyDescent="0.25">
      <c r="A110">
        <v>2015</v>
      </c>
      <c r="B110" t="s">
        <v>413</v>
      </c>
      <c r="C110" t="s">
        <v>209</v>
      </c>
      <c r="D110" s="1">
        <v>109</v>
      </c>
      <c r="E110" s="5">
        <f>Table2[[#This Row],[Rank]]/MAX(D:D)</f>
        <v>0.88617886178861793</v>
      </c>
      <c r="F110" s="6">
        <f t="shared" si="1"/>
        <v>5</v>
      </c>
      <c r="G110" t="s">
        <v>216</v>
      </c>
      <c r="H110" s="7">
        <v>14</v>
      </c>
      <c r="I110" s="1">
        <v>10037449</v>
      </c>
      <c r="J110" s="1" t="s">
        <v>381</v>
      </c>
      <c r="K110">
        <v>271</v>
      </c>
      <c r="L110">
        <v>4.1399999999999997</v>
      </c>
      <c r="M110">
        <v>1.08</v>
      </c>
      <c r="N110">
        <v>63.5</v>
      </c>
      <c r="O110">
        <v>19.2</v>
      </c>
      <c r="P110">
        <v>602</v>
      </c>
      <c r="Q110">
        <v>767</v>
      </c>
      <c r="R110">
        <v>51.1</v>
      </c>
      <c r="S110">
        <v>82.9</v>
      </c>
      <c r="T110">
        <v>25.5</v>
      </c>
      <c r="U110">
        <v>502</v>
      </c>
    </row>
    <row r="111" spans="1:21" x14ac:dyDescent="0.25">
      <c r="A111">
        <v>2015</v>
      </c>
      <c r="B111" t="s">
        <v>413</v>
      </c>
      <c r="C111" t="s">
        <v>211</v>
      </c>
      <c r="D111" s="1">
        <v>110</v>
      </c>
      <c r="E111" s="5">
        <f>Table2[[#This Row],[Rank]]/MAX(D:D)</f>
        <v>0.89430894308943087</v>
      </c>
      <c r="F111" s="6">
        <f t="shared" si="1"/>
        <v>5</v>
      </c>
      <c r="G111" t="s">
        <v>238</v>
      </c>
      <c r="H111" s="7">
        <v>87</v>
      </c>
      <c r="I111" s="1">
        <v>10007833</v>
      </c>
      <c r="J111" s="1" t="s">
        <v>362</v>
      </c>
      <c r="K111">
        <v>271</v>
      </c>
      <c r="L111">
        <v>4.1100000000000003</v>
      </c>
      <c r="M111">
        <v>1.69</v>
      </c>
      <c r="N111">
        <v>60.6</v>
      </c>
      <c r="O111">
        <v>20.100000000000001</v>
      </c>
      <c r="P111">
        <v>1426</v>
      </c>
      <c r="Q111">
        <v>348</v>
      </c>
      <c r="R111">
        <v>53.5</v>
      </c>
      <c r="S111">
        <v>77.900000000000006</v>
      </c>
      <c r="T111">
        <v>33</v>
      </c>
      <c r="U111">
        <v>496</v>
      </c>
    </row>
    <row r="112" spans="1:21" x14ac:dyDescent="0.25">
      <c r="A112">
        <v>2015</v>
      </c>
      <c r="B112" t="s">
        <v>413</v>
      </c>
      <c r="C112" t="s">
        <v>211</v>
      </c>
      <c r="D112" s="1">
        <v>110</v>
      </c>
      <c r="E112" s="5">
        <f>Table2[[#This Row],[Rank]]/MAX(D:D)</f>
        <v>0.89430894308943087</v>
      </c>
      <c r="F112" s="6">
        <f t="shared" si="1"/>
        <v>5</v>
      </c>
      <c r="G112" t="s">
        <v>208</v>
      </c>
      <c r="H112" s="7">
        <v>80</v>
      </c>
      <c r="I112" s="1">
        <v>10006566</v>
      </c>
      <c r="J112" s="1" t="s">
        <v>354</v>
      </c>
      <c r="K112">
        <v>250</v>
      </c>
      <c r="L112">
        <v>3.96</v>
      </c>
      <c r="M112">
        <v>1.67</v>
      </c>
      <c r="N112">
        <v>62.1</v>
      </c>
      <c r="O112">
        <v>18.3</v>
      </c>
      <c r="P112">
        <v>1115</v>
      </c>
      <c r="Q112">
        <v>429</v>
      </c>
      <c r="R112">
        <v>52</v>
      </c>
      <c r="S112">
        <v>77.599999999999994</v>
      </c>
      <c r="T112">
        <v>41</v>
      </c>
      <c r="U112">
        <v>496</v>
      </c>
    </row>
    <row r="113" spans="1:21" x14ac:dyDescent="0.25">
      <c r="A113">
        <v>2015</v>
      </c>
      <c r="B113" t="s">
        <v>413</v>
      </c>
      <c r="C113" t="s">
        <v>215</v>
      </c>
      <c r="D113" s="1">
        <v>112</v>
      </c>
      <c r="E113" s="5">
        <f>Table2[[#This Row],[Rank]]/MAX(D:D)</f>
        <v>0.91056910569105687</v>
      </c>
      <c r="F113" s="6">
        <f t="shared" si="1"/>
        <v>5</v>
      </c>
      <c r="G113" t="s">
        <v>214</v>
      </c>
      <c r="H113" s="7">
        <v>38</v>
      </c>
      <c r="I113" s="1">
        <v>10007842</v>
      </c>
      <c r="J113" s="1" t="s">
        <v>348</v>
      </c>
      <c r="K113">
        <v>285</v>
      </c>
      <c r="L113">
        <v>4.04</v>
      </c>
      <c r="M113">
        <v>1.23</v>
      </c>
      <c r="N113">
        <v>58.8</v>
      </c>
      <c r="O113">
        <v>20.8</v>
      </c>
      <c r="P113">
        <v>538</v>
      </c>
      <c r="Q113">
        <v>373</v>
      </c>
      <c r="R113">
        <v>66.900000000000006</v>
      </c>
      <c r="S113">
        <v>84.9</v>
      </c>
      <c r="T113">
        <v>32.5</v>
      </c>
      <c r="U113">
        <v>487</v>
      </c>
    </row>
    <row r="114" spans="1:21" x14ac:dyDescent="0.25">
      <c r="A114">
        <v>2015</v>
      </c>
      <c r="B114" t="s">
        <v>413</v>
      </c>
      <c r="C114" t="s">
        <v>217</v>
      </c>
      <c r="D114" s="1">
        <v>113</v>
      </c>
      <c r="E114" s="5">
        <f>Table2[[#This Row],[Rank]]/MAX(D:D)</f>
        <v>0.91869918699186992</v>
      </c>
      <c r="F114" s="6">
        <f t="shared" si="1"/>
        <v>5</v>
      </c>
      <c r="G114" t="s">
        <v>194</v>
      </c>
      <c r="H114" s="7">
        <v>40</v>
      </c>
      <c r="I114" s="1">
        <v>10003863</v>
      </c>
      <c r="J114" s="1" t="s">
        <v>379</v>
      </c>
      <c r="K114">
        <v>277</v>
      </c>
      <c r="L114">
        <v>4.0599999999999996</v>
      </c>
      <c r="M114">
        <v>1.86</v>
      </c>
      <c r="N114">
        <v>57.9</v>
      </c>
      <c r="O114">
        <v>23.6</v>
      </c>
      <c r="P114">
        <v>772</v>
      </c>
      <c r="Q114">
        <v>350</v>
      </c>
      <c r="R114">
        <v>56</v>
      </c>
      <c r="S114">
        <v>84.9</v>
      </c>
      <c r="T114">
        <v>17.5</v>
      </c>
      <c r="U114">
        <v>486</v>
      </c>
    </row>
    <row r="115" spans="1:21" x14ac:dyDescent="0.25">
      <c r="A115">
        <v>2015</v>
      </c>
      <c r="B115" t="s">
        <v>413</v>
      </c>
      <c r="C115" t="s">
        <v>219</v>
      </c>
      <c r="D115" s="1">
        <v>114</v>
      </c>
      <c r="E115" s="5">
        <f>Table2[[#This Row],[Rank]]/MAX(D:D)</f>
        <v>0.92682926829268297</v>
      </c>
      <c r="F115" s="6">
        <f t="shared" si="1"/>
        <v>5</v>
      </c>
      <c r="G115" t="s">
        <v>236</v>
      </c>
      <c r="H115" s="7">
        <v>37</v>
      </c>
      <c r="I115" s="1">
        <v>10006022</v>
      </c>
      <c r="J115" s="1" t="s">
        <v>369</v>
      </c>
      <c r="K115">
        <v>293</v>
      </c>
      <c r="L115">
        <v>3.86</v>
      </c>
      <c r="M115">
        <v>1.49</v>
      </c>
      <c r="N115">
        <v>48.1</v>
      </c>
      <c r="O115">
        <v>18.8</v>
      </c>
      <c r="P115">
        <v>768</v>
      </c>
      <c r="Q115">
        <v>499</v>
      </c>
      <c r="R115">
        <v>61.1</v>
      </c>
      <c r="S115">
        <v>76.400000000000006</v>
      </c>
      <c r="T115">
        <v>37</v>
      </c>
      <c r="U115">
        <v>475</v>
      </c>
    </row>
    <row r="116" spans="1:21" x14ac:dyDescent="0.25">
      <c r="A116">
        <v>2015</v>
      </c>
      <c r="B116" t="s">
        <v>413</v>
      </c>
      <c r="C116" t="s">
        <v>221</v>
      </c>
      <c r="D116" s="1">
        <v>115</v>
      </c>
      <c r="E116" s="5">
        <f>Table2[[#This Row],[Rank]]/MAX(D:D)</f>
        <v>0.93495934959349591</v>
      </c>
      <c r="F116" s="6">
        <f t="shared" si="1"/>
        <v>5</v>
      </c>
      <c r="G116" t="s">
        <v>218</v>
      </c>
      <c r="H116" s="7">
        <v>9</v>
      </c>
      <c r="I116" s="1">
        <v>10000975</v>
      </c>
      <c r="J116" s="1" t="s">
        <v>365</v>
      </c>
      <c r="K116">
        <v>247</v>
      </c>
      <c r="L116">
        <v>3.87</v>
      </c>
      <c r="M116">
        <v>1.67</v>
      </c>
      <c r="N116">
        <v>42.9</v>
      </c>
      <c r="O116">
        <v>22.2</v>
      </c>
      <c r="P116">
        <v>777</v>
      </c>
      <c r="Q116">
        <v>1291</v>
      </c>
      <c r="R116">
        <v>53.3</v>
      </c>
      <c r="S116">
        <v>83</v>
      </c>
      <c r="T116">
        <v>21</v>
      </c>
      <c r="U116">
        <v>460</v>
      </c>
    </row>
    <row r="117" spans="1:21" x14ac:dyDescent="0.25">
      <c r="A117">
        <v>2015</v>
      </c>
      <c r="B117" t="s">
        <v>413</v>
      </c>
      <c r="C117" t="s">
        <v>223</v>
      </c>
      <c r="D117" s="1">
        <v>116</v>
      </c>
      <c r="E117" s="5">
        <f>Table2[[#This Row],[Rank]]/MAX(D:D)</f>
        <v>0.93495934959349591</v>
      </c>
      <c r="F117" s="6">
        <f t="shared" si="1"/>
        <v>5</v>
      </c>
      <c r="G117" t="s">
        <v>222</v>
      </c>
      <c r="H117" s="7">
        <v>47</v>
      </c>
      <c r="I117" s="1">
        <v>10000291</v>
      </c>
      <c r="J117" s="1" t="s">
        <v>368</v>
      </c>
      <c r="K117">
        <v>248</v>
      </c>
      <c r="L117">
        <v>3.95</v>
      </c>
      <c r="M117">
        <v>2.0699999999999998</v>
      </c>
      <c r="N117">
        <v>60.7</v>
      </c>
      <c r="O117">
        <v>23</v>
      </c>
      <c r="P117">
        <v>868</v>
      </c>
      <c r="Q117">
        <v>337</v>
      </c>
      <c r="R117">
        <v>51.6</v>
      </c>
      <c r="S117">
        <v>82.5</v>
      </c>
      <c r="T117">
        <v>40.5</v>
      </c>
      <c r="U117">
        <v>445</v>
      </c>
    </row>
    <row r="118" spans="1:21" x14ac:dyDescent="0.25">
      <c r="A118">
        <v>2015</v>
      </c>
      <c r="B118" t="s">
        <v>413</v>
      </c>
      <c r="C118" t="s">
        <v>225</v>
      </c>
      <c r="D118" s="1">
        <v>117</v>
      </c>
      <c r="E118" s="5">
        <f>Table2[[#This Row],[Rank]]/MAX(D:D)</f>
        <v>0.95121951219512191</v>
      </c>
      <c r="F118" s="6">
        <f t="shared" si="1"/>
        <v>5</v>
      </c>
      <c r="G118" t="s">
        <v>212</v>
      </c>
      <c r="H118" s="7">
        <v>26</v>
      </c>
      <c r="I118" s="1">
        <v>10007152</v>
      </c>
      <c r="J118" s="1" t="s">
        <v>361</v>
      </c>
      <c r="K118">
        <v>225</v>
      </c>
      <c r="L118">
        <v>3.92</v>
      </c>
      <c r="M118">
        <v>2.09</v>
      </c>
      <c r="N118">
        <v>53.1</v>
      </c>
      <c r="O118">
        <v>20.9</v>
      </c>
      <c r="P118">
        <v>974</v>
      </c>
      <c r="Q118">
        <v>665</v>
      </c>
      <c r="R118">
        <v>47.5</v>
      </c>
      <c r="S118">
        <v>82.3</v>
      </c>
      <c r="T118">
        <v>47</v>
      </c>
      <c r="U118">
        <v>439</v>
      </c>
    </row>
    <row r="119" spans="1:21" x14ac:dyDescent="0.25">
      <c r="A119">
        <v>2015</v>
      </c>
      <c r="B119" t="s">
        <v>413</v>
      </c>
      <c r="C119" t="s">
        <v>227</v>
      </c>
      <c r="D119" s="1">
        <v>118</v>
      </c>
      <c r="E119" s="5">
        <f>Table2[[#This Row],[Rank]]/MAX(D:D)</f>
        <v>0.95934959349593496</v>
      </c>
      <c r="F119" s="6">
        <f t="shared" si="1"/>
        <v>5</v>
      </c>
      <c r="G119" t="s">
        <v>226</v>
      </c>
      <c r="H119" s="7">
        <v>7</v>
      </c>
      <c r="I119" s="1">
        <v>10007811</v>
      </c>
      <c r="J119" s="1" t="s">
        <v>380</v>
      </c>
      <c r="K119">
        <v>272</v>
      </c>
      <c r="L119">
        <v>4.1399999999999997</v>
      </c>
      <c r="M119">
        <v>1.19</v>
      </c>
      <c r="N119">
        <v>66.400000000000006</v>
      </c>
      <c r="O119">
        <v>30.2</v>
      </c>
      <c r="P119">
        <v>331</v>
      </c>
      <c r="Q119">
        <v>109</v>
      </c>
      <c r="R119">
        <v>57</v>
      </c>
      <c r="S119">
        <v>92</v>
      </c>
      <c r="T119">
        <v>20.5</v>
      </c>
      <c r="U119">
        <v>429</v>
      </c>
    </row>
    <row r="120" spans="1:21" x14ac:dyDescent="0.25">
      <c r="A120">
        <v>2015</v>
      </c>
      <c r="B120" t="s">
        <v>413</v>
      </c>
      <c r="C120" t="s">
        <v>229</v>
      </c>
      <c r="D120" s="1">
        <v>119</v>
      </c>
      <c r="E120" s="5">
        <f>Table2[[#This Row],[Rank]]/MAX(D:D)</f>
        <v>0.96747967479674801</v>
      </c>
      <c r="F120" s="6">
        <f t="shared" si="1"/>
        <v>5</v>
      </c>
      <c r="G120" t="s">
        <v>228</v>
      </c>
      <c r="H120" s="7">
        <v>105</v>
      </c>
      <c r="I120" s="1">
        <v>10007800</v>
      </c>
      <c r="J120" s="1" t="s">
        <v>370</v>
      </c>
      <c r="K120">
        <v>293</v>
      </c>
      <c r="L120">
        <v>3.95</v>
      </c>
      <c r="M120">
        <v>1.84</v>
      </c>
      <c r="N120">
        <v>56.2</v>
      </c>
      <c r="O120">
        <v>22</v>
      </c>
      <c r="P120">
        <v>981</v>
      </c>
      <c r="Q120">
        <v>269</v>
      </c>
      <c r="R120">
        <v>58.5</v>
      </c>
      <c r="S120">
        <v>67.7</v>
      </c>
      <c r="T120">
        <v>27.5</v>
      </c>
      <c r="U120">
        <v>426</v>
      </c>
    </row>
    <row r="121" spans="1:21" x14ac:dyDescent="0.25">
      <c r="A121">
        <v>2015</v>
      </c>
      <c r="B121" t="s">
        <v>413</v>
      </c>
      <c r="C121" t="s">
        <v>231</v>
      </c>
      <c r="D121" s="1">
        <v>120</v>
      </c>
      <c r="E121" s="5">
        <f>Table2[[#This Row],[Rank]]/MAX(D:D)</f>
        <v>0.97560975609756095</v>
      </c>
      <c r="F121" s="6">
        <f t="shared" si="1"/>
        <v>5</v>
      </c>
      <c r="G121" t="s">
        <v>230</v>
      </c>
      <c r="H121" s="7">
        <v>76</v>
      </c>
      <c r="I121" s="1">
        <v>10004078</v>
      </c>
      <c r="J121" s="1" t="s">
        <v>374</v>
      </c>
      <c r="K121">
        <v>231</v>
      </c>
      <c r="L121">
        <v>3.91</v>
      </c>
      <c r="M121">
        <v>2.2400000000000002</v>
      </c>
      <c r="N121">
        <v>55</v>
      </c>
      <c r="O121">
        <v>21.9</v>
      </c>
      <c r="P121">
        <v>971</v>
      </c>
      <c r="Q121">
        <v>249</v>
      </c>
      <c r="R121">
        <v>59.7</v>
      </c>
      <c r="S121">
        <v>72.5</v>
      </c>
      <c r="T121" t="s">
        <v>36</v>
      </c>
      <c r="U121">
        <v>421</v>
      </c>
    </row>
    <row r="122" spans="1:21" x14ac:dyDescent="0.25">
      <c r="A122">
        <v>2015</v>
      </c>
      <c r="B122" t="s">
        <v>413</v>
      </c>
      <c r="C122" t="s">
        <v>233</v>
      </c>
      <c r="D122" s="1">
        <v>121</v>
      </c>
      <c r="E122" s="5">
        <f>Table2[[#This Row],[Rank]]/MAX(D:D)</f>
        <v>0.98373983739837401</v>
      </c>
      <c r="F122" s="6">
        <f t="shared" si="1"/>
        <v>5</v>
      </c>
      <c r="G122" t="s">
        <v>234</v>
      </c>
      <c r="H122" s="7">
        <v>49</v>
      </c>
      <c r="I122" s="1">
        <v>10006841</v>
      </c>
      <c r="J122" s="1" t="s">
        <v>372</v>
      </c>
      <c r="K122">
        <v>266</v>
      </c>
      <c r="L122">
        <v>3.98</v>
      </c>
      <c r="M122">
        <v>1.75</v>
      </c>
      <c r="N122">
        <v>52.9</v>
      </c>
      <c r="O122">
        <v>19.899999999999999</v>
      </c>
      <c r="P122">
        <v>677</v>
      </c>
      <c r="Q122">
        <v>272</v>
      </c>
      <c r="R122">
        <v>50.6</v>
      </c>
      <c r="S122">
        <v>71.900000000000006</v>
      </c>
      <c r="T122">
        <v>17</v>
      </c>
      <c r="U122">
        <v>411</v>
      </c>
    </row>
    <row r="123" spans="1:21" x14ac:dyDescent="0.25">
      <c r="A123">
        <v>2015</v>
      </c>
      <c r="B123" t="s">
        <v>413</v>
      </c>
      <c r="C123" t="s">
        <v>235</v>
      </c>
      <c r="D123" s="1">
        <v>122</v>
      </c>
      <c r="E123" s="5">
        <f>Table2[[#This Row],[Rank]]/MAX(D:D)</f>
        <v>0.99186991869918695</v>
      </c>
      <c r="F123" s="6">
        <f t="shared" si="1"/>
        <v>5</v>
      </c>
      <c r="G123" t="s">
        <v>240</v>
      </c>
      <c r="H123" s="7">
        <v>58</v>
      </c>
      <c r="I123" s="1">
        <v>10007144</v>
      </c>
      <c r="J123" s="1" t="s">
        <v>371</v>
      </c>
      <c r="K123">
        <v>269</v>
      </c>
      <c r="L123">
        <v>3.96</v>
      </c>
      <c r="M123">
        <v>2.2400000000000002</v>
      </c>
      <c r="N123">
        <v>42.7</v>
      </c>
      <c r="O123">
        <v>26.3</v>
      </c>
      <c r="P123">
        <v>721</v>
      </c>
      <c r="Q123">
        <v>566</v>
      </c>
      <c r="R123">
        <v>54.2</v>
      </c>
      <c r="S123">
        <v>67.5</v>
      </c>
      <c r="T123">
        <v>42</v>
      </c>
      <c r="U123">
        <v>372</v>
      </c>
    </row>
    <row r="124" spans="1:21" x14ac:dyDescent="0.25">
      <c r="A124">
        <v>2015</v>
      </c>
      <c r="B124" t="s">
        <v>413</v>
      </c>
      <c r="C124" t="s">
        <v>237</v>
      </c>
      <c r="D124" s="1">
        <v>123</v>
      </c>
      <c r="E124" s="5">
        <f>Table2[[#This Row],[Rank]]/MAX(D:D)</f>
        <v>1</v>
      </c>
      <c r="F124" s="6">
        <f t="shared" si="1"/>
        <v>5</v>
      </c>
      <c r="G124" t="s">
        <v>244</v>
      </c>
      <c r="H124" s="7">
        <v>202</v>
      </c>
      <c r="I124" s="1">
        <v>10004048</v>
      </c>
      <c r="J124" s="1" t="s">
        <v>373</v>
      </c>
      <c r="K124">
        <v>232</v>
      </c>
      <c r="L124">
        <v>3.83</v>
      </c>
      <c r="M124">
        <v>1.84</v>
      </c>
      <c r="N124">
        <v>44.6</v>
      </c>
      <c r="O124">
        <v>21.5</v>
      </c>
      <c r="P124">
        <v>412</v>
      </c>
      <c r="Q124">
        <v>206</v>
      </c>
      <c r="R124">
        <v>51.3</v>
      </c>
      <c r="S124">
        <v>70.5</v>
      </c>
      <c r="T124">
        <v>29.5</v>
      </c>
      <c r="U124">
        <v>329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workbookViewId="0">
      <selection activeCell="E2" sqref="E2:F2"/>
    </sheetView>
  </sheetViews>
  <sheetFormatPr defaultRowHeight="15" x14ac:dyDescent="0.25"/>
  <cols>
    <col min="1" max="22" width="9.140625" customWidth="1"/>
  </cols>
  <sheetData>
    <row r="1" spans="1:22" x14ac:dyDescent="0.25">
      <c r="A1" t="s">
        <v>391</v>
      </c>
      <c r="B1" t="s">
        <v>404</v>
      </c>
      <c r="C1" t="s">
        <v>275</v>
      </c>
      <c r="D1" t="s">
        <v>5</v>
      </c>
      <c r="E1" t="s">
        <v>402</v>
      </c>
      <c r="F1" t="s">
        <v>401</v>
      </c>
      <c r="G1" t="s">
        <v>417</v>
      </c>
      <c r="H1" s="2" t="s">
        <v>407</v>
      </c>
      <c r="I1" t="s">
        <v>406</v>
      </c>
      <c r="J1" t="s">
        <v>408</v>
      </c>
      <c r="K1" t="s">
        <v>0</v>
      </c>
      <c r="L1" t="s">
        <v>1</v>
      </c>
      <c r="M1" t="s">
        <v>2</v>
      </c>
      <c r="N1" t="s">
        <v>399</v>
      </c>
      <c r="O1" t="s">
        <v>3</v>
      </c>
      <c r="P1" t="s">
        <v>392</v>
      </c>
      <c r="Q1" t="s">
        <v>393</v>
      </c>
      <c r="R1" t="s">
        <v>394</v>
      </c>
      <c r="S1" t="s">
        <v>395</v>
      </c>
      <c r="T1" t="s">
        <v>396</v>
      </c>
      <c r="U1" t="s">
        <v>397</v>
      </c>
      <c r="V1" t="s">
        <v>4</v>
      </c>
    </row>
    <row r="2" spans="1:22" x14ac:dyDescent="0.25">
      <c r="A2">
        <v>2016</v>
      </c>
      <c r="B2" t="s">
        <v>412</v>
      </c>
      <c r="C2" t="s">
        <v>6</v>
      </c>
      <c r="D2" s="1">
        <v>1</v>
      </c>
      <c r="E2" s="5">
        <f>Table2[[#This Row],[Rank]]/MAX(D:D)</f>
        <v>7.9365079365079361E-3</v>
      </c>
      <c r="F2" s="6">
        <f>IF(E2&lt;=0.2,1,IF(E2&lt;=0.4,2,IF(E2&lt;=0.6,3,IF(E2&lt;=0.8,4,5))))</f>
        <v>1</v>
      </c>
      <c r="G2" t="s">
        <v>7</v>
      </c>
      <c r="H2" s="7">
        <v>114</v>
      </c>
      <c r="I2" s="1">
        <v>10007788</v>
      </c>
      <c r="J2" s="1" t="s">
        <v>276</v>
      </c>
      <c r="K2">
        <v>601</v>
      </c>
      <c r="L2">
        <v>4.18</v>
      </c>
      <c r="M2">
        <v>3.33</v>
      </c>
      <c r="N2">
        <v>0.95</v>
      </c>
      <c r="O2">
        <v>88.3</v>
      </c>
      <c r="P2">
        <v>11.3</v>
      </c>
      <c r="Q2">
        <v>2498</v>
      </c>
      <c r="R2">
        <v>780</v>
      </c>
      <c r="S2">
        <v>89.3</v>
      </c>
      <c r="T2">
        <v>98.4</v>
      </c>
      <c r="U2">
        <v>33.4</v>
      </c>
      <c r="V2">
        <v>1000</v>
      </c>
    </row>
    <row r="3" spans="1:22" x14ac:dyDescent="0.25">
      <c r="A3">
        <v>2016</v>
      </c>
      <c r="B3" t="s">
        <v>412</v>
      </c>
      <c r="C3" t="s">
        <v>8</v>
      </c>
      <c r="D3" s="1">
        <v>2</v>
      </c>
      <c r="E3" s="5">
        <f>Table2[[#This Row],[Rank]]/MAX(D:D)</f>
        <v>1.5873015873015872E-2</v>
      </c>
      <c r="F3" s="6">
        <f t="shared" ref="F3:F66" si="0">IF(E3&lt;=0.2,1,IF(E3&lt;=0.4,2,IF(E3&lt;=0.6,3,IF(E3&lt;=0.8,4,5))))</f>
        <v>1</v>
      </c>
      <c r="G3" t="s">
        <v>9</v>
      </c>
      <c r="H3" s="7">
        <v>156</v>
      </c>
      <c r="I3" s="1">
        <v>10007774</v>
      </c>
      <c r="J3" s="1" t="s">
        <v>277</v>
      </c>
      <c r="K3">
        <v>571</v>
      </c>
      <c r="L3">
        <v>4.17</v>
      </c>
      <c r="M3">
        <v>3.34</v>
      </c>
      <c r="N3">
        <v>0.87</v>
      </c>
      <c r="O3">
        <v>81.900000000000006</v>
      </c>
      <c r="P3">
        <v>10.6</v>
      </c>
      <c r="Q3">
        <v>2775</v>
      </c>
      <c r="R3">
        <v>446</v>
      </c>
      <c r="S3">
        <v>92.1</v>
      </c>
      <c r="T3">
        <v>96.4</v>
      </c>
      <c r="U3">
        <v>32.700000000000003</v>
      </c>
      <c r="V3">
        <v>989</v>
      </c>
    </row>
    <row r="4" spans="1:22" x14ac:dyDescent="0.25">
      <c r="A4">
        <v>2016</v>
      </c>
      <c r="B4" t="s">
        <v>412</v>
      </c>
      <c r="C4" t="s">
        <v>10</v>
      </c>
      <c r="D4" s="1">
        <v>3</v>
      </c>
      <c r="E4" s="5">
        <f>Table2[[#This Row],[Rank]]/MAX(D:D)</f>
        <v>2.3809523809523808E-2</v>
      </c>
      <c r="F4" s="6">
        <f t="shared" si="0"/>
        <v>1</v>
      </c>
      <c r="G4" t="s">
        <v>11</v>
      </c>
      <c r="H4" s="7">
        <v>137</v>
      </c>
      <c r="I4" s="1">
        <v>10004063</v>
      </c>
      <c r="J4" s="1" t="s">
        <v>279</v>
      </c>
      <c r="K4">
        <v>532</v>
      </c>
      <c r="L4">
        <v>3.95</v>
      </c>
      <c r="M4">
        <v>3.35</v>
      </c>
      <c r="N4">
        <v>0.85</v>
      </c>
      <c r="O4">
        <v>83</v>
      </c>
      <c r="P4">
        <v>11.4</v>
      </c>
      <c r="Q4">
        <v>1833</v>
      </c>
      <c r="R4">
        <v>514</v>
      </c>
      <c r="S4">
        <v>82.1</v>
      </c>
      <c r="T4">
        <v>94.8</v>
      </c>
      <c r="U4">
        <v>62.2</v>
      </c>
      <c r="V4">
        <v>953</v>
      </c>
    </row>
    <row r="5" spans="1:22" x14ac:dyDescent="0.25">
      <c r="A5">
        <v>2016</v>
      </c>
      <c r="B5" t="s">
        <v>412</v>
      </c>
      <c r="C5" t="s">
        <v>12</v>
      </c>
      <c r="D5" s="1">
        <v>4</v>
      </c>
      <c r="E5" s="5">
        <f>Table2[[#This Row],[Rank]]/MAX(D:D)</f>
        <v>3.1746031746031744E-2</v>
      </c>
      <c r="F5" s="6">
        <f t="shared" si="0"/>
        <v>1</v>
      </c>
      <c r="G5" t="s">
        <v>13</v>
      </c>
      <c r="H5" s="7">
        <v>132</v>
      </c>
      <c r="I5" s="1">
        <v>10003270</v>
      </c>
      <c r="J5" s="1" t="s">
        <v>278</v>
      </c>
      <c r="K5">
        <v>566</v>
      </c>
      <c r="L5">
        <v>4.0999999999999996</v>
      </c>
      <c r="M5">
        <v>3.36</v>
      </c>
      <c r="N5">
        <v>0.92</v>
      </c>
      <c r="O5">
        <v>89.9</v>
      </c>
      <c r="P5">
        <v>11.3</v>
      </c>
      <c r="Q5">
        <v>2144</v>
      </c>
      <c r="R5">
        <v>658</v>
      </c>
      <c r="S5">
        <v>87.3</v>
      </c>
      <c r="T5">
        <v>96.5</v>
      </c>
      <c r="U5">
        <v>33.6</v>
      </c>
      <c r="V5">
        <v>943</v>
      </c>
    </row>
    <row r="6" spans="1:22" x14ac:dyDescent="0.25">
      <c r="A6">
        <v>2016</v>
      </c>
      <c r="B6" t="s">
        <v>412</v>
      </c>
      <c r="C6" t="s">
        <v>14</v>
      </c>
      <c r="D6" s="1">
        <v>5</v>
      </c>
      <c r="E6" s="5">
        <f>Table2[[#This Row],[Rank]]/MAX(D:D)</f>
        <v>3.968253968253968E-2</v>
      </c>
      <c r="F6" s="6">
        <f t="shared" si="0"/>
        <v>1</v>
      </c>
      <c r="G6" t="s">
        <v>15</v>
      </c>
      <c r="H6" s="7">
        <v>116</v>
      </c>
      <c r="I6" s="1">
        <v>10007143</v>
      </c>
      <c r="J6" s="1" t="s">
        <v>280</v>
      </c>
      <c r="K6">
        <v>521</v>
      </c>
      <c r="L6">
        <v>4.16</v>
      </c>
      <c r="M6">
        <v>3.14</v>
      </c>
      <c r="N6">
        <v>0.79</v>
      </c>
      <c r="O6">
        <v>79.5</v>
      </c>
      <c r="P6">
        <v>14.9</v>
      </c>
      <c r="Q6">
        <v>1430</v>
      </c>
      <c r="R6">
        <v>1030</v>
      </c>
      <c r="S6">
        <v>87.4</v>
      </c>
      <c r="T6">
        <v>96.6</v>
      </c>
      <c r="U6">
        <v>40.9</v>
      </c>
      <c r="V6">
        <v>926</v>
      </c>
    </row>
    <row r="7" spans="1:22" x14ac:dyDescent="0.25">
      <c r="A7">
        <v>2016</v>
      </c>
      <c r="B7" t="s">
        <v>412</v>
      </c>
      <c r="C7" t="s">
        <v>14</v>
      </c>
      <c r="D7" s="1">
        <v>5</v>
      </c>
      <c r="E7" s="5">
        <f>Table2[[#This Row],[Rank]]/MAX(D:D)</f>
        <v>4.7619047619047616E-2</v>
      </c>
      <c r="F7" s="6">
        <f t="shared" si="0"/>
        <v>1</v>
      </c>
      <c r="G7" t="s">
        <v>16</v>
      </c>
      <c r="H7" s="7">
        <v>173</v>
      </c>
      <c r="I7" s="1">
        <v>10007803</v>
      </c>
      <c r="J7" s="1" t="s">
        <v>281</v>
      </c>
      <c r="K7">
        <v>516</v>
      </c>
      <c r="L7">
        <v>4.25</v>
      </c>
      <c r="M7">
        <v>3.13</v>
      </c>
      <c r="N7">
        <v>0.82</v>
      </c>
      <c r="O7">
        <v>78.5</v>
      </c>
      <c r="P7">
        <v>11.4</v>
      </c>
      <c r="Q7">
        <v>1911</v>
      </c>
      <c r="R7">
        <v>456</v>
      </c>
      <c r="S7">
        <v>89.6</v>
      </c>
      <c r="T7">
        <v>95.3</v>
      </c>
      <c r="U7">
        <v>41</v>
      </c>
      <c r="V7">
        <v>926</v>
      </c>
    </row>
    <row r="8" spans="1:22" x14ac:dyDescent="0.25">
      <c r="A8">
        <v>2016</v>
      </c>
      <c r="B8" t="s">
        <v>412</v>
      </c>
      <c r="C8" t="s">
        <v>17</v>
      </c>
      <c r="D8" s="1">
        <v>7</v>
      </c>
      <c r="E8" s="5">
        <f>Table2[[#This Row],[Rank]]/MAX(D:D)</f>
        <v>5.5555555555555552E-2</v>
      </c>
      <c r="F8" s="6">
        <f t="shared" si="0"/>
        <v>1</v>
      </c>
      <c r="G8" t="s">
        <v>18</v>
      </c>
      <c r="H8" s="7">
        <v>163</v>
      </c>
      <c r="I8" s="1">
        <v>10007163</v>
      </c>
      <c r="J8" s="1" t="s">
        <v>282</v>
      </c>
      <c r="K8">
        <v>480</v>
      </c>
      <c r="L8">
        <v>4.12</v>
      </c>
      <c r="M8">
        <v>3.22</v>
      </c>
      <c r="N8">
        <v>0.83</v>
      </c>
      <c r="O8">
        <v>77.599999999999994</v>
      </c>
      <c r="P8">
        <v>12.6</v>
      </c>
      <c r="Q8">
        <v>1760</v>
      </c>
      <c r="R8">
        <v>619</v>
      </c>
      <c r="S8">
        <v>82.3</v>
      </c>
      <c r="T8">
        <v>96.7</v>
      </c>
      <c r="U8">
        <v>28</v>
      </c>
      <c r="V8">
        <v>909</v>
      </c>
    </row>
    <row r="9" spans="1:22" x14ac:dyDescent="0.25">
      <c r="A9">
        <v>2016</v>
      </c>
      <c r="B9" t="s">
        <v>412</v>
      </c>
      <c r="C9" t="s">
        <v>19</v>
      </c>
      <c r="D9" s="1">
        <v>8</v>
      </c>
      <c r="E9" s="5">
        <f>Table2[[#This Row],[Rank]]/MAX(D:D)</f>
        <v>6.3492063492063489E-2</v>
      </c>
      <c r="F9" s="6">
        <f t="shared" si="0"/>
        <v>1</v>
      </c>
      <c r="G9" t="s">
        <v>20</v>
      </c>
      <c r="H9" s="7">
        <v>161</v>
      </c>
      <c r="I9" s="1">
        <v>10007160</v>
      </c>
      <c r="J9" s="1" t="s">
        <v>299</v>
      </c>
      <c r="K9">
        <v>424</v>
      </c>
      <c r="L9">
        <v>4.24</v>
      </c>
      <c r="M9">
        <v>2.98</v>
      </c>
      <c r="N9">
        <v>0.73</v>
      </c>
      <c r="O9">
        <v>81.2</v>
      </c>
      <c r="P9">
        <v>14</v>
      </c>
      <c r="Q9">
        <v>1664</v>
      </c>
      <c r="R9">
        <v>641</v>
      </c>
      <c r="S9">
        <v>78.900000000000006</v>
      </c>
      <c r="T9">
        <v>92.2</v>
      </c>
      <c r="U9">
        <v>53.4</v>
      </c>
      <c r="V9">
        <v>885</v>
      </c>
    </row>
    <row r="10" spans="1:22" x14ac:dyDescent="0.25">
      <c r="A10">
        <v>2016</v>
      </c>
      <c r="B10" t="s">
        <v>412</v>
      </c>
      <c r="C10" t="s">
        <v>21</v>
      </c>
      <c r="D10" s="1">
        <v>9</v>
      </c>
      <c r="E10" s="5">
        <f>Table2[[#This Row],[Rank]]/MAX(D:D)</f>
        <v>7.1428571428571425E-2</v>
      </c>
      <c r="F10" s="6">
        <f t="shared" si="0"/>
        <v>1</v>
      </c>
      <c r="G10" t="s">
        <v>22</v>
      </c>
      <c r="H10" s="7">
        <v>123</v>
      </c>
      <c r="I10" s="1">
        <v>10007768</v>
      </c>
      <c r="J10" s="1" t="s">
        <v>283</v>
      </c>
      <c r="K10">
        <v>434</v>
      </c>
      <c r="L10">
        <v>4.0999999999999996</v>
      </c>
      <c r="M10">
        <v>3.15</v>
      </c>
      <c r="N10">
        <v>0.77</v>
      </c>
      <c r="O10">
        <v>78.099999999999994</v>
      </c>
      <c r="P10">
        <v>13.8</v>
      </c>
      <c r="Q10">
        <v>1565</v>
      </c>
      <c r="R10">
        <v>778</v>
      </c>
      <c r="S10">
        <v>76.900000000000006</v>
      </c>
      <c r="T10">
        <v>93.4</v>
      </c>
      <c r="U10">
        <v>42.9</v>
      </c>
      <c r="V10">
        <v>882</v>
      </c>
    </row>
    <row r="11" spans="1:22" x14ac:dyDescent="0.25">
      <c r="A11">
        <v>2016</v>
      </c>
      <c r="B11" t="s">
        <v>412</v>
      </c>
      <c r="C11" t="s">
        <v>23</v>
      </c>
      <c r="D11" s="1">
        <v>10</v>
      </c>
      <c r="E11" s="5">
        <f>Table2[[#This Row],[Rank]]/MAX(D:D)</f>
        <v>7.9365079365079361E-2</v>
      </c>
      <c r="F11" s="6">
        <f t="shared" si="0"/>
        <v>1</v>
      </c>
      <c r="G11" t="s">
        <v>24</v>
      </c>
      <c r="H11" s="7">
        <v>119</v>
      </c>
      <c r="I11" s="1">
        <v>10007792</v>
      </c>
      <c r="J11" s="1" t="s">
        <v>289</v>
      </c>
      <c r="K11">
        <v>463</v>
      </c>
      <c r="L11">
        <v>4.22</v>
      </c>
      <c r="M11">
        <v>3.08</v>
      </c>
      <c r="N11">
        <v>0.82</v>
      </c>
      <c r="O11">
        <v>79.400000000000006</v>
      </c>
      <c r="P11">
        <v>15.6</v>
      </c>
      <c r="Q11">
        <v>1629</v>
      </c>
      <c r="R11">
        <v>670</v>
      </c>
      <c r="S11">
        <v>84.1</v>
      </c>
      <c r="T11">
        <v>95.8</v>
      </c>
      <c r="U11">
        <v>56.9</v>
      </c>
      <c r="V11">
        <v>876</v>
      </c>
    </row>
    <row r="12" spans="1:22" x14ac:dyDescent="0.25">
      <c r="A12">
        <v>2016</v>
      </c>
      <c r="B12" t="s">
        <v>412</v>
      </c>
      <c r="C12" t="s">
        <v>25</v>
      </c>
      <c r="D12" s="1">
        <v>11</v>
      </c>
      <c r="E12" s="5">
        <f>Table2[[#This Row],[Rank]]/MAX(D:D)</f>
        <v>8.7301587301587297E-2</v>
      </c>
      <c r="F12" s="6">
        <f t="shared" si="0"/>
        <v>1</v>
      </c>
      <c r="G12" t="s">
        <v>26</v>
      </c>
      <c r="H12" s="7">
        <v>109</v>
      </c>
      <c r="I12" s="1">
        <v>10007850</v>
      </c>
      <c r="J12" s="1" t="s">
        <v>284</v>
      </c>
      <c r="K12">
        <v>476</v>
      </c>
      <c r="L12">
        <v>4.24</v>
      </c>
      <c r="M12">
        <v>3.17</v>
      </c>
      <c r="N12">
        <v>0.74</v>
      </c>
      <c r="O12">
        <v>85.1</v>
      </c>
      <c r="P12">
        <v>16.7</v>
      </c>
      <c r="Q12">
        <v>1307</v>
      </c>
      <c r="R12">
        <v>421</v>
      </c>
      <c r="S12">
        <v>84.1</v>
      </c>
      <c r="T12">
        <v>96.1</v>
      </c>
      <c r="U12">
        <v>32.9</v>
      </c>
      <c r="V12">
        <v>874</v>
      </c>
    </row>
    <row r="13" spans="1:22" x14ac:dyDescent="0.25">
      <c r="A13">
        <v>2016</v>
      </c>
      <c r="B13" t="s">
        <v>412</v>
      </c>
      <c r="C13" t="s">
        <v>25</v>
      </c>
      <c r="D13" s="1">
        <v>11</v>
      </c>
      <c r="E13" s="5">
        <f>Table2[[#This Row],[Rank]]/MAX(D:D)</f>
        <v>8.7301587301587297E-2</v>
      </c>
      <c r="F13" s="6">
        <f t="shared" si="0"/>
        <v>1</v>
      </c>
      <c r="G13" t="s">
        <v>27</v>
      </c>
      <c r="H13" s="7">
        <v>152</v>
      </c>
      <c r="I13" s="1">
        <v>10004113</v>
      </c>
      <c r="J13" s="1" t="s">
        <v>292</v>
      </c>
      <c r="K13">
        <v>397</v>
      </c>
      <c r="L13">
        <v>4.1900000000000004</v>
      </c>
      <c r="M13">
        <v>2.95</v>
      </c>
      <c r="N13">
        <v>0.88</v>
      </c>
      <c r="O13">
        <v>79.900000000000006</v>
      </c>
      <c r="P13">
        <v>15</v>
      </c>
      <c r="Q13">
        <v>1210</v>
      </c>
      <c r="R13">
        <v>949</v>
      </c>
      <c r="S13">
        <v>79.8</v>
      </c>
      <c r="T13">
        <v>93.1</v>
      </c>
      <c r="U13">
        <v>42.3</v>
      </c>
      <c r="V13">
        <v>874</v>
      </c>
    </row>
    <row r="14" spans="1:22" x14ac:dyDescent="0.25">
      <c r="A14">
        <v>2016</v>
      </c>
      <c r="B14" t="s">
        <v>412</v>
      </c>
      <c r="C14" t="s">
        <v>28</v>
      </c>
      <c r="D14" s="1">
        <v>13</v>
      </c>
      <c r="E14" s="5">
        <f>Table2[[#This Row],[Rank]]/MAX(D:D)</f>
        <v>0.10317460317460317</v>
      </c>
      <c r="F14" s="6">
        <f t="shared" si="0"/>
        <v>1</v>
      </c>
      <c r="G14" t="s">
        <v>29</v>
      </c>
      <c r="H14" s="7">
        <v>149</v>
      </c>
      <c r="I14" s="1">
        <v>10007784</v>
      </c>
      <c r="J14" s="1" t="s">
        <v>29</v>
      </c>
      <c r="K14">
        <v>500</v>
      </c>
      <c r="L14">
        <v>3.96</v>
      </c>
      <c r="M14">
        <v>3.22</v>
      </c>
      <c r="N14">
        <v>0.91</v>
      </c>
      <c r="O14">
        <v>81.3</v>
      </c>
      <c r="P14">
        <v>10.3</v>
      </c>
      <c r="Q14">
        <v>1982</v>
      </c>
      <c r="R14">
        <v>195</v>
      </c>
      <c r="S14">
        <v>87.9</v>
      </c>
      <c r="T14">
        <v>94.7</v>
      </c>
      <c r="U14">
        <v>60.9</v>
      </c>
      <c r="V14">
        <v>873</v>
      </c>
    </row>
    <row r="15" spans="1:22" x14ac:dyDescent="0.25">
      <c r="A15">
        <v>2016</v>
      </c>
      <c r="B15" t="s">
        <v>412</v>
      </c>
      <c r="C15" t="s">
        <v>30</v>
      </c>
      <c r="D15" s="1">
        <v>14</v>
      </c>
      <c r="E15" s="5">
        <f>Table2[[#This Row],[Rank]]/MAX(D:D)</f>
        <v>0.1111111111111111</v>
      </c>
      <c r="F15" s="6">
        <f t="shared" si="0"/>
        <v>1</v>
      </c>
      <c r="G15" t="s">
        <v>31</v>
      </c>
      <c r="H15" s="7">
        <v>160</v>
      </c>
      <c r="I15" s="1">
        <v>10007158</v>
      </c>
      <c r="J15" s="1" t="s">
        <v>288</v>
      </c>
      <c r="K15">
        <v>408</v>
      </c>
      <c r="L15">
        <v>4.05</v>
      </c>
      <c r="M15">
        <v>3.15</v>
      </c>
      <c r="N15">
        <v>0.9</v>
      </c>
      <c r="O15">
        <v>77.7</v>
      </c>
      <c r="P15">
        <v>12</v>
      </c>
      <c r="Q15">
        <v>1623</v>
      </c>
      <c r="R15">
        <v>496</v>
      </c>
      <c r="S15">
        <v>80.400000000000006</v>
      </c>
      <c r="T15">
        <v>92.4</v>
      </c>
      <c r="U15">
        <v>28.3</v>
      </c>
      <c r="V15">
        <v>842</v>
      </c>
    </row>
    <row r="16" spans="1:22" x14ac:dyDescent="0.25">
      <c r="A16">
        <v>2016</v>
      </c>
      <c r="B16" t="s">
        <v>412</v>
      </c>
      <c r="C16" t="s">
        <v>32</v>
      </c>
      <c r="D16" s="1">
        <v>15</v>
      </c>
      <c r="E16" s="5">
        <f>Table2[[#This Row],[Rank]]/MAX(D:D)</f>
        <v>0.11904761904761904</v>
      </c>
      <c r="F16" s="6">
        <f t="shared" si="0"/>
        <v>1</v>
      </c>
      <c r="G16" t="s">
        <v>33</v>
      </c>
      <c r="H16" s="7">
        <v>112</v>
      </c>
      <c r="I16" s="1">
        <v>10007786</v>
      </c>
      <c r="J16" s="1" t="s">
        <v>285</v>
      </c>
      <c r="K16">
        <v>486</v>
      </c>
      <c r="L16">
        <v>3.99</v>
      </c>
      <c r="M16">
        <v>3.18</v>
      </c>
      <c r="N16">
        <v>0.91</v>
      </c>
      <c r="O16">
        <v>80.2</v>
      </c>
      <c r="P16">
        <v>13.8</v>
      </c>
      <c r="Q16">
        <v>1453</v>
      </c>
      <c r="R16">
        <v>433</v>
      </c>
      <c r="S16">
        <v>86.3</v>
      </c>
      <c r="T16">
        <v>96.7</v>
      </c>
      <c r="U16">
        <v>48</v>
      </c>
      <c r="V16">
        <v>834</v>
      </c>
    </row>
    <row r="17" spans="1:22" x14ac:dyDescent="0.25">
      <c r="A17">
        <v>2016</v>
      </c>
      <c r="B17" t="s">
        <v>412</v>
      </c>
      <c r="C17" t="s">
        <v>34</v>
      </c>
      <c r="D17" s="1">
        <v>16</v>
      </c>
      <c r="E17" s="5">
        <f>Table2[[#This Row],[Rank]]/MAX(D:D)</f>
        <v>0.12698412698412698</v>
      </c>
      <c r="F17" s="6">
        <f t="shared" si="0"/>
        <v>1</v>
      </c>
      <c r="G17" t="s">
        <v>35</v>
      </c>
      <c r="H17" s="7">
        <v>117</v>
      </c>
      <c r="I17" s="1">
        <v>10007789</v>
      </c>
      <c r="J17" s="1" t="s">
        <v>390</v>
      </c>
      <c r="K17">
        <v>406</v>
      </c>
      <c r="L17">
        <v>4.1900000000000004</v>
      </c>
      <c r="M17">
        <v>3.11</v>
      </c>
      <c r="N17">
        <v>0.75</v>
      </c>
      <c r="O17">
        <v>70.099999999999994</v>
      </c>
      <c r="P17">
        <v>13.7</v>
      </c>
      <c r="Q17">
        <v>1298</v>
      </c>
      <c r="R17">
        <v>815</v>
      </c>
      <c r="S17">
        <v>78.8</v>
      </c>
      <c r="T17">
        <v>91.9</v>
      </c>
      <c r="U17" t="s">
        <v>36</v>
      </c>
      <c r="V17">
        <v>828</v>
      </c>
    </row>
    <row r="18" spans="1:22" x14ac:dyDescent="0.25">
      <c r="A18">
        <v>2016</v>
      </c>
      <c r="B18" t="s">
        <v>412</v>
      </c>
      <c r="C18" t="s">
        <v>37</v>
      </c>
      <c r="D18" s="1">
        <v>17</v>
      </c>
      <c r="E18" s="5">
        <f>Table2[[#This Row],[Rank]]/MAX(D:D)</f>
        <v>0.13492063492063491</v>
      </c>
      <c r="F18" s="6">
        <f t="shared" si="0"/>
        <v>1</v>
      </c>
      <c r="G18" t="s">
        <v>38</v>
      </c>
      <c r="H18" s="7">
        <v>164</v>
      </c>
      <c r="I18" s="1">
        <v>10007167</v>
      </c>
      <c r="J18" s="1" t="s">
        <v>286</v>
      </c>
      <c r="K18">
        <v>436</v>
      </c>
      <c r="L18">
        <v>4.0599999999999996</v>
      </c>
      <c r="M18">
        <v>3.17</v>
      </c>
      <c r="N18">
        <v>0.75</v>
      </c>
      <c r="O18">
        <v>73.599999999999994</v>
      </c>
      <c r="P18">
        <v>14.8</v>
      </c>
      <c r="Q18">
        <v>1325</v>
      </c>
      <c r="R18">
        <v>655</v>
      </c>
      <c r="S18">
        <v>81.599999999999994</v>
      </c>
      <c r="T18">
        <v>94.3</v>
      </c>
      <c r="U18">
        <v>34.9</v>
      </c>
      <c r="V18">
        <v>824</v>
      </c>
    </row>
    <row r="19" spans="1:22" x14ac:dyDescent="0.25">
      <c r="A19">
        <v>2016</v>
      </c>
      <c r="B19" t="s">
        <v>412</v>
      </c>
      <c r="C19" t="s">
        <v>39</v>
      </c>
      <c r="D19" s="1">
        <v>18</v>
      </c>
      <c r="E19" s="5">
        <f>Table2[[#This Row],[Rank]]/MAX(D:D)</f>
        <v>0.14285714285714285</v>
      </c>
      <c r="F19" s="6">
        <f t="shared" si="0"/>
        <v>1</v>
      </c>
      <c r="G19" t="s">
        <v>40</v>
      </c>
      <c r="H19" s="7">
        <v>110</v>
      </c>
      <c r="I19" s="1">
        <v>10006840</v>
      </c>
      <c r="J19" s="1" t="s">
        <v>295</v>
      </c>
      <c r="K19">
        <v>425</v>
      </c>
      <c r="L19">
        <v>4.08</v>
      </c>
      <c r="M19">
        <v>3.07</v>
      </c>
      <c r="N19">
        <v>0.81</v>
      </c>
      <c r="O19">
        <v>84</v>
      </c>
      <c r="P19">
        <v>15.5</v>
      </c>
      <c r="Q19">
        <v>1787</v>
      </c>
      <c r="R19">
        <v>522</v>
      </c>
      <c r="S19">
        <v>84.4</v>
      </c>
      <c r="T19">
        <v>94.7</v>
      </c>
      <c r="U19">
        <v>35.1</v>
      </c>
      <c r="V19">
        <v>823</v>
      </c>
    </row>
    <row r="20" spans="1:22" x14ac:dyDescent="0.25">
      <c r="A20">
        <v>2016</v>
      </c>
      <c r="B20" t="s">
        <v>412</v>
      </c>
      <c r="C20" t="s">
        <v>41</v>
      </c>
      <c r="D20" s="1">
        <v>19</v>
      </c>
      <c r="E20" s="5">
        <f>Table2[[#This Row],[Rank]]/MAX(D:D)</f>
        <v>0.15079365079365079</v>
      </c>
      <c r="F20" s="6">
        <f t="shared" si="0"/>
        <v>1</v>
      </c>
      <c r="G20" t="s">
        <v>42</v>
      </c>
      <c r="H20" s="7">
        <v>124</v>
      </c>
      <c r="I20" s="1">
        <v>10007795</v>
      </c>
      <c r="J20" s="1" t="s">
        <v>303</v>
      </c>
      <c r="K20">
        <v>430</v>
      </c>
      <c r="L20">
        <v>4.09</v>
      </c>
      <c r="M20">
        <v>3.13</v>
      </c>
      <c r="N20">
        <v>0.75</v>
      </c>
      <c r="O20">
        <v>74.5</v>
      </c>
      <c r="P20">
        <v>13.7</v>
      </c>
      <c r="Q20">
        <v>1714</v>
      </c>
      <c r="R20">
        <v>447</v>
      </c>
      <c r="S20">
        <v>82.2</v>
      </c>
      <c r="T20">
        <v>93.5</v>
      </c>
      <c r="U20">
        <v>60.3</v>
      </c>
      <c r="V20">
        <v>821</v>
      </c>
    </row>
    <row r="21" spans="1:22" x14ac:dyDescent="0.25">
      <c r="A21">
        <v>2016</v>
      </c>
      <c r="B21" t="s">
        <v>412</v>
      </c>
      <c r="C21" t="s">
        <v>43</v>
      </c>
      <c r="D21" s="1">
        <v>20</v>
      </c>
      <c r="E21" s="5">
        <f>Table2[[#This Row],[Rank]]/MAX(D:D)</f>
        <v>0.15873015873015872</v>
      </c>
      <c r="F21" s="6">
        <f t="shared" si="0"/>
        <v>1</v>
      </c>
      <c r="G21" t="s">
        <v>44</v>
      </c>
      <c r="H21" s="7">
        <v>167</v>
      </c>
      <c r="I21" s="1">
        <v>10007790</v>
      </c>
      <c r="J21" s="1" t="s">
        <v>287</v>
      </c>
      <c r="K21">
        <v>482</v>
      </c>
      <c r="L21">
        <v>3.86</v>
      </c>
      <c r="M21">
        <v>3.18</v>
      </c>
      <c r="N21">
        <v>0.83</v>
      </c>
      <c r="O21">
        <v>77.900000000000006</v>
      </c>
      <c r="P21">
        <v>12.2</v>
      </c>
      <c r="Q21">
        <v>1546</v>
      </c>
      <c r="R21">
        <v>532</v>
      </c>
      <c r="S21">
        <v>83</v>
      </c>
      <c r="T21">
        <v>91.3</v>
      </c>
      <c r="U21">
        <v>51.6</v>
      </c>
      <c r="V21">
        <v>818</v>
      </c>
    </row>
    <row r="22" spans="1:22" x14ac:dyDescent="0.25">
      <c r="A22">
        <v>2016</v>
      </c>
      <c r="B22" t="s">
        <v>412</v>
      </c>
      <c r="C22" t="s">
        <v>45</v>
      </c>
      <c r="D22" s="1">
        <v>21</v>
      </c>
      <c r="E22" s="5">
        <f>Table2[[#This Row],[Rank]]/MAX(D:D)</f>
        <v>0.16666666666666666</v>
      </c>
      <c r="F22" s="6">
        <f t="shared" si="0"/>
        <v>1</v>
      </c>
      <c r="G22" t="s">
        <v>46</v>
      </c>
      <c r="H22" s="7">
        <v>162</v>
      </c>
      <c r="I22" s="1">
        <v>10007806</v>
      </c>
      <c r="J22" s="1" t="s">
        <v>293</v>
      </c>
      <c r="K22">
        <v>385</v>
      </c>
      <c r="L22">
        <v>4.05</v>
      </c>
      <c r="M22">
        <v>3.01</v>
      </c>
      <c r="N22">
        <v>0.73</v>
      </c>
      <c r="O22">
        <v>74.900000000000006</v>
      </c>
      <c r="P22">
        <v>15.6</v>
      </c>
      <c r="Q22">
        <v>1404</v>
      </c>
      <c r="R22">
        <v>765</v>
      </c>
      <c r="S22">
        <v>78.599999999999994</v>
      </c>
      <c r="T22">
        <v>93</v>
      </c>
      <c r="U22">
        <v>51.7</v>
      </c>
      <c r="V22">
        <v>812</v>
      </c>
    </row>
    <row r="23" spans="1:22" x14ac:dyDescent="0.25">
      <c r="A23">
        <v>2016</v>
      </c>
      <c r="B23" t="s">
        <v>412</v>
      </c>
      <c r="C23" t="s">
        <v>47</v>
      </c>
      <c r="D23" s="1">
        <v>22</v>
      </c>
      <c r="E23" s="5">
        <f>Table2[[#This Row],[Rank]]/MAX(D:D)</f>
        <v>0.16666666666666666</v>
      </c>
      <c r="F23" s="6">
        <f t="shared" si="0"/>
        <v>1</v>
      </c>
      <c r="G23" t="s">
        <v>48</v>
      </c>
      <c r="H23" s="7">
        <v>122</v>
      </c>
      <c r="I23" s="1">
        <v>10007150</v>
      </c>
      <c r="J23" s="1" t="s">
        <v>304</v>
      </c>
      <c r="K23">
        <v>359</v>
      </c>
      <c r="L23">
        <v>4.13</v>
      </c>
      <c r="M23">
        <v>2.95</v>
      </c>
      <c r="N23">
        <v>0.85</v>
      </c>
      <c r="O23">
        <v>75.2</v>
      </c>
      <c r="P23">
        <v>13</v>
      </c>
      <c r="Q23">
        <v>924</v>
      </c>
      <c r="R23">
        <v>458</v>
      </c>
      <c r="S23">
        <v>80</v>
      </c>
      <c r="T23">
        <v>90.8</v>
      </c>
      <c r="U23">
        <v>38.799999999999997</v>
      </c>
      <c r="V23">
        <v>811</v>
      </c>
    </row>
    <row r="24" spans="1:22" x14ac:dyDescent="0.25">
      <c r="A24">
        <v>2016</v>
      </c>
      <c r="B24" t="s">
        <v>412</v>
      </c>
      <c r="C24" t="s">
        <v>49</v>
      </c>
      <c r="D24" s="1">
        <v>23</v>
      </c>
      <c r="E24" s="5">
        <f>Table2[[#This Row],[Rank]]/MAX(D:D)</f>
        <v>0.18253968253968253</v>
      </c>
      <c r="F24" s="6">
        <f t="shared" si="0"/>
        <v>1</v>
      </c>
      <c r="G24" t="s">
        <v>50</v>
      </c>
      <c r="H24" s="7">
        <v>134</v>
      </c>
      <c r="I24" s="1">
        <v>10003645</v>
      </c>
      <c r="J24" s="1" t="s">
        <v>50</v>
      </c>
      <c r="K24">
        <v>453</v>
      </c>
      <c r="L24">
        <v>3.95</v>
      </c>
      <c r="M24">
        <v>3.23</v>
      </c>
      <c r="N24">
        <v>0.8</v>
      </c>
      <c r="O24">
        <v>79.599999999999994</v>
      </c>
      <c r="P24">
        <v>11.3</v>
      </c>
      <c r="Q24">
        <v>1436</v>
      </c>
      <c r="R24">
        <v>554</v>
      </c>
      <c r="S24">
        <v>83.2</v>
      </c>
      <c r="T24">
        <v>92.8</v>
      </c>
      <c r="U24">
        <v>49.5</v>
      </c>
      <c r="V24">
        <v>805</v>
      </c>
    </row>
    <row r="25" spans="1:22" x14ac:dyDescent="0.25">
      <c r="A25">
        <v>2016</v>
      </c>
      <c r="B25" t="s">
        <v>412</v>
      </c>
      <c r="C25" t="s">
        <v>51</v>
      </c>
      <c r="D25" s="1">
        <v>24</v>
      </c>
      <c r="E25" s="5">
        <f>Table2[[#This Row],[Rank]]/MAX(D:D)</f>
        <v>0.19047619047619047</v>
      </c>
      <c r="F25" s="6">
        <f t="shared" si="0"/>
        <v>1</v>
      </c>
      <c r="G25" t="s">
        <v>52</v>
      </c>
      <c r="H25" s="7">
        <v>125</v>
      </c>
      <c r="I25" s="1">
        <v>10007796</v>
      </c>
      <c r="J25" s="1" t="s">
        <v>296</v>
      </c>
      <c r="K25">
        <v>386</v>
      </c>
      <c r="L25">
        <v>4.08</v>
      </c>
      <c r="M25">
        <v>2.93</v>
      </c>
      <c r="N25">
        <v>0.82</v>
      </c>
      <c r="O25">
        <v>73.599999999999994</v>
      </c>
      <c r="P25">
        <v>12.2</v>
      </c>
      <c r="Q25">
        <v>1687</v>
      </c>
      <c r="R25">
        <v>748</v>
      </c>
      <c r="S25">
        <v>78.3</v>
      </c>
      <c r="T25">
        <v>92.5</v>
      </c>
      <c r="U25">
        <v>37.200000000000003</v>
      </c>
      <c r="V25">
        <v>799</v>
      </c>
    </row>
    <row r="26" spans="1:22" x14ac:dyDescent="0.25">
      <c r="A26">
        <v>2016</v>
      </c>
      <c r="B26" t="s">
        <v>412</v>
      </c>
      <c r="C26" t="s">
        <v>53</v>
      </c>
      <c r="D26" s="1">
        <v>25</v>
      </c>
      <c r="E26" s="5">
        <f>Table2[[#This Row],[Rank]]/MAX(D:D)</f>
        <v>0.1984126984126984</v>
      </c>
      <c r="F26" s="6">
        <f t="shared" si="0"/>
        <v>1</v>
      </c>
      <c r="G26" t="s">
        <v>54</v>
      </c>
      <c r="H26" s="7">
        <v>155</v>
      </c>
      <c r="I26" s="1">
        <v>10007154</v>
      </c>
      <c r="J26" s="1" t="s">
        <v>290</v>
      </c>
      <c r="K26">
        <v>426</v>
      </c>
      <c r="L26">
        <v>4.05</v>
      </c>
      <c r="M26">
        <v>3.09</v>
      </c>
      <c r="N26">
        <v>0.79</v>
      </c>
      <c r="O26">
        <v>79.2</v>
      </c>
      <c r="P26">
        <v>14</v>
      </c>
      <c r="Q26">
        <v>1415</v>
      </c>
      <c r="R26">
        <v>509</v>
      </c>
      <c r="S26">
        <v>79.3</v>
      </c>
      <c r="T26">
        <v>93.1</v>
      </c>
      <c r="U26">
        <v>53.1</v>
      </c>
      <c r="V26">
        <v>795</v>
      </c>
    </row>
    <row r="27" spans="1:22" x14ac:dyDescent="0.25">
      <c r="A27">
        <v>2016</v>
      </c>
      <c r="B27" t="s">
        <v>412</v>
      </c>
      <c r="C27" t="s">
        <v>55</v>
      </c>
      <c r="D27" s="1">
        <v>26</v>
      </c>
      <c r="E27" s="5">
        <f>Table2[[#This Row],[Rank]]/MAX(D:D)</f>
        <v>0.1984126984126984</v>
      </c>
      <c r="F27" s="6">
        <f t="shared" si="0"/>
        <v>1</v>
      </c>
      <c r="G27" t="s">
        <v>56</v>
      </c>
      <c r="H27" s="7">
        <v>154</v>
      </c>
      <c r="I27" s="1">
        <v>10007799</v>
      </c>
      <c r="J27" s="1" t="s">
        <v>409</v>
      </c>
      <c r="K27">
        <v>425</v>
      </c>
      <c r="L27">
        <v>4.13</v>
      </c>
      <c r="M27">
        <v>3.09</v>
      </c>
      <c r="N27">
        <v>0.8</v>
      </c>
      <c r="O27">
        <v>78.7</v>
      </c>
      <c r="P27">
        <v>15.6</v>
      </c>
      <c r="Q27">
        <v>1253</v>
      </c>
      <c r="R27">
        <v>434</v>
      </c>
      <c r="S27">
        <v>79.2</v>
      </c>
      <c r="T27">
        <v>95.1</v>
      </c>
      <c r="U27">
        <v>67.5</v>
      </c>
      <c r="V27">
        <v>791</v>
      </c>
    </row>
    <row r="28" spans="1:22" x14ac:dyDescent="0.25">
      <c r="A28">
        <v>2016</v>
      </c>
      <c r="B28" t="s">
        <v>412</v>
      </c>
      <c r="C28" t="s">
        <v>57</v>
      </c>
      <c r="D28" s="1">
        <v>27</v>
      </c>
      <c r="E28" s="5">
        <f>Table2[[#This Row],[Rank]]/MAX(D:D)</f>
        <v>0.21428571428571427</v>
      </c>
      <c r="F28" s="6">
        <f t="shared" si="0"/>
        <v>2</v>
      </c>
      <c r="G28" t="s">
        <v>58</v>
      </c>
      <c r="H28" s="7">
        <v>159</v>
      </c>
      <c r="I28" s="1">
        <v>10007157</v>
      </c>
      <c r="J28" s="1" t="s">
        <v>298</v>
      </c>
      <c r="K28">
        <v>427</v>
      </c>
      <c r="L28">
        <v>4.07</v>
      </c>
      <c r="M28">
        <v>3.17</v>
      </c>
      <c r="N28">
        <v>0.74</v>
      </c>
      <c r="O28">
        <v>76.900000000000006</v>
      </c>
      <c r="P28">
        <v>15</v>
      </c>
      <c r="Q28">
        <v>1334</v>
      </c>
      <c r="R28">
        <v>471</v>
      </c>
      <c r="S28">
        <v>80.400000000000006</v>
      </c>
      <c r="T28">
        <v>94.4</v>
      </c>
      <c r="U28">
        <v>37.200000000000003</v>
      </c>
      <c r="V28">
        <v>786</v>
      </c>
    </row>
    <row r="29" spans="1:22" x14ac:dyDescent="0.25">
      <c r="A29">
        <v>2016</v>
      </c>
      <c r="B29" t="s">
        <v>412</v>
      </c>
      <c r="C29" t="s">
        <v>59</v>
      </c>
      <c r="D29" s="1">
        <v>28</v>
      </c>
      <c r="E29" s="5">
        <f>Table2[[#This Row],[Rank]]/MAX(D:D)</f>
        <v>0.21428571428571427</v>
      </c>
      <c r="F29" s="6">
        <f t="shared" si="0"/>
        <v>2</v>
      </c>
      <c r="G29" t="s">
        <v>60</v>
      </c>
      <c r="H29" s="7">
        <v>204</v>
      </c>
      <c r="I29" s="1">
        <v>10007798</v>
      </c>
      <c r="J29" s="1" t="s">
        <v>300</v>
      </c>
      <c r="K29">
        <v>433</v>
      </c>
      <c r="L29">
        <v>4.0199999999999996</v>
      </c>
      <c r="M29">
        <v>3.16</v>
      </c>
      <c r="N29">
        <v>0.78</v>
      </c>
      <c r="O29">
        <v>75.5</v>
      </c>
      <c r="P29">
        <v>13.2</v>
      </c>
      <c r="Q29">
        <v>1309</v>
      </c>
      <c r="R29">
        <v>517</v>
      </c>
      <c r="S29">
        <v>75.7</v>
      </c>
      <c r="T29">
        <v>92.9</v>
      </c>
      <c r="U29">
        <v>29.8</v>
      </c>
      <c r="V29">
        <v>785</v>
      </c>
    </row>
    <row r="30" spans="1:22" x14ac:dyDescent="0.25">
      <c r="A30">
        <v>2016</v>
      </c>
      <c r="B30" t="s">
        <v>412</v>
      </c>
      <c r="C30" t="s">
        <v>61</v>
      </c>
      <c r="D30" s="1">
        <v>29</v>
      </c>
      <c r="E30" s="5">
        <f>Table2[[#This Row],[Rank]]/MAX(D:D)</f>
        <v>0.23015873015873015</v>
      </c>
      <c r="F30" s="6">
        <f t="shared" si="0"/>
        <v>2</v>
      </c>
      <c r="G30" t="s">
        <v>62</v>
      </c>
      <c r="H30" s="7">
        <v>157</v>
      </c>
      <c r="I30" s="1">
        <v>10007802</v>
      </c>
      <c r="J30" s="1" t="s">
        <v>305</v>
      </c>
      <c r="K30">
        <v>371</v>
      </c>
      <c r="L30">
        <v>4.0999999999999996</v>
      </c>
      <c r="M30">
        <v>3.03</v>
      </c>
      <c r="N30">
        <v>0.83</v>
      </c>
      <c r="O30">
        <v>71.5</v>
      </c>
      <c r="P30">
        <v>14.2</v>
      </c>
      <c r="Q30">
        <v>1277</v>
      </c>
      <c r="R30">
        <v>397</v>
      </c>
      <c r="S30">
        <v>76.2</v>
      </c>
      <c r="T30">
        <v>92.3</v>
      </c>
      <c r="U30">
        <v>47.6</v>
      </c>
      <c r="V30">
        <v>783</v>
      </c>
    </row>
    <row r="31" spans="1:22" x14ac:dyDescent="0.25">
      <c r="A31">
        <v>2016</v>
      </c>
      <c r="B31" t="s">
        <v>412</v>
      </c>
      <c r="C31" t="s">
        <v>63</v>
      </c>
      <c r="D31" s="1">
        <v>30</v>
      </c>
      <c r="E31" s="5">
        <f>Table2[[#This Row],[Rank]]/MAX(D:D)</f>
        <v>0.23809523809523808</v>
      </c>
      <c r="F31" s="6">
        <f t="shared" si="0"/>
        <v>2</v>
      </c>
      <c r="G31" t="s">
        <v>64</v>
      </c>
      <c r="H31" s="7">
        <v>168</v>
      </c>
      <c r="I31" s="1">
        <v>10007794</v>
      </c>
      <c r="J31" s="1" t="s">
        <v>294</v>
      </c>
      <c r="K31">
        <v>465</v>
      </c>
      <c r="L31">
        <v>4.1100000000000003</v>
      </c>
      <c r="M31">
        <v>3.1</v>
      </c>
      <c r="N31">
        <v>0.84</v>
      </c>
      <c r="O31">
        <v>79.900000000000006</v>
      </c>
      <c r="P31">
        <v>14.8</v>
      </c>
      <c r="Q31">
        <v>1545</v>
      </c>
      <c r="R31">
        <v>511</v>
      </c>
      <c r="S31">
        <v>77.8</v>
      </c>
      <c r="T31">
        <v>88.4</v>
      </c>
      <c r="U31">
        <v>33.799999999999997</v>
      </c>
      <c r="V31">
        <v>782</v>
      </c>
    </row>
    <row r="32" spans="1:22" x14ac:dyDescent="0.25">
      <c r="A32">
        <v>2016</v>
      </c>
      <c r="B32" t="s">
        <v>412</v>
      </c>
      <c r="C32" t="s">
        <v>65</v>
      </c>
      <c r="D32" s="1">
        <v>31</v>
      </c>
      <c r="E32" s="5">
        <f>Table2[[#This Row],[Rank]]/MAX(D:D)</f>
        <v>0.24603174603174602</v>
      </c>
      <c r="F32" s="6">
        <f t="shared" si="0"/>
        <v>2</v>
      </c>
      <c r="G32" t="s">
        <v>66</v>
      </c>
      <c r="H32" s="7">
        <v>179</v>
      </c>
      <c r="I32" s="1">
        <v>10007814</v>
      </c>
      <c r="J32" s="1" t="s">
        <v>306</v>
      </c>
      <c r="K32">
        <v>425</v>
      </c>
      <c r="L32">
        <v>4.05</v>
      </c>
      <c r="M32">
        <v>3.27</v>
      </c>
      <c r="N32">
        <v>0.62</v>
      </c>
      <c r="O32">
        <v>81.5</v>
      </c>
      <c r="P32">
        <v>14.3</v>
      </c>
      <c r="Q32">
        <v>1030</v>
      </c>
      <c r="R32">
        <v>425</v>
      </c>
      <c r="S32">
        <v>77.8</v>
      </c>
      <c r="T32">
        <v>93.4</v>
      </c>
      <c r="U32">
        <v>51.2</v>
      </c>
      <c r="V32">
        <v>777</v>
      </c>
    </row>
    <row r="33" spans="1:22" x14ac:dyDescent="0.25">
      <c r="A33">
        <v>2016</v>
      </c>
      <c r="B33" t="s">
        <v>412</v>
      </c>
      <c r="C33" t="s">
        <v>67</v>
      </c>
      <c r="D33" s="1">
        <v>32</v>
      </c>
      <c r="E33" s="5">
        <f>Table2[[#This Row],[Rank]]/MAX(D:D)</f>
        <v>0.25396825396825395</v>
      </c>
      <c r="F33" s="6">
        <f t="shared" si="0"/>
        <v>2</v>
      </c>
      <c r="G33" t="s">
        <v>68</v>
      </c>
      <c r="H33" s="7">
        <v>108</v>
      </c>
      <c r="I33" s="1">
        <v>10007759</v>
      </c>
      <c r="J33" s="1" t="s">
        <v>297</v>
      </c>
      <c r="K33">
        <v>368</v>
      </c>
      <c r="L33">
        <v>4.12</v>
      </c>
      <c r="M33">
        <v>3.05</v>
      </c>
      <c r="N33">
        <v>0.56999999999999995</v>
      </c>
      <c r="O33">
        <v>76.599999999999994</v>
      </c>
      <c r="P33">
        <v>16</v>
      </c>
      <c r="Q33">
        <v>1207</v>
      </c>
      <c r="R33">
        <v>497</v>
      </c>
      <c r="S33">
        <v>75.099999999999994</v>
      </c>
      <c r="T33">
        <v>90.8</v>
      </c>
      <c r="U33">
        <v>67.5</v>
      </c>
      <c r="V33">
        <v>771</v>
      </c>
    </row>
    <row r="34" spans="1:22" x14ac:dyDescent="0.25">
      <c r="A34">
        <v>2016</v>
      </c>
      <c r="B34" t="s">
        <v>412</v>
      </c>
      <c r="C34" t="s">
        <v>69</v>
      </c>
      <c r="D34" s="1">
        <v>33</v>
      </c>
      <c r="E34" s="5">
        <f>Table2[[#This Row],[Rank]]/MAX(D:D)</f>
        <v>0.26190476190476192</v>
      </c>
      <c r="F34" s="6">
        <f t="shared" si="0"/>
        <v>2</v>
      </c>
      <c r="G34" t="s">
        <v>70</v>
      </c>
      <c r="H34" s="7">
        <v>139</v>
      </c>
      <c r="I34" s="1">
        <v>10007775</v>
      </c>
      <c r="J34" s="1" t="s">
        <v>385</v>
      </c>
      <c r="K34">
        <v>408</v>
      </c>
      <c r="L34">
        <v>4.04</v>
      </c>
      <c r="M34">
        <v>3.18</v>
      </c>
      <c r="N34">
        <v>0.74</v>
      </c>
      <c r="O34">
        <v>69.400000000000006</v>
      </c>
      <c r="P34">
        <v>12.2</v>
      </c>
      <c r="Q34">
        <v>1519</v>
      </c>
      <c r="R34">
        <v>667</v>
      </c>
      <c r="S34">
        <v>75.3</v>
      </c>
      <c r="T34">
        <v>91.2</v>
      </c>
      <c r="U34">
        <v>35.5</v>
      </c>
      <c r="V34">
        <v>760</v>
      </c>
    </row>
    <row r="35" spans="1:22" x14ac:dyDescent="0.25">
      <c r="A35">
        <v>2016</v>
      </c>
      <c r="B35" t="s">
        <v>412</v>
      </c>
      <c r="C35" t="s">
        <v>71</v>
      </c>
      <c r="D35" s="1">
        <v>34</v>
      </c>
      <c r="E35" s="5">
        <f>Table2[[#This Row],[Rank]]/MAX(D:D)</f>
        <v>0.26984126984126983</v>
      </c>
      <c r="F35" s="6">
        <f t="shared" si="0"/>
        <v>2</v>
      </c>
      <c r="G35" t="s">
        <v>72</v>
      </c>
      <c r="H35" s="7">
        <v>118</v>
      </c>
      <c r="I35" s="1">
        <v>10007791</v>
      </c>
      <c r="J35" s="1" t="s">
        <v>307</v>
      </c>
      <c r="K35">
        <v>309</v>
      </c>
      <c r="L35">
        <v>4.2</v>
      </c>
      <c r="M35">
        <v>3.05</v>
      </c>
      <c r="N35">
        <v>0.82</v>
      </c>
      <c r="O35">
        <v>64.2</v>
      </c>
      <c r="P35">
        <v>15.1</v>
      </c>
      <c r="Q35">
        <v>1523</v>
      </c>
      <c r="R35">
        <v>996</v>
      </c>
      <c r="S35">
        <v>68.900000000000006</v>
      </c>
      <c r="T35">
        <v>85.7</v>
      </c>
      <c r="U35">
        <v>37.799999999999997</v>
      </c>
      <c r="V35">
        <v>759</v>
      </c>
    </row>
    <row r="36" spans="1:22" x14ac:dyDescent="0.25">
      <c r="A36">
        <v>2016</v>
      </c>
      <c r="B36" t="s">
        <v>412</v>
      </c>
      <c r="C36" t="s">
        <v>71</v>
      </c>
      <c r="D36" s="1">
        <v>34</v>
      </c>
      <c r="E36" s="5">
        <f>Table2[[#This Row],[Rank]]/MAX(D:D)</f>
        <v>0.27777777777777779</v>
      </c>
      <c r="F36" s="6">
        <f t="shared" si="0"/>
        <v>2</v>
      </c>
      <c r="G36" t="s">
        <v>73</v>
      </c>
      <c r="H36" s="7">
        <v>141</v>
      </c>
      <c r="I36" s="1">
        <v>10005553</v>
      </c>
      <c r="J36" s="1" t="s">
        <v>386</v>
      </c>
      <c r="K36">
        <v>398</v>
      </c>
      <c r="L36">
        <v>4.12</v>
      </c>
      <c r="M36">
        <v>3.09</v>
      </c>
      <c r="N36">
        <v>0.77</v>
      </c>
      <c r="O36">
        <v>62.2</v>
      </c>
      <c r="P36">
        <v>15.3</v>
      </c>
      <c r="Q36">
        <v>1065</v>
      </c>
      <c r="R36">
        <v>484</v>
      </c>
      <c r="S36">
        <v>75.900000000000006</v>
      </c>
      <c r="T36">
        <v>92.3</v>
      </c>
      <c r="U36">
        <v>43.3</v>
      </c>
      <c r="V36">
        <v>759</v>
      </c>
    </row>
    <row r="37" spans="1:22" x14ac:dyDescent="0.25">
      <c r="A37">
        <v>2016</v>
      </c>
      <c r="B37" t="s">
        <v>412</v>
      </c>
      <c r="C37" t="s">
        <v>74</v>
      </c>
      <c r="D37" s="1">
        <v>36</v>
      </c>
      <c r="E37" s="5">
        <f>Table2[[#This Row],[Rank]]/MAX(D:D)</f>
        <v>0.27777777777777779</v>
      </c>
      <c r="F37" s="6">
        <f t="shared" si="0"/>
        <v>2</v>
      </c>
      <c r="G37" t="s">
        <v>75</v>
      </c>
      <c r="H37" s="7">
        <v>184</v>
      </c>
      <c r="I37" s="1">
        <v>10005343</v>
      </c>
      <c r="J37" s="1" t="s">
        <v>302</v>
      </c>
      <c r="K37">
        <v>380</v>
      </c>
      <c r="L37">
        <v>4.0999999999999996</v>
      </c>
      <c r="M37">
        <v>2.99</v>
      </c>
      <c r="N37">
        <v>0.95</v>
      </c>
      <c r="O37">
        <v>74.900000000000006</v>
      </c>
      <c r="P37">
        <v>15.1</v>
      </c>
      <c r="Q37">
        <v>1103</v>
      </c>
      <c r="R37">
        <v>678</v>
      </c>
      <c r="S37">
        <v>75.8</v>
      </c>
      <c r="T37">
        <v>91</v>
      </c>
      <c r="U37">
        <v>31.6</v>
      </c>
      <c r="V37">
        <v>755</v>
      </c>
    </row>
    <row r="38" spans="1:22" x14ac:dyDescent="0.25">
      <c r="A38">
        <v>2016</v>
      </c>
      <c r="B38" t="s">
        <v>412</v>
      </c>
      <c r="C38" t="s">
        <v>76</v>
      </c>
      <c r="D38" s="1">
        <v>37</v>
      </c>
      <c r="E38" s="5">
        <f>Table2[[#This Row],[Rank]]/MAX(D:D)</f>
        <v>0.29365079365079366</v>
      </c>
      <c r="F38" s="6">
        <f t="shared" si="0"/>
        <v>2</v>
      </c>
      <c r="G38" t="s">
        <v>77</v>
      </c>
      <c r="H38" s="7">
        <v>171</v>
      </c>
      <c r="I38" s="1">
        <v>10007764</v>
      </c>
      <c r="J38" s="1" t="s">
        <v>308</v>
      </c>
      <c r="K38">
        <v>411</v>
      </c>
      <c r="L38">
        <v>4.1500000000000004</v>
      </c>
      <c r="M38">
        <v>3.06</v>
      </c>
      <c r="N38">
        <v>0.82</v>
      </c>
      <c r="O38">
        <v>73.2</v>
      </c>
      <c r="P38">
        <v>16.899999999999999</v>
      </c>
      <c r="Q38">
        <v>1084</v>
      </c>
      <c r="R38">
        <v>686</v>
      </c>
      <c r="S38">
        <v>72</v>
      </c>
      <c r="T38">
        <v>87.4</v>
      </c>
      <c r="U38">
        <v>47.2</v>
      </c>
      <c r="V38">
        <v>753</v>
      </c>
    </row>
    <row r="39" spans="1:22" x14ac:dyDescent="0.25">
      <c r="A39">
        <v>2016</v>
      </c>
      <c r="B39" t="s">
        <v>412</v>
      </c>
      <c r="C39" t="s">
        <v>78</v>
      </c>
      <c r="D39" s="1">
        <v>38</v>
      </c>
      <c r="E39" s="5">
        <f>Table2[[#This Row],[Rank]]/MAX(D:D)</f>
        <v>0.30158730158730157</v>
      </c>
      <c r="F39" s="6">
        <f t="shared" si="0"/>
        <v>2</v>
      </c>
      <c r="G39" t="s">
        <v>79</v>
      </c>
      <c r="H39" s="7">
        <v>169</v>
      </c>
      <c r="I39" s="1">
        <v>10007805</v>
      </c>
      <c r="J39" s="1" t="s">
        <v>309</v>
      </c>
      <c r="K39">
        <v>473</v>
      </c>
      <c r="L39">
        <v>4.0199999999999996</v>
      </c>
      <c r="M39">
        <v>3.04</v>
      </c>
      <c r="N39">
        <v>0.84</v>
      </c>
      <c r="O39">
        <v>77.599999999999994</v>
      </c>
      <c r="P39">
        <v>19.3</v>
      </c>
      <c r="Q39">
        <v>1393</v>
      </c>
      <c r="R39">
        <v>312</v>
      </c>
      <c r="S39">
        <v>77.900000000000006</v>
      </c>
      <c r="T39">
        <v>87.6</v>
      </c>
      <c r="U39">
        <v>33.9</v>
      </c>
      <c r="V39">
        <v>748</v>
      </c>
    </row>
    <row r="40" spans="1:22" x14ac:dyDescent="0.25">
      <c r="A40">
        <v>2016</v>
      </c>
      <c r="B40" t="s">
        <v>412</v>
      </c>
      <c r="C40" t="s">
        <v>80</v>
      </c>
      <c r="D40" s="1">
        <v>39</v>
      </c>
      <c r="E40" s="5">
        <f>Table2[[#This Row],[Rank]]/MAX(D:D)</f>
        <v>0.30952380952380953</v>
      </c>
      <c r="F40" s="6">
        <f t="shared" si="0"/>
        <v>2</v>
      </c>
      <c r="G40" t="s">
        <v>81</v>
      </c>
      <c r="H40" s="7">
        <v>126</v>
      </c>
      <c r="I40" s="1">
        <v>10006842</v>
      </c>
      <c r="J40" s="1" t="s">
        <v>301</v>
      </c>
      <c r="K40">
        <v>403</v>
      </c>
      <c r="L40">
        <v>3.97</v>
      </c>
      <c r="M40">
        <v>3.06</v>
      </c>
      <c r="N40">
        <v>0.7</v>
      </c>
      <c r="O40">
        <v>72.8</v>
      </c>
      <c r="P40">
        <v>11.9</v>
      </c>
      <c r="Q40">
        <v>1573</v>
      </c>
      <c r="R40">
        <v>480</v>
      </c>
      <c r="S40">
        <v>75.400000000000006</v>
      </c>
      <c r="T40">
        <v>91.4</v>
      </c>
      <c r="U40">
        <v>28</v>
      </c>
      <c r="V40">
        <v>747</v>
      </c>
    </row>
    <row r="41" spans="1:22" x14ac:dyDescent="0.25">
      <c r="A41">
        <v>2016</v>
      </c>
      <c r="B41" t="s">
        <v>412</v>
      </c>
      <c r="C41" t="s">
        <v>82</v>
      </c>
      <c r="D41" s="1">
        <v>40</v>
      </c>
      <c r="E41" s="5">
        <f>Table2[[#This Row],[Rank]]/MAX(D:D)</f>
        <v>0.31746031746031744</v>
      </c>
      <c r="F41" s="6">
        <f t="shared" si="0"/>
        <v>2</v>
      </c>
      <c r="G41" t="s">
        <v>83</v>
      </c>
      <c r="H41" s="7">
        <v>170</v>
      </c>
      <c r="I41" s="1">
        <v>10007783</v>
      </c>
      <c r="J41" s="1" t="s">
        <v>314</v>
      </c>
      <c r="K41">
        <v>445</v>
      </c>
      <c r="L41">
        <v>3.95</v>
      </c>
      <c r="M41">
        <v>2.97</v>
      </c>
      <c r="N41">
        <v>0.73</v>
      </c>
      <c r="O41">
        <v>74.2</v>
      </c>
      <c r="P41">
        <v>13.4</v>
      </c>
      <c r="Q41">
        <v>1457</v>
      </c>
      <c r="R41">
        <v>638</v>
      </c>
      <c r="S41">
        <v>77.099999999999994</v>
      </c>
      <c r="T41">
        <v>84.2</v>
      </c>
      <c r="U41">
        <v>49.6</v>
      </c>
      <c r="V41">
        <v>733</v>
      </c>
    </row>
    <row r="42" spans="1:22" x14ac:dyDescent="0.25">
      <c r="A42">
        <v>2016</v>
      </c>
      <c r="B42" t="s">
        <v>412</v>
      </c>
      <c r="C42" t="s">
        <v>84</v>
      </c>
      <c r="D42" s="1">
        <v>41</v>
      </c>
      <c r="E42" s="5">
        <f>Table2[[#This Row],[Rank]]/MAX(D:D)</f>
        <v>0.32539682539682541</v>
      </c>
      <c r="F42" s="6">
        <f t="shared" si="0"/>
        <v>2</v>
      </c>
      <c r="G42" t="s">
        <v>85</v>
      </c>
      <c r="H42" s="7">
        <v>115</v>
      </c>
      <c r="I42" s="1">
        <v>10001478</v>
      </c>
      <c r="J42" s="1" t="s">
        <v>410</v>
      </c>
      <c r="K42">
        <v>377</v>
      </c>
      <c r="L42">
        <v>3.99</v>
      </c>
      <c r="M42">
        <v>2.95</v>
      </c>
      <c r="N42">
        <v>0.53</v>
      </c>
      <c r="O42">
        <v>73.7</v>
      </c>
      <c r="P42">
        <v>16.2</v>
      </c>
      <c r="Q42">
        <v>1652</v>
      </c>
      <c r="R42">
        <v>478</v>
      </c>
      <c r="S42">
        <v>73.8</v>
      </c>
      <c r="T42">
        <v>86</v>
      </c>
      <c r="U42" t="s">
        <v>36</v>
      </c>
      <c r="V42">
        <v>725</v>
      </c>
    </row>
    <row r="43" spans="1:22" x14ac:dyDescent="0.25">
      <c r="A43">
        <v>2016</v>
      </c>
      <c r="B43" t="s">
        <v>412</v>
      </c>
      <c r="C43" t="s">
        <v>86</v>
      </c>
      <c r="D43" s="1">
        <v>42</v>
      </c>
      <c r="E43" s="5">
        <f>Table2[[#This Row],[Rank]]/MAX(D:D)</f>
        <v>0.33333333333333331</v>
      </c>
      <c r="F43" s="6">
        <f t="shared" si="0"/>
        <v>2</v>
      </c>
      <c r="G43" t="s">
        <v>87</v>
      </c>
      <c r="H43" s="7">
        <v>172</v>
      </c>
      <c r="I43" s="1">
        <v>10007852</v>
      </c>
      <c r="J43" s="1" t="s">
        <v>311</v>
      </c>
      <c r="K43">
        <v>398</v>
      </c>
      <c r="L43">
        <v>4.13</v>
      </c>
      <c r="M43">
        <v>3.03</v>
      </c>
      <c r="N43">
        <v>0.68</v>
      </c>
      <c r="O43">
        <v>70.3</v>
      </c>
      <c r="P43">
        <v>13.9</v>
      </c>
      <c r="Q43">
        <v>1139</v>
      </c>
      <c r="R43">
        <v>331</v>
      </c>
      <c r="S43">
        <v>76.099999999999994</v>
      </c>
      <c r="T43">
        <v>86</v>
      </c>
      <c r="U43">
        <v>40.299999999999997</v>
      </c>
      <c r="V43">
        <v>716</v>
      </c>
    </row>
    <row r="44" spans="1:22" x14ac:dyDescent="0.25">
      <c r="A44">
        <v>2016</v>
      </c>
      <c r="B44" t="s">
        <v>412</v>
      </c>
      <c r="C44" t="s">
        <v>88</v>
      </c>
      <c r="D44" s="1">
        <v>43</v>
      </c>
      <c r="E44" s="5">
        <f>Table2[[#This Row],[Rank]]/MAX(D:D)</f>
        <v>0.34126984126984128</v>
      </c>
      <c r="F44" s="6">
        <f t="shared" si="0"/>
        <v>2</v>
      </c>
      <c r="G44" t="s">
        <v>89</v>
      </c>
      <c r="H44" s="7">
        <v>146</v>
      </c>
      <c r="I44" s="1">
        <v>10007780</v>
      </c>
      <c r="J44" s="1" t="s">
        <v>291</v>
      </c>
      <c r="K44">
        <v>407</v>
      </c>
      <c r="L44">
        <v>3.97</v>
      </c>
      <c r="M44">
        <v>2.82</v>
      </c>
      <c r="N44">
        <v>0.76</v>
      </c>
      <c r="O44">
        <v>62.6</v>
      </c>
      <c r="P44">
        <v>10.9</v>
      </c>
      <c r="Q44">
        <v>1774</v>
      </c>
      <c r="R44">
        <v>250</v>
      </c>
      <c r="S44">
        <v>82.9</v>
      </c>
      <c r="T44">
        <v>80.7</v>
      </c>
      <c r="U44">
        <v>49.6</v>
      </c>
      <c r="V44">
        <v>713</v>
      </c>
    </row>
    <row r="45" spans="1:22" x14ac:dyDescent="0.25">
      <c r="A45">
        <v>2016</v>
      </c>
      <c r="B45" t="s">
        <v>412</v>
      </c>
      <c r="C45" t="s">
        <v>88</v>
      </c>
      <c r="D45" s="1">
        <v>43</v>
      </c>
      <c r="E45" s="5">
        <f>Table2[[#This Row],[Rank]]/MAX(D:D)</f>
        <v>0.34920634920634919</v>
      </c>
      <c r="F45" s="6">
        <f t="shared" si="0"/>
        <v>2</v>
      </c>
      <c r="G45" t="s">
        <v>90</v>
      </c>
      <c r="H45" s="7">
        <v>145</v>
      </c>
      <c r="I45" s="1">
        <v>10007782</v>
      </c>
      <c r="J45" s="1" t="s">
        <v>411</v>
      </c>
      <c r="K45">
        <v>419</v>
      </c>
      <c r="L45">
        <v>3.91</v>
      </c>
      <c r="M45">
        <v>2.99</v>
      </c>
      <c r="N45">
        <v>0.52</v>
      </c>
      <c r="O45">
        <v>89.4</v>
      </c>
      <c r="P45">
        <v>12.9</v>
      </c>
      <c r="Q45">
        <v>4280</v>
      </c>
      <c r="R45">
        <v>76</v>
      </c>
      <c r="S45">
        <v>70.400000000000006</v>
      </c>
      <c r="T45">
        <v>92.8</v>
      </c>
      <c r="U45">
        <v>28.5</v>
      </c>
      <c r="V45">
        <v>713</v>
      </c>
    </row>
    <row r="46" spans="1:22" x14ac:dyDescent="0.25">
      <c r="A46">
        <v>2016</v>
      </c>
      <c r="B46" t="s">
        <v>412</v>
      </c>
      <c r="C46" t="s">
        <v>91</v>
      </c>
      <c r="D46" s="1">
        <v>45</v>
      </c>
      <c r="E46" s="5">
        <f>Table2[[#This Row],[Rank]]/MAX(D:D)</f>
        <v>0.35714285714285715</v>
      </c>
      <c r="F46" s="6">
        <f t="shared" si="0"/>
        <v>2</v>
      </c>
      <c r="G46" t="s">
        <v>92</v>
      </c>
      <c r="H46" s="7">
        <v>180</v>
      </c>
      <c r="I46" s="1">
        <v>10007855</v>
      </c>
      <c r="J46" s="1" t="s">
        <v>321</v>
      </c>
      <c r="K46">
        <v>325</v>
      </c>
      <c r="L46">
        <v>4.01</v>
      </c>
      <c r="M46">
        <v>3.09</v>
      </c>
      <c r="N46">
        <v>0.71</v>
      </c>
      <c r="O46">
        <v>78.7</v>
      </c>
      <c r="P46">
        <v>15.3</v>
      </c>
      <c r="Q46">
        <v>1256</v>
      </c>
      <c r="R46">
        <v>408</v>
      </c>
      <c r="S46">
        <v>74.400000000000006</v>
      </c>
      <c r="T46">
        <v>89.7</v>
      </c>
      <c r="U46">
        <v>65</v>
      </c>
      <c r="V46">
        <v>711</v>
      </c>
    </row>
    <row r="47" spans="1:22" x14ac:dyDescent="0.25">
      <c r="A47">
        <v>2016</v>
      </c>
      <c r="B47" t="s">
        <v>412</v>
      </c>
      <c r="C47" t="s">
        <v>93</v>
      </c>
      <c r="D47" s="1">
        <v>46</v>
      </c>
      <c r="E47" s="5">
        <f>Table2[[#This Row],[Rank]]/MAX(D:D)</f>
        <v>0.36507936507936506</v>
      </c>
      <c r="F47" s="6">
        <f t="shared" si="0"/>
        <v>2</v>
      </c>
      <c r="G47" t="s">
        <v>94</v>
      </c>
      <c r="H47" s="7">
        <v>121</v>
      </c>
      <c r="I47" s="1">
        <v>10007767</v>
      </c>
      <c r="J47" s="1" t="s">
        <v>312</v>
      </c>
      <c r="K47">
        <v>358</v>
      </c>
      <c r="L47">
        <v>4.22</v>
      </c>
      <c r="M47">
        <v>2.88</v>
      </c>
      <c r="N47">
        <v>0.59</v>
      </c>
      <c r="O47">
        <v>71.900000000000006</v>
      </c>
      <c r="P47">
        <v>13.9</v>
      </c>
      <c r="Q47">
        <v>784</v>
      </c>
      <c r="R47">
        <v>443</v>
      </c>
      <c r="S47">
        <v>68.400000000000006</v>
      </c>
      <c r="T47">
        <v>90.8</v>
      </c>
      <c r="U47">
        <v>50.4</v>
      </c>
      <c r="V47">
        <v>704</v>
      </c>
    </row>
    <row r="48" spans="1:22" x14ac:dyDescent="0.25">
      <c r="A48">
        <v>2016</v>
      </c>
      <c r="B48" t="s">
        <v>412</v>
      </c>
      <c r="C48" t="s">
        <v>95</v>
      </c>
      <c r="D48" s="1">
        <v>47</v>
      </c>
      <c r="E48" s="5">
        <f>Table2[[#This Row],[Rank]]/MAX(D:D)</f>
        <v>0.36507936507936506</v>
      </c>
      <c r="F48" s="6">
        <f t="shared" si="0"/>
        <v>2</v>
      </c>
      <c r="G48" t="s">
        <v>96</v>
      </c>
      <c r="H48" s="7">
        <v>174</v>
      </c>
      <c r="I48" s="1">
        <v>10007804</v>
      </c>
      <c r="J48" s="1" t="s">
        <v>313</v>
      </c>
      <c r="K48">
        <v>371</v>
      </c>
      <c r="L48">
        <v>3.98</v>
      </c>
      <c r="M48">
        <v>2.96</v>
      </c>
      <c r="N48">
        <v>0.74</v>
      </c>
      <c r="O48">
        <v>70.099999999999994</v>
      </c>
      <c r="P48">
        <v>15</v>
      </c>
      <c r="Q48">
        <v>958</v>
      </c>
      <c r="R48">
        <v>590</v>
      </c>
      <c r="S48">
        <v>67.900000000000006</v>
      </c>
      <c r="T48">
        <v>85.6</v>
      </c>
      <c r="U48">
        <v>21.4</v>
      </c>
      <c r="V48">
        <v>700</v>
      </c>
    </row>
    <row r="49" spans="1:22" x14ac:dyDescent="0.25">
      <c r="A49">
        <v>2016</v>
      </c>
      <c r="B49" t="s">
        <v>412</v>
      </c>
      <c r="C49" t="s">
        <v>97</v>
      </c>
      <c r="D49" s="1">
        <v>48</v>
      </c>
      <c r="E49" s="5">
        <f>Table2[[#This Row],[Rank]]/MAX(D:D)</f>
        <v>0.38095238095238093</v>
      </c>
      <c r="F49" s="6">
        <f t="shared" si="0"/>
        <v>2</v>
      </c>
      <c r="G49" t="s">
        <v>98</v>
      </c>
      <c r="H49" s="7">
        <v>56</v>
      </c>
      <c r="I49" s="1">
        <v>10001726</v>
      </c>
      <c r="J49" s="1" t="s">
        <v>336</v>
      </c>
      <c r="K49">
        <v>309</v>
      </c>
      <c r="L49">
        <v>4.2699999999999996</v>
      </c>
      <c r="M49">
        <v>2.67</v>
      </c>
      <c r="N49">
        <v>0.13</v>
      </c>
      <c r="O49">
        <v>70.8</v>
      </c>
      <c r="P49">
        <v>14.7</v>
      </c>
      <c r="Q49">
        <v>1103</v>
      </c>
      <c r="R49">
        <v>454</v>
      </c>
      <c r="S49">
        <v>67.400000000000006</v>
      </c>
      <c r="T49">
        <v>85.9</v>
      </c>
      <c r="U49">
        <v>62.6</v>
      </c>
      <c r="V49">
        <v>690</v>
      </c>
    </row>
    <row r="50" spans="1:22" x14ac:dyDescent="0.25">
      <c r="A50">
        <v>2016</v>
      </c>
      <c r="B50" t="s">
        <v>412</v>
      </c>
      <c r="C50" t="s">
        <v>99</v>
      </c>
      <c r="D50" s="1">
        <v>49</v>
      </c>
      <c r="E50" s="5">
        <f>Table2[[#This Row],[Rank]]/MAX(D:D)</f>
        <v>0.3888888888888889</v>
      </c>
      <c r="F50" s="6">
        <f t="shared" si="0"/>
        <v>2</v>
      </c>
      <c r="G50" t="s">
        <v>100</v>
      </c>
      <c r="H50" s="7">
        <v>113</v>
      </c>
      <c r="I50" s="1">
        <v>10000961</v>
      </c>
      <c r="J50" s="1" t="s">
        <v>100</v>
      </c>
      <c r="K50">
        <v>351</v>
      </c>
      <c r="L50">
        <v>4.1399999999999997</v>
      </c>
      <c r="M50">
        <v>2.67</v>
      </c>
      <c r="N50">
        <v>0.85</v>
      </c>
      <c r="O50">
        <v>59.5</v>
      </c>
      <c r="P50">
        <v>16.7</v>
      </c>
      <c r="Q50">
        <v>1403</v>
      </c>
      <c r="R50">
        <v>458</v>
      </c>
      <c r="S50">
        <v>68.8</v>
      </c>
      <c r="T50">
        <v>87.8</v>
      </c>
      <c r="U50">
        <v>44</v>
      </c>
      <c r="V50">
        <v>687</v>
      </c>
    </row>
    <row r="51" spans="1:22" x14ac:dyDescent="0.25">
      <c r="A51">
        <v>2016</v>
      </c>
      <c r="B51" t="s">
        <v>412</v>
      </c>
      <c r="C51" t="s">
        <v>101</v>
      </c>
      <c r="D51" s="1">
        <v>50</v>
      </c>
      <c r="E51" s="5">
        <f>Table2[[#This Row],[Rank]]/MAX(D:D)</f>
        <v>0.3968253968253968</v>
      </c>
      <c r="F51" s="6">
        <f t="shared" si="0"/>
        <v>2</v>
      </c>
      <c r="G51" t="s">
        <v>102</v>
      </c>
      <c r="H51" s="7">
        <v>131</v>
      </c>
      <c r="I51" s="1">
        <v>10002718</v>
      </c>
      <c r="J51" s="1" t="s">
        <v>272</v>
      </c>
      <c r="K51">
        <v>352</v>
      </c>
      <c r="L51">
        <v>3.98</v>
      </c>
      <c r="M51">
        <v>2.9</v>
      </c>
      <c r="N51">
        <v>0.85</v>
      </c>
      <c r="O51">
        <v>55.4</v>
      </c>
      <c r="P51">
        <v>14.8</v>
      </c>
      <c r="Q51">
        <v>891</v>
      </c>
      <c r="R51">
        <v>281</v>
      </c>
      <c r="S51">
        <v>81.400000000000006</v>
      </c>
      <c r="T51">
        <v>82.3</v>
      </c>
      <c r="U51">
        <v>31.9</v>
      </c>
      <c r="V51">
        <v>680</v>
      </c>
    </row>
    <row r="52" spans="1:22" x14ac:dyDescent="0.25">
      <c r="A52">
        <v>2016</v>
      </c>
      <c r="B52" t="s">
        <v>412</v>
      </c>
      <c r="C52" t="s">
        <v>103</v>
      </c>
      <c r="D52" s="1">
        <v>51</v>
      </c>
      <c r="E52" s="5">
        <f>Table2[[#This Row],[Rank]]/MAX(D:D)</f>
        <v>0.40476190476190477</v>
      </c>
      <c r="F52" s="6">
        <f t="shared" si="0"/>
        <v>3</v>
      </c>
      <c r="G52" t="s">
        <v>104</v>
      </c>
      <c r="H52" s="7">
        <v>62</v>
      </c>
      <c r="I52" s="1">
        <v>10007151</v>
      </c>
      <c r="J52" s="1" t="s">
        <v>332</v>
      </c>
      <c r="K52">
        <v>334</v>
      </c>
      <c r="L52">
        <v>4.09</v>
      </c>
      <c r="M52">
        <v>2.54</v>
      </c>
      <c r="N52">
        <v>0.39</v>
      </c>
      <c r="O52">
        <v>67.400000000000006</v>
      </c>
      <c r="P52">
        <v>18</v>
      </c>
      <c r="Q52">
        <v>1040</v>
      </c>
      <c r="R52">
        <v>475</v>
      </c>
      <c r="S52">
        <v>65</v>
      </c>
      <c r="T52">
        <v>87.6</v>
      </c>
      <c r="U52">
        <v>34.6</v>
      </c>
      <c r="V52">
        <v>664</v>
      </c>
    </row>
    <row r="53" spans="1:22" x14ac:dyDescent="0.25">
      <c r="A53">
        <v>2016</v>
      </c>
      <c r="B53" t="s">
        <v>412</v>
      </c>
      <c r="C53" t="s">
        <v>105</v>
      </c>
      <c r="D53" s="1">
        <v>52</v>
      </c>
      <c r="E53" s="5">
        <f>Table2[[#This Row],[Rank]]/MAX(D:D)</f>
        <v>0.41269841269841268</v>
      </c>
      <c r="F53" s="6">
        <f t="shared" si="0"/>
        <v>3</v>
      </c>
      <c r="G53" t="s">
        <v>106</v>
      </c>
      <c r="H53" s="7">
        <v>206</v>
      </c>
      <c r="I53" s="1">
        <v>10006427</v>
      </c>
      <c r="J53" s="1" t="s">
        <v>106</v>
      </c>
      <c r="K53">
        <v>325</v>
      </c>
      <c r="L53">
        <v>3.95</v>
      </c>
      <c r="M53">
        <v>2.72</v>
      </c>
      <c r="N53">
        <v>0.1</v>
      </c>
      <c r="O53">
        <v>49.3</v>
      </c>
      <c r="P53">
        <v>11.7</v>
      </c>
      <c r="Q53">
        <v>1586</v>
      </c>
      <c r="R53">
        <v>643</v>
      </c>
      <c r="S53">
        <v>60.4</v>
      </c>
      <c r="T53">
        <v>85.8</v>
      </c>
      <c r="U53">
        <v>29.8</v>
      </c>
      <c r="V53">
        <v>657</v>
      </c>
    </row>
    <row r="54" spans="1:22" x14ac:dyDescent="0.25">
      <c r="A54">
        <v>2016</v>
      </c>
      <c r="B54" t="s">
        <v>412</v>
      </c>
      <c r="C54" t="s">
        <v>107</v>
      </c>
      <c r="D54" s="1">
        <v>53</v>
      </c>
      <c r="E54" s="5">
        <f>Table2[[#This Row],[Rank]]/MAX(D:D)</f>
        <v>0.42063492063492064</v>
      </c>
      <c r="F54" s="6">
        <f t="shared" si="0"/>
        <v>3</v>
      </c>
      <c r="G54" t="s">
        <v>108</v>
      </c>
      <c r="H54" s="7">
        <v>71</v>
      </c>
      <c r="I54" s="1">
        <v>10004797</v>
      </c>
      <c r="J54" s="1" t="s">
        <v>322</v>
      </c>
      <c r="K54">
        <v>309</v>
      </c>
      <c r="L54">
        <v>4.09</v>
      </c>
      <c r="M54">
        <v>2.59</v>
      </c>
      <c r="N54">
        <v>0.23</v>
      </c>
      <c r="O54">
        <v>63.3</v>
      </c>
      <c r="P54">
        <v>17.2</v>
      </c>
      <c r="Q54">
        <v>996</v>
      </c>
      <c r="R54">
        <v>658</v>
      </c>
      <c r="S54">
        <v>69.2</v>
      </c>
      <c r="T54">
        <v>89.6</v>
      </c>
      <c r="U54">
        <v>72.599999999999994</v>
      </c>
      <c r="V54">
        <v>655</v>
      </c>
    </row>
    <row r="55" spans="1:22" x14ac:dyDescent="0.25">
      <c r="A55">
        <v>2016</v>
      </c>
      <c r="B55" t="s">
        <v>412</v>
      </c>
      <c r="C55" t="s">
        <v>109</v>
      </c>
      <c r="D55" s="1">
        <v>54</v>
      </c>
      <c r="E55" s="5">
        <f>Table2[[#This Row],[Rank]]/MAX(D:D)</f>
        <v>0.42857142857142855</v>
      </c>
      <c r="F55" s="6">
        <f t="shared" si="0"/>
        <v>3</v>
      </c>
      <c r="G55" t="s">
        <v>110</v>
      </c>
      <c r="H55" s="7">
        <v>50</v>
      </c>
      <c r="I55" s="1">
        <v>10000824</v>
      </c>
      <c r="J55" s="1" t="s">
        <v>327</v>
      </c>
      <c r="K55">
        <v>327</v>
      </c>
      <c r="L55">
        <v>3.89</v>
      </c>
      <c r="M55">
        <v>2.72</v>
      </c>
      <c r="N55">
        <v>0.28999999999999998</v>
      </c>
      <c r="O55">
        <v>62.9</v>
      </c>
      <c r="P55">
        <v>18</v>
      </c>
      <c r="Q55">
        <v>1119</v>
      </c>
      <c r="R55">
        <v>455</v>
      </c>
      <c r="S55">
        <v>75.5</v>
      </c>
      <c r="T55">
        <v>86</v>
      </c>
      <c r="U55">
        <v>69.099999999999994</v>
      </c>
      <c r="V55">
        <v>651</v>
      </c>
    </row>
    <row r="56" spans="1:22" x14ac:dyDescent="0.25">
      <c r="A56">
        <v>2016</v>
      </c>
      <c r="B56" t="s">
        <v>412</v>
      </c>
      <c r="C56" t="s">
        <v>109</v>
      </c>
      <c r="D56" s="1">
        <v>54</v>
      </c>
      <c r="E56" s="5">
        <f>Table2[[#This Row],[Rank]]/MAX(D:D)</f>
        <v>0.43650793650793651</v>
      </c>
      <c r="F56" s="6">
        <f t="shared" si="0"/>
        <v>3</v>
      </c>
      <c r="G56" t="s">
        <v>111</v>
      </c>
      <c r="H56" s="7">
        <v>68</v>
      </c>
      <c r="I56" s="1">
        <v>10001883</v>
      </c>
      <c r="J56" s="1" t="s">
        <v>344</v>
      </c>
      <c r="K56">
        <v>305</v>
      </c>
      <c r="L56">
        <v>4.08</v>
      </c>
      <c r="M56">
        <v>2.67</v>
      </c>
      <c r="N56">
        <v>0.3</v>
      </c>
      <c r="O56">
        <v>68.7</v>
      </c>
      <c r="P56">
        <v>18.7</v>
      </c>
      <c r="Q56">
        <v>1129</v>
      </c>
      <c r="R56">
        <v>491</v>
      </c>
      <c r="S56">
        <v>70.900000000000006</v>
      </c>
      <c r="T56">
        <v>86.5</v>
      </c>
      <c r="U56">
        <v>67.7</v>
      </c>
      <c r="V56">
        <v>651</v>
      </c>
    </row>
    <row r="57" spans="1:22" x14ac:dyDescent="0.25">
      <c r="A57">
        <v>2016</v>
      </c>
      <c r="B57" t="s">
        <v>412</v>
      </c>
      <c r="C57" t="s">
        <v>109</v>
      </c>
      <c r="D57" s="1">
        <v>54</v>
      </c>
      <c r="E57" s="5">
        <f>Table2[[#This Row],[Rank]]/MAX(D:D)</f>
        <v>0.44444444444444442</v>
      </c>
      <c r="F57" s="6">
        <f t="shared" si="0"/>
        <v>3</v>
      </c>
      <c r="G57" t="s">
        <v>112</v>
      </c>
      <c r="H57" s="7">
        <v>72</v>
      </c>
      <c r="I57" s="1">
        <v>10004930</v>
      </c>
      <c r="J57" s="1" t="s">
        <v>315</v>
      </c>
      <c r="K57">
        <v>345</v>
      </c>
      <c r="L57">
        <v>4.0999999999999996</v>
      </c>
      <c r="M57">
        <v>2.66</v>
      </c>
      <c r="N57">
        <v>0.39</v>
      </c>
      <c r="O57">
        <v>66.7</v>
      </c>
      <c r="P57">
        <v>17.7</v>
      </c>
      <c r="Q57">
        <v>885</v>
      </c>
      <c r="R57">
        <v>509</v>
      </c>
      <c r="S57">
        <v>71.099999999999994</v>
      </c>
      <c r="T57">
        <v>89.4</v>
      </c>
      <c r="U57">
        <v>40.4</v>
      </c>
      <c r="V57">
        <v>651</v>
      </c>
    </row>
    <row r="58" spans="1:22" x14ac:dyDescent="0.25">
      <c r="A58">
        <v>2016</v>
      </c>
      <c r="B58" t="s">
        <v>412</v>
      </c>
      <c r="C58" t="s">
        <v>113</v>
      </c>
      <c r="D58" s="1">
        <v>57</v>
      </c>
      <c r="E58" s="5">
        <f>Table2[[#This Row],[Rank]]/MAX(D:D)</f>
        <v>0.45238095238095238</v>
      </c>
      <c r="F58" s="6">
        <f t="shared" si="0"/>
        <v>3</v>
      </c>
      <c r="G58" t="s">
        <v>114</v>
      </c>
      <c r="H58" s="7">
        <v>197</v>
      </c>
      <c r="I58" s="1">
        <v>10000385</v>
      </c>
      <c r="J58" s="1" t="s">
        <v>382</v>
      </c>
      <c r="K58">
        <v>318</v>
      </c>
      <c r="L58">
        <v>4.08</v>
      </c>
      <c r="M58">
        <v>2.2999999999999998</v>
      </c>
      <c r="N58">
        <v>0.13</v>
      </c>
      <c r="O58">
        <v>65.900000000000006</v>
      </c>
      <c r="P58">
        <v>15.3</v>
      </c>
      <c r="Q58">
        <v>484</v>
      </c>
      <c r="R58">
        <v>166</v>
      </c>
      <c r="S58">
        <v>66.2</v>
      </c>
      <c r="T58">
        <v>92.3</v>
      </c>
      <c r="U58">
        <v>31.1</v>
      </c>
      <c r="V58">
        <v>650</v>
      </c>
    </row>
    <row r="59" spans="1:22" x14ac:dyDescent="0.25">
      <c r="A59">
        <v>2016</v>
      </c>
      <c r="B59" t="s">
        <v>412</v>
      </c>
      <c r="C59" t="s">
        <v>115</v>
      </c>
      <c r="D59" s="1">
        <v>58</v>
      </c>
      <c r="E59" s="5">
        <f>Table2[[#This Row],[Rank]]/MAX(D:D)</f>
        <v>0.46031746031746029</v>
      </c>
      <c r="F59" s="6">
        <f t="shared" si="0"/>
        <v>3</v>
      </c>
      <c r="G59" t="s">
        <v>116</v>
      </c>
      <c r="H59" s="7">
        <v>178</v>
      </c>
      <c r="I59" s="1">
        <v>10007857</v>
      </c>
      <c r="J59" s="1" t="s">
        <v>342</v>
      </c>
      <c r="K59">
        <v>323</v>
      </c>
      <c r="L59">
        <v>4.1900000000000004</v>
      </c>
      <c r="M59">
        <v>2.99</v>
      </c>
      <c r="N59">
        <v>0.63</v>
      </c>
      <c r="O59">
        <v>66.099999999999994</v>
      </c>
      <c r="P59">
        <v>16.5</v>
      </c>
      <c r="Q59">
        <v>896</v>
      </c>
      <c r="R59">
        <v>377</v>
      </c>
      <c r="S59">
        <v>64.099999999999994</v>
      </c>
      <c r="T59">
        <v>81.900000000000006</v>
      </c>
      <c r="U59">
        <v>48.1</v>
      </c>
      <c r="V59">
        <v>647</v>
      </c>
    </row>
    <row r="60" spans="1:22" x14ac:dyDescent="0.25">
      <c r="A60">
        <v>2016</v>
      </c>
      <c r="B60" t="s">
        <v>412</v>
      </c>
      <c r="C60" t="s">
        <v>117</v>
      </c>
      <c r="D60" s="1">
        <v>59</v>
      </c>
      <c r="E60" s="5">
        <f>Table2[[#This Row],[Rank]]/MAX(D:D)</f>
        <v>0.46825396825396826</v>
      </c>
      <c r="F60" s="6">
        <f t="shared" si="0"/>
        <v>3</v>
      </c>
      <c r="G60" t="s">
        <v>118</v>
      </c>
      <c r="H60" s="7">
        <v>74</v>
      </c>
      <c r="I60" s="1">
        <v>10007155</v>
      </c>
      <c r="J60" s="1" t="s">
        <v>345</v>
      </c>
      <c r="K60">
        <v>306</v>
      </c>
      <c r="L60">
        <v>4.08</v>
      </c>
      <c r="M60">
        <v>2.75</v>
      </c>
      <c r="N60">
        <v>0.27</v>
      </c>
      <c r="O60">
        <v>66.2</v>
      </c>
      <c r="P60">
        <v>16.7</v>
      </c>
      <c r="Q60">
        <v>1275</v>
      </c>
      <c r="R60">
        <v>276</v>
      </c>
      <c r="S60">
        <v>72.7</v>
      </c>
      <c r="T60">
        <v>87.6</v>
      </c>
      <c r="U60">
        <v>57.6</v>
      </c>
      <c r="V60">
        <v>642</v>
      </c>
    </row>
    <row r="61" spans="1:22" x14ac:dyDescent="0.25">
      <c r="A61">
        <v>2016</v>
      </c>
      <c r="B61" t="s">
        <v>412</v>
      </c>
      <c r="C61" t="s">
        <v>119</v>
      </c>
      <c r="D61" s="1">
        <v>60</v>
      </c>
      <c r="E61" s="5">
        <f>Table2[[#This Row],[Rank]]/MAX(D:D)</f>
        <v>0.46825396825396826</v>
      </c>
      <c r="F61" s="6">
        <f t="shared" si="0"/>
        <v>3</v>
      </c>
      <c r="G61" t="s">
        <v>120</v>
      </c>
      <c r="H61" s="7">
        <v>18</v>
      </c>
      <c r="I61" s="1">
        <v>10040812</v>
      </c>
      <c r="J61" s="1" t="s">
        <v>377</v>
      </c>
      <c r="K61">
        <v>331</v>
      </c>
      <c r="L61">
        <v>4.1100000000000003</v>
      </c>
      <c r="M61">
        <v>2.66</v>
      </c>
      <c r="N61">
        <v>0.23</v>
      </c>
      <c r="O61">
        <v>67</v>
      </c>
      <c r="P61">
        <v>19.2</v>
      </c>
      <c r="Q61">
        <v>1009</v>
      </c>
      <c r="R61">
        <v>525</v>
      </c>
      <c r="S61">
        <v>58.3</v>
      </c>
      <c r="T61">
        <v>90.6</v>
      </c>
      <c r="U61">
        <v>56</v>
      </c>
      <c r="V61">
        <v>637</v>
      </c>
    </row>
    <row r="62" spans="1:22" x14ac:dyDescent="0.25">
      <c r="A62">
        <v>2016</v>
      </c>
      <c r="B62" t="s">
        <v>412</v>
      </c>
      <c r="C62" t="s">
        <v>119</v>
      </c>
      <c r="D62" s="1">
        <v>60</v>
      </c>
      <c r="E62" s="5">
        <f>Table2[[#This Row],[Rank]]/MAX(D:D)</f>
        <v>0.48412698412698413</v>
      </c>
      <c r="F62" s="6">
        <f t="shared" si="0"/>
        <v>3</v>
      </c>
      <c r="G62" t="s">
        <v>121</v>
      </c>
      <c r="H62" s="7">
        <v>69</v>
      </c>
      <c r="I62" s="1">
        <v>10001282</v>
      </c>
      <c r="J62" s="1" t="s">
        <v>325</v>
      </c>
      <c r="K62">
        <v>360</v>
      </c>
      <c r="L62">
        <v>4.01</v>
      </c>
      <c r="M62">
        <v>2.71</v>
      </c>
      <c r="N62">
        <v>0.28999999999999998</v>
      </c>
      <c r="O62">
        <v>61.7</v>
      </c>
      <c r="P62">
        <v>17.2</v>
      </c>
      <c r="Q62">
        <v>1016</v>
      </c>
      <c r="R62">
        <v>404</v>
      </c>
      <c r="S62">
        <v>67.599999999999994</v>
      </c>
      <c r="T62">
        <v>87.6</v>
      </c>
      <c r="U62">
        <v>54</v>
      </c>
      <c r="V62">
        <v>637</v>
      </c>
    </row>
    <row r="63" spans="1:22" x14ac:dyDescent="0.25">
      <c r="A63">
        <v>2016</v>
      </c>
      <c r="B63" t="s">
        <v>412</v>
      </c>
      <c r="C63" t="s">
        <v>122</v>
      </c>
      <c r="D63" s="1">
        <v>62</v>
      </c>
      <c r="E63" s="5">
        <f>Table2[[#This Row],[Rank]]/MAX(D:D)</f>
        <v>0.49206349206349204</v>
      </c>
      <c r="F63" s="6">
        <f t="shared" si="0"/>
        <v>3</v>
      </c>
      <c r="G63" t="s">
        <v>123</v>
      </c>
      <c r="H63" s="7">
        <v>81</v>
      </c>
      <c r="I63" s="1">
        <v>10007164</v>
      </c>
      <c r="J63" s="1" t="s">
        <v>326</v>
      </c>
      <c r="K63">
        <v>324</v>
      </c>
      <c r="L63">
        <v>3.97</v>
      </c>
      <c r="M63">
        <v>2.7</v>
      </c>
      <c r="N63">
        <v>0.28999999999999998</v>
      </c>
      <c r="O63">
        <v>68.2</v>
      </c>
      <c r="P63">
        <v>19.7</v>
      </c>
      <c r="Q63">
        <v>1134</v>
      </c>
      <c r="R63">
        <v>702</v>
      </c>
      <c r="S63">
        <v>71.400000000000006</v>
      </c>
      <c r="T63">
        <v>84.9</v>
      </c>
      <c r="U63">
        <v>34.799999999999997</v>
      </c>
      <c r="V63">
        <v>633</v>
      </c>
    </row>
    <row r="64" spans="1:22" x14ac:dyDescent="0.25">
      <c r="A64">
        <v>2016</v>
      </c>
      <c r="B64" t="s">
        <v>412</v>
      </c>
      <c r="C64" t="s">
        <v>124</v>
      </c>
      <c r="D64" s="1">
        <v>63</v>
      </c>
      <c r="E64" s="5">
        <f>Table2[[#This Row],[Rank]]/MAX(D:D)</f>
        <v>0.5</v>
      </c>
      <c r="F64" s="6">
        <f t="shared" si="0"/>
        <v>3</v>
      </c>
      <c r="G64" t="s">
        <v>125</v>
      </c>
      <c r="H64" s="7">
        <v>111</v>
      </c>
      <c r="I64" s="1">
        <v>10007785</v>
      </c>
      <c r="J64" s="1" t="s">
        <v>337</v>
      </c>
      <c r="K64">
        <v>312</v>
      </c>
      <c r="L64">
        <v>3.97</v>
      </c>
      <c r="M64">
        <v>2.95</v>
      </c>
      <c r="N64">
        <v>0.23</v>
      </c>
      <c r="O64">
        <v>72.099999999999994</v>
      </c>
      <c r="P64">
        <v>17.899999999999999</v>
      </c>
      <c r="Q64">
        <v>1071</v>
      </c>
      <c r="R64">
        <v>549</v>
      </c>
      <c r="S64">
        <v>74</v>
      </c>
      <c r="T64">
        <v>83.8</v>
      </c>
      <c r="U64">
        <v>64.900000000000006</v>
      </c>
      <c r="V64">
        <v>632</v>
      </c>
    </row>
    <row r="65" spans="1:22" x14ac:dyDescent="0.25">
      <c r="A65">
        <v>2016</v>
      </c>
      <c r="B65" t="s">
        <v>412</v>
      </c>
      <c r="C65" t="s">
        <v>124</v>
      </c>
      <c r="D65" s="1">
        <v>63</v>
      </c>
      <c r="E65" s="5">
        <f>Table2[[#This Row],[Rank]]/MAX(D:D)</f>
        <v>0.50793650793650791</v>
      </c>
      <c r="F65" s="6">
        <f t="shared" si="0"/>
        <v>3</v>
      </c>
      <c r="G65" t="s">
        <v>126</v>
      </c>
      <c r="H65" s="7">
        <v>120</v>
      </c>
      <c r="I65" s="1">
        <v>10007149</v>
      </c>
      <c r="J65" s="1" t="s">
        <v>328</v>
      </c>
      <c r="K65">
        <v>326</v>
      </c>
      <c r="L65">
        <v>4.1100000000000003</v>
      </c>
      <c r="M65">
        <v>2.7</v>
      </c>
      <c r="N65">
        <v>0.56000000000000005</v>
      </c>
      <c r="O65">
        <v>63.1</v>
      </c>
      <c r="P65">
        <v>17.399999999999999</v>
      </c>
      <c r="Q65">
        <v>1168</v>
      </c>
      <c r="R65">
        <v>471</v>
      </c>
      <c r="S65">
        <v>71.2</v>
      </c>
      <c r="T65">
        <v>86.1</v>
      </c>
      <c r="U65">
        <v>24.3</v>
      </c>
      <c r="V65">
        <v>632</v>
      </c>
    </row>
    <row r="66" spans="1:22" x14ac:dyDescent="0.25">
      <c r="A66">
        <v>2016</v>
      </c>
      <c r="B66" t="s">
        <v>412</v>
      </c>
      <c r="C66" t="s">
        <v>124</v>
      </c>
      <c r="D66" s="1">
        <v>63</v>
      </c>
      <c r="E66" s="5">
        <f>Table2[[#This Row],[Rank]]/MAX(D:D)</f>
        <v>0.51587301587301593</v>
      </c>
      <c r="F66" s="6">
        <f t="shared" si="0"/>
        <v>3</v>
      </c>
      <c r="G66" t="s">
        <v>127</v>
      </c>
      <c r="H66" s="7">
        <v>104</v>
      </c>
      <c r="I66" s="1">
        <v>10005500</v>
      </c>
      <c r="J66" s="1" t="s">
        <v>318</v>
      </c>
      <c r="K66">
        <v>382</v>
      </c>
      <c r="L66">
        <v>4.05</v>
      </c>
      <c r="M66">
        <v>2.35</v>
      </c>
      <c r="N66">
        <v>0.21</v>
      </c>
      <c r="O66">
        <v>80.2</v>
      </c>
      <c r="P66">
        <v>19.600000000000001</v>
      </c>
      <c r="Q66">
        <v>954</v>
      </c>
      <c r="R66">
        <v>273</v>
      </c>
      <c r="S66">
        <v>67</v>
      </c>
      <c r="T66">
        <v>83.4</v>
      </c>
      <c r="U66">
        <v>27</v>
      </c>
      <c r="V66">
        <v>632</v>
      </c>
    </row>
    <row r="67" spans="1:22" x14ac:dyDescent="0.25">
      <c r="A67">
        <v>2016</v>
      </c>
      <c r="B67" t="s">
        <v>412</v>
      </c>
      <c r="C67" t="s">
        <v>128</v>
      </c>
      <c r="D67" s="1">
        <v>66</v>
      </c>
      <c r="E67" s="5">
        <f>Table2[[#This Row],[Rank]]/MAX(D:D)</f>
        <v>0.52380952380952384</v>
      </c>
      <c r="F67" s="6">
        <f t="shared" ref="F67:F127" si="1">IF(E67&lt;=0.2,1,IF(E67&lt;=0.4,2,IF(E67&lt;=0.6,3,IF(E67&lt;=0.8,4,5))))</f>
        <v>3</v>
      </c>
      <c r="G67" t="s">
        <v>129</v>
      </c>
      <c r="H67" s="7">
        <v>31</v>
      </c>
      <c r="I67" s="1">
        <v>10007776</v>
      </c>
      <c r="J67" s="1" t="s">
        <v>338</v>
      </c>
      <c r="K67">
        <v>284</v>
      </c>
      <c r="L67">
        <v>4.0999999999999996</v>
      </c>
      <c r="M67">
        <v>2.83</v>
      </c>
      <c r="N67">
        <v>0.67</v>
      </c>
      <c r="O67">
        <v>56.3</v>
      </c>
      <c r="P67">
        <v>16.8</v>
      </c>
      <c r="Q67">
        <v>1656</v>
      </c>
      <c r="R67">
        <v>501</v>
      </c>
      <c r="S67">
        <v>67.2</v>
      </c>
      <c r="T67">
        <v>81.7</v>
      </c>
      <c r="U67">
        <v>32.6</v>
      </c>
      <c r="V67">
        <v>625</v>
      </c>
    </row>
    <row r="68" spans="1:22" x14ac:dyDescent="0.25">
      <c r="A68">
        <v>2016</v>
      </c>
      <c r="B68" t="s">
        <v>412</v>
      </c>
      <c r="C68" t="s">
        <v>128</v>
      </c>
      <c r="D68" s="1">
        <v>66</v>
      </c>
      <c r="E68" s="5">
        <f>Table2[[#This Row],[Rank]]/MAX(D:D)</f>
        <v>0.53174603174603174</v>
      </c>
      <c r="F68" s="6">
        <f t="shared" si="1"/>
        <v>3</v>
      </c>
      <c r="G68" t="s">
        <v>130</v>
      </c>
      <c r="H68" s="7">
        <v>185</v>
      </c>
      <c r="I68" s="1">
        <v>10007807</v>
      </c>
      <c r="J68" s="1" t="s">
        <v>319</v>
      </c>
      <c r="K68">
        <v>308</v>
      </c>
      <c r="L68">
        <v>4.09</v>
      </c>
      <c r="M68">
        <v>2.91</v>
      </c>
      <c r="N68">
        <v>0.84</v>
      </c>
      <c r="O68">
        <v>56.5</v>
      </c>
      <c r="P68">
        <v>16.600000000000001</v>
      </c>
      <c r="Q68">
        <v>1105</v>
      </c>
      <c r="R68">
        <v>491</v>
      </c>
      <c r="S68">
        <v>66.400000000000006</v>
      </c>
      <c r="T68">
        <v>82.3</v>
      </c>
      <c r="U68">
        <v>38.700000000000003</v>
      </c>
      <c r="V68">
        <v>625</v>
      </c>
    </row>
    <row r="69" spans="1:22" x14ac:dyDescent="0.25">
      <c r="A69">
        <v>2016</v>
      </c>
      <c r="B69" t="s">
        <v>412</v>
      </c>
      <c r="C69" t="s">
        <v>131</v>
      </c>
      <c r="D69" s="1">
        <v>68</v>
      </c>
      <c r="E69" s="5">
        <f>Table2[[#This Row],[Rank]]/MAX(D:D)</f>
        <v>0.53968253968253965</v>
      </c>
      <c r="F69" s="6">
        <f t="shared" si="1"/>
        <v>3</v>
      </c>
      <c r="G69" t="s">
        <v>132</v>
      </c>
      <c r="H69" s="7">
        <v>65</v>
      </c>
      <c r="I69" s="1">
        <v>10003957</v>
      </c>
      <c r="J69" s="1" t="s">
        <v>359</v>
      </c>
      <c r="K69">
        <v>342</v>
      </c>
      <c r="L69">
        <v>4.07</v>
      </c>
      <c r="M69">
        <v>2.79</v>
      </c>
      <c r="N69">
        <v>0.26</v>
      </c>
      <c r="O69">
        <v>61.1</v>
      </c>
      <c r="P69">
        <v>18.5</v>
      </c>
      <c r="Q69">
        <v>1076</v>
      </c>
      <c r="R69">
        <v>262</v>
      </c>
      <c r="S69">
        <v>74.900000000000006</v>
      </c>
      <c r="T69">
        <v>84.2</v>
      </c>
      <c r="U69">
        <v>43.7</v>
      </c>
      <c r="V69">
        <v>624</v>
      </c>
    </row>
    <row r="70" spans="1:22" x14ac:dyDescent="0.25">
      <c r="A70">
        <v>2016</v>
      </c>
      <c r="B70" t="s">
        <v>412</v>
      </c>
      <c r="C70" t="s">
        <v>133</v>
      </c>
      <c r="D70" s="1">
        <v>69</v>
      </c>
      <c r="E70" s="5">
        <f>Table2[[#This Row],[Rank]]/MAX(D:D)</f>
        <v>0.54761904761904767</v>
      </c>
      <c r="F70" s="6">
        <f t="shared" si="1"/>
        <v>3</v>
      </c>
      <c r="G70" t="s">
        <v>134</v>
      </c>
      <c r="H70" s="7">
        <v>203</v>
      </c>
      <c r="I70" s="1">
        <v>10007787</v>
      </c>
      <c r="J70" s="1" t="s">
        <v>310</v>
      </c>
      <c r="K70">
        <v>299</v>
      </c>
      <c r="L70">
        <v>4.26</v>
      </c>
      <c r="M70" t="s">
        <v>36</v>
      </c>
      <c r="N70" t="s">
        <v>36</v>
      </c>
      <c r="O70">
        <v>75.3</v>
      </c>
      <c r="P70">
        <v>10.5</v>
      </c>
      <c r="Q70">
        <v>1061</v>
      </c>
      <c r="R70">
        <v>743</v>
      </c>
      <c r="S70">
        <v>50.7</v>
      </c>
      <c r="T70">
        <v>86.3</v>
      </c>
      <c r="U70" t="s">
        <v>36</v>
      </c>
      <c r="V70">
        <v>623</v>
      </c>
    </row>
    <row r="71" spans="1:22" x14ac:dyDescent="0.25">
      <c r="A71">
        <v>2016</v>
      </c>
      <c r="B71" t="s">
        <v>412</v>
      </c>
      <c r="C71" t="s">
        <v>135</v>
      </c>
      <c r="D71" s="1">
        <v>70</v>
      </c>
      <c r="E71" s="5">
        <f>Table2[[#This Row],[Rank]]/MAX(D:D)</f>
        <v>0.55555555555555558</v>
      </c>
      <c r="F71" s="6">
        <f t="shared" si="1"/>
        <v>3</v>
      </c>
      <c r="G71" t="s">
        <v>136</v>
      </c>
      <c r="H71" s="7">
        <v>48</v>
      </c>
      <c r="I71" s="1">
        <v>10000571</v>
      </c>
      <c r="J71" s="1" t="s">
        <v>347</v>
      </c>
      <c r="K71">
        <v>315</v>
      </c>
      <c r="L71">
        <v>4.1100000000000003</v>
      </c>
      <c r="M71">
        <v>2.52</v>
      </c>
      <c r="N71">
        <v>0.3</v>
      </c>
      <c r="O71">
        <v>55.4</v>
      </c>
      <c r="P71">
        <v>19</v>
      </c>
      <c r="Q71">
        <v>1069</v>
      </c>
      <c r="R71">
        <v>228</v>
      </c>
      <c r="S71">
        <v>74.5</v>
      </c>
      <c r="T71">
        <v>89.9</v>
      </c>
      <c r="U71">
        <v>61.1</v>
      </c>
      <c r="V71">
        <v>622</v>
      </c>
    </row>
    <row r="72" spans="1:22" x14ac:dyDescent="0.25">
      <c r="A72">
        <v>2016</v>
      </c>
      <c r="B72" t="s">
        <v>412</v>
      </c>
      <c r="C72" t="s">
        <v>135</v>
      </c>
      <c r="D72" s="1">
        <v>70</v>
      </c>
      <c r="E72" s="5">
        <f>Table2[[#This Row],[Rank]]/MAX(D:D)</f>
        <v>0.56349206349206349</v>
      </c>
      <c r="F72" s="6">
        <f t="shared" si="1"/>
        <v>3</v>
      </c>
      <c r="G72" t="s">
        <v>137</v>
      </c>
      <c r="H72" s="7">
        <v>17</v>
      </c>
      <c r="I72" s="1">
        <v>10008640</v>
      </c>
      <c r="J72" s="1" t="s">
        <v>376</v>
      </c>
      <c r="K72">
        <v>307</v>
      </c>
      <c r="L72">
        <v>4.07</v>
      </c>
      <c r="M72">
        <v>2.04</v>
      </c>
      <c r="N72">
        <v>0.33</v>
      </c>
      <c r="O72">
        <v>69.8</v>
      </c>
      <c r="P72">
        <v>21.5</v>
      </c>
      <c r="Q72">
        <v>1319</v>
      </c>
      <c r="R72">
        <v>389</v>
      </c>
      <c r="S72">
        <v>72</v>
      </c>
      <c r="T72">
        <v>85.5</v>
      </c>
      <c r="U72">
        <v>36.200000000000003</v>
      </c>
      <c r="V72">
        <v>622</v>
      </c>
    </row>
    <row r="73" spans="1:22" x14ac:dyDescent="0.25">
      <c r="A73">
        <v>2016</v>
      </c>
      <c r="B73" t="s">
        <v>412</v>
      </c>
      <c r="C73" t="s">
        <v>138</v>
      </c>
      <c r="D73" s="1">
        <v>72</v>
      </c>
      <c r="E73" s="5">
        <f>Table2[[#This Row],[Rank]]/MAX(D:D)</f>
        <v>0.5714285714285714</v>
      </c>
      <c r="F73" s="6">
        <f t="shared" si="1"/>
        <v>3</v>
      </c>
      <c r="G73" t="s">
        <v>139</v>
      </c>
      <c r="H73" s="7">
        <v>75</v>
      </c>
      <c r="I73" s="1">
        <v>10005790</v>
      </c>
      <c r="J73" s="1" t="s">
        <v>329</v>
      </c>
      <c r="K73">
        <v>317</v>
      </c>
      <c r="L73">
        <v>4.0199999999999996</v>
      </c>
      <c r="M73">
        <v>2.76</v>
      </c>
      <c r="N73">
        <v>0.16</v>
      </c>
      <c r="O73">
        <v>59.2</v>
      </c>
      <c r="P73">
        <v>17.399999999999999</v>
      </c>
      <c r="Q73">
        <v>1455</v>
      </c>
      <c r="R73">
        <v>404</v>
      </c>
      <c r="S73">
        <v>65.7</v>
      </c>
      <c r="T73">
        <v>87</v>
      </c>
      <c r="U73">
        <v>66.8</v>
      </c>
      <c r="V73">
        <v>619</v>
      </c>
    </row>
    <row r="74" spans="1:22" x14ac:dyDescent="0.25">
      <c r="A74">
        <v>2016</v>
      </c>
      <c r="B74" t="s">
        <v>412</v>
      </c>
      <c r="C74" t="s">
        <v>140</v>
      </c>
      <c r="D74" s="1">
        <v>73</v>
      </c>
      <c r="E74" s="5">
        <f>Table2[[#This Row],[Rank]]/MAX(D:D)</f>
        <v>0.5714285714285714</v>
      </c>
      <c r="F74" s="6">
        <f t="shared" si="1"/>
        <v>3</v>
      </c>
      <c r="G74" t="s">
        <v>141</v>
      </c>
      <c r="H74" s="7">
        <v>66</v>
      </c>
      <c r="I74" s="1">
        <v>10004180</v>
      </c>
      <c r="J74" s="1" t="s">
        <v>353</v>
      </c>
      <c r="K74">
        <v>345</v>
      </c>
      <c r="L74">
        <v>3.99</v>
      </c>
      <c r="M74">
        <v>2.74</v>
      </c>
      <c r="N74">
        <v>0.24</v>
      </c>
      <c r="O74">
        <v>60</v>
      </c>
      <c r="P74">
        <v>17.8</v>
      </c>
      <c r="Q74">
        <v>1054</v>
      </c>
      <c r="R74">
        <v>365</v>
      </c>
      <c r="S74">
        <v>69.8</v>
      </c>
      <c r="T74">
        <v>84.5</v>
      </c>
      <c r="U74">
        <v>73.099999999999994</v>
      </c>
      <c r="V74">
        <v>618</v>
      </c>
    </row>
    <row r="75" spans="1:22" x14ac:dyDescent="0.25">
      <c r="A75">
        <v>2016</v>
      </c>
      <c r="B75" t="s">
        <v>412</v>
      </c>
      <c r="C75" t="s">
        <v>142</v>
      </c>
      <c r="D75" s="1">
        <v>74</v>
      </c>
      <c r="E75" s="5">
        <f>Table2[[#This Row],[Rank]]/MAX(D:D)</f>
        <v>0.58730158730158732</v>
      </c>
      <c r="F75" s="6">
        <f t="shared" si="1"/>
        <v>3</v>
      </c>
      <c r="G75" t="s">
        <v>143</v>
      </c>
      <c r="H75" s="7">
        <v>61</v>
      </c>
      <c r="I75" s="1">
        <v>10007148</v>
      </c>
      <c r="J75" s="1" t="s">
        <v>324</v>
      </c>
      <c r="K75">
        <v>324</v>
      </c>
      <c r="L75">
        <v>4.12</v>
      </c>
      <c r="M75">
        <v>2.65</v>
      </c>
      <c r="N75">
        <v>0.32</v>
      </c>
      <c r="O75">
        <v>69.2</v>
      </c>
      <c r="P75">
        <v>18.100000000000001</v>
      </c>
      <c r="Q75">
        <v>1072</v>
      </c>
      <c r="R75">
        <v>360</v>
      </c>
      <c r="S75">
        <v>64.099999999999994</v>
      </c>
      <c r="T75">
        <v>83</v>
      </c>
      <c r="U75">
        <v>40.4</v>
      </c>
      <c r="V75">
        <v>613</v>
      </c>
    </row>
    <row r="76" spans="1:22" x14ac:dyDescent="0.25">
      <c r="A76">
        <v>2016</v>
      </c>
      <c r="B76" t="s">
        <v>412</v>
      </c>
      <c r="C76" t="s">
        <v>144</v>
      </c>
      <c r="D76" s="1">
        <v>75</v>
      </c>
      <c r="E76" s="5">
        <f>Table2[[#This Row],[Rank]]/MAX(D:D)</f>
        <v>0.58730158730158732</v>
      </c>
      <c r="F76" s="6">
        <f t="shared" si="1"/>
        <v>3</v>
      </c>
      <c r="G76" t="s">
        <v>145</v>
      </c>
      <c r="H76" s="7">
        <v>60</v>
      </c>
      <c r="I76" s="1">
        <v>10007147</v>
      </c>
      <c r="J76" s="1" t="s">
        <v>316</v>
      </c>
      <c r="K76">
        <v>316</v>
      </c>
      <c r="L76">
        <v>3.92</v>
      </c>
      <c r="M76">
        <v>2.61</v>
      </c>
      <c r="N76">
        <v>0.21</v>
      </c>
      <c r="O76">
        <v>67.900000000000006</v>
      </c>
      <c r="P76">
        <v>17.8</v>
      </c>
      <c r="Q76">
        <v>969</v>
      </c>
      <c r="R76">
        <v>890</v>
      </c>
      <c r="S76">
        <v>67</v>
      </c>
      <c r="T76">
        <v>86.1</v>
      </c>
      <c r="U76">
        <v>47.6</v>
      </c>
      <c r="V76">
        <v>612</v>
      </c>
    </row>
    <row r="77" spans="1:22" x14ac:dyDescent="0.25">
      <c r="A77">
        <v>2016</v>
      </c>
      <c r="B77" t="s">
        <v>412</v>
      </c>
      <c r="C77" t="s">
        <v>146</v>
      </c>
      <c r="D77" s="1">
        <v>76</v>
      </c>
      <c r="E77" s="5">
        <f>Table2[[#This Row],[Rank]]/MAX(D:D)</f>
        <v>0.60317460317460314</v>
      </c>
      <c r="F77" s="6">
        <f t="shared" si="1"/>
        <v>4</v>
      </c>
      <c r="G77" t="s">
        <v>147</v>
      </c>
      <c r="H77" s="7">
        <v>51</v>
      </c>
      <c r="I77" s="1">
        <v>10000886</v>
      </c>
      <c r="J77" s="1" t="s">
        <v>333</v>
      </c>
      <c r="K77">
        <v>315</v>
      </c>
      <c r="L77">
        <v>4</v>
      </c>
      <c r="M77">
        <v>2.84</v>
      </c>
      <c r="N77">
        <v>0.21</v>
      </c>
      <c r="O77">
        <v>64.400000000000006</v>
      </c>
      <c r="P77">
        <v>17.3</v>
      </c>
      <c r="Q77">
        <v>821</v>
      </c>
      <c r="R77">
        <v>373</v>
      </c>
      <c r="S77">
        <v>68.2</v>
      </c>
      <c r="T77">
        <v>87</v>
      </c>
      <c r="U77">
        <v>65</v>
      </c>
      <c r="V77">
        <v>608</v>
      </c>
    </row>
    <row r="78" spans="1:22" x14ac:dyDescent="0.25">
      <c r="A78">
        <v>2016</v>
      </c>
      <c r="B78" t="s">
        <v>412</v>
      </c>
      <c r="C78" t="s">
        <v>148</v>
      </c>
      <c r="D78" s="1">
        <v>77</v>
      </c>
      <c r="E78" s="5">
        <f>Table2[[#This Row],[Rank]]/MAX(D:D)</f>
        <v>0.60317460317460314</v>
      </c>
      <c r="F78" s="6">
        <f t="shared" si="1"/>
        <v>4</v>
      </c>
      <c r="G78" t="s">
        <v>149</v>
      </c>
      <c r="H78" s="7">
        <v>82</v>
      </c>
      <c r="I78" s="1">
        <v>10007137</v>
      </c>
      <c r="J78" s="1" t="s">
        <v>323</v>
      </c>
      <c r="K78">
        <v>306</v>
      </c>
      <c r="L78">
        <v>4.1399999999999997</v>
      </c>
      <c r="M78">
        <v>2.5</v>
      </c>
      <c r="N78">
        <v>0.25</v>
      </c>
      <c r="O78">
        <v>56.8</v>
      </c>
      <c r="P78">
        <v>17.5</v>
      </c>
      <c r="Q78">
        <v>768</v>
      </c>
      <c r="R78">
        <v>364</v>
      </c>
      <c r="S78">
        <v>69.3</v>
      </c>
      <c r="T78">
        <v>89.9</v>
      </c>
      <c r="U78">
        <v>65.599999999999994</v>
      </c>
      <c r="V78">
        <v>604</v>
      </c>
    </row>
    <row r="79" spans="1:22" x14ac:dyDescent="0.25">
      <c r="A79">
        <v>2016</v>
      </c>
      <c r="B79" t="s">
        <v>412</v>
      </c>
      <c r="C79" t="s">
        <v>150</v>
      </c>
      <c r="D79" s="1">
        <v>78</v>
      </c>
      <c r="E79" s="5">
        <f>Table2[[#This Row],[Rank]]/MAX(D:D)</f>
        <v>0.61904761904761907</v>
      </c>
      <c r="F79" s="6">
        <f t="shared" si="1"/>
        <v>4</v>
      </c>
      <c r="G79" t="s">
        <v>151</v>
      </c>
      <c r="H79" s="7">
        <v>100</v>
      </c>
      <c r="I79" s="1">
        <v>10005337</v>
      </c>
      <c r="J79" s="1" t="s">
        <v>349</v>
      </c>
      <c r="K79">
        <v>340</v>
      </c>
      <c r="L79">
        <v>4.03</v>
      </c>
      <c r="M79">
        <v>2.65</v>
      </c>
      <c r="N79">
        <v>0.22</v>
      </c>
      <c r="O79">
        <v>62.4</v>
      </c>
      <c r="P79">
        <v>19.100000000000001</v>
      </c>
      <c r="Q79">
        <v>981</v>
      </c>
      <c r="R79">
        <v>334</v>
      </c>
      <c r="S79">
        <v>74.2</v>
      </c>
      <c r="T79">
        <v>82.4</v>
      </c>
      <c r="U79">
        <v>43.4</v>
      </c>
      <c r="V79">
        <v>603</v>
      </c>
    </row>
    <row r="80" spans="1:22" x14ac:dyDescent="0.25">
      <c r="A80">
        <v>2016</v>
      </c>
      <c r="B80" t="s">
        <v>412</v>
      </c>
      <c r="C80" t="s">
        <v>152</v>
      </c>
      <c r="D80" s="1">
        <v>79</v>
      </c>
      <c r="E80" s="5">
        <f>Table2[[#This Row],[Rank]]/MAX(D:D)</f>
        <v>0.62698412698412698</v>
      </c>
      <c r="F80" s="6">
        <f t="shared" si="1"/>
        <v>4</v>
      </c>
      <c r="G80" t="s">
        <v>153</v>
      </c>
      <c r="H80" s="7">
        <v>89</v>
      </c>
      <c r="I80" s="1">
        <v>10007854</v>
      </c>
      <c r="J80" s="1" t="s">
        <v>375</v>
      </c>
      <c r="K80">
        <v>314</v>
      </c>
      <c r="L80">
        <v>4.03</v>
      </c>
      <c r="M80">
        <v>3</v>
      </c>
      <c r="N80">
        <v>0.09</v>
      </c>
      <c r="O80">
        <v>58.2</v>
      </c>
      <c r="P80">
        <v>19</v>
      </c>
      <c r="Q80">
        <v>963</v>
      </c>
      <c r="R80">
        <v>624</v>
      </c>
      <c r="S80">
        <v>60.6</v>
      </c>
      <c r="T80">
        <v>82.3</v>
      </c>
      <c r="U80">
        <v>65.5</v>
      </c>
      <c r="V80">
        <v>601</v>
      </c>
    </row>
    <row r="81" spans="1:22" x14ac:dyDescent="0.25">
      <c r="A81">
        <v>2016</v>
      </c>
      <c r="B81" t="s">
        <v>412</v>
      </c>
      <c r="C81" t="s">
        <v>154</v>
      </c>
      <c r="D81" s="1">
        <v>80</v>
      </c>
      <c r="E81" s="5">
        <f>Table2[[#This Row],[Rank]]/MAX(D:D)</f>
        <v>0.63492063492063489</v>
      </c>
      <c r="F81" s="6">
        <f t="shared" si="1"/>
        <v>4</v>
      </c>
      <c r="G81" t="s">
        <v>155</v>
      </c>
      <c r="H81" s="7">
        <v>54</v>
      </c>
      <c r="I81" s="1">
        <v>10007145</v>
      </c>
      <c r="J81" s="1" t="s">
        <v>339</v>
      </c>
      <c r="K81">
        <v>312</v>
      </c>
      <c r="L81">
        <v>4.0599999999999996</v>
      </c>
      <c r="M81">
        <v>2.38</v>
      </c>
      <c r="N81">
        <v>0.18</v>
      </c>
      <c r="O81">
        <v>57.9</v>
      </c>
      <c r="P81">
        <v>19.899999999999999</v>
      </c>
      <c r="Q81">
        <v>1244</v>
      </c>
      <c r="R81">
        <v>403</v>
      </c>
      <c r="S81">
        <v>72.400000000000006</v>
      </c>
      <c r="T81">
        <v>86.3</v>
      </c>
      <c r="U81">
        <v>69.599999999999994</v>
      </c>
      <c r="V81">
        <v>595</v>
      </c>
    </row>
    <row r="82" spans="1:22" x14ac:dyDescent="0.25">
      <c r="A82">
        <v>2016</v>
      </c>
      <c r="B82" t="s">
        <v>412</v>
      </c>
      <c r="C82" t="s">
        <v>154</v>
      </c>
      <c r="D82" s="1">
        <v>80</v>
      </c>
      <c r="E82" s="5">
        <f>Table2[[#This Row],[Rank]]/MAX(D:D)</f>
        <v>0.6428571428571429</v>
      </c>
      <c r="F82" s="6">
        <f t="shared" si="1"/>
        <v>4</v>
      </c>
      <c r="G82" t="s">
        <v>156</v>
      </c>
      <c r="H82" s="7">
        <v>24</v>
      </c>
      <c r="I82" s="1">
        <v>10007162</v>
      </c>
      <c r="J82" s="1" t="s">
        <v>156</v>
      </c>
      <c r="K82">
        <v>311</v>
      </c>
      <c r="L82">
        <v>3.85</v>
      </c>
      <c r="M82">
        <v>3.12</v>
      </c>
      <c r="N82">
        <v>0.17</v>
      </c>
      <c r="O82">
        <v>54.5</v>
      </c>
      <c r="P82">
        <v>16.5</v>
      </c>
      <c r="Q82">
        <v>1478</v>
      </c>
      <c r="R82">
        <v>279</v>
      </c>
      <c r="S82">
        <v>61.8</v>
      </c>
      <c r="T82">
        <v>85.6</v>
      </c>
      <c r="U82">
        <v>46.3</v>
      </c>
      <c r="V82">
        <v>595</v>
      </c>
    </row>
    <row r="83" spans="1:22" x14ac:dyDescent="0.25">
      <c r="A83">
        <v>2016</v>
      </c>
      <c r="B83" t="s">
        <v>412</v>
      </c>
      <c r="C83" t="s">
        <v>157</v>
      </c>
      <c r="D83" s="1">
        <v>82</v>
      </c>
      <c r="E83" s="5">
        <f>Table2[[#This Row],[Rank]]/MAX(D:D)</f>
        <v>0.65079365079365081</v>
      </c>
      <c r="F83" s="6">
        <f t="shared" si="1"/>
        <v>4</v>
      </c>
      <c r="G83" t="s">
        <v>158</v>
      </c>
      <c r="H83" s="7">
        <v>16</v>
      </c>
      <c r="I83" s="1">
        <v>10007823</v>
      </c>
      <c r="J83" s="1" t="s">
        <v>356</v>
      </c>
      <c r="K83">
        <v>317</v>
      </c>
      <c r="L83">
        <v>4.16</v>
      </c>
      <c r="M83">
        <v>2.2200000000000002</v>
      </c>
      <c r="N83">
        <v>0.27</v>
      </c>
      <c r="O83">
        <v>58.2</v>
      </c>
      <c r="P83">
        <v>15.7</v>
      </c>
      <c r="Q83">
        <v>1303</v>
      </c>
      <c r="R83">
        <v>436</v>
      </c>
      <c r="S83">
        <v>65.8</v>
      </c>
      <c r="T83">
        <v>86.2</v>
      </c>
      <c r="U83">
        <v>49.1</v>
      </c>
      <c r="V83">
        <v>592</v>
      </c>
    </row>
    <row r="84" spans="1:22" x14ac:dyDescent="0.25">
      <c r="A84">
        <v>2016</v>
      </c>
      <c r="B84" t="s">
        <v>412</v>
      </c>
      <c r="C84" t="s">
        <v>159</v>
      </c>
      <c r="D84" s="1">
        <v>83</v>
      </c>
      <c r="E84" s="5">
        <f>Table2[[#This Row],[Rank]]/MAX(D:D)</f>
        <v>0.65873015873015872</v>
      </c>
      <c r="F84" s="6">
        <f t="shared" si="1"/>
        <v>4</v>
      </c>
      <c r="G84" t="s">
        <v>160</v>
      </c>
      <c r="H84" s="7">
        <v>106</v>
      </c>
      <c r="I84" s="1">
        <v>10007762</v>
      </c>
      <c r="J84" s="1" t="s">
        <v>340</v>
      </c>
      <c r="K84">
        <v>370</v>
      </c>
      <c r="L84">
        <v>3.93</v>
      </c>
      <c r="M84">
        <v>2.67</v>
      </c>
      <c r="N84">
        <v>0.24</v>
      </c>
      <c r="O84">
        <v>67.900000000000006</v>
      </c>
      <c r="P84">
        <v>21.2</v>
      </c>
      <c r="Q84">
        <v>1178</v>
      </c>
      <c r="R84">
        <v>326</v>
      </c>
      <c r="S84">
        <v>70.099999999999994</v>
      </c>
      <c r="T84">
        <v>83.2</v>
      </c>
      <c r="U84">
        <v>67.8</v>
      </c>
      <c r="V84">
        <v>591</v>
      </c>
    </row>
    <row r="85" spans="1:22" x14ac:dyDescent="0.25">
      <c r="A85">
        <v>2016</v>
      </c>
      <c r="B85" t="s">
        <v>412</v>
      </c>
      <c r="C85" t="s">
        <v>159</v>
      </c>
      <c r="D85" s="1">
        <v>83</v>
      </c>
      <c r="E85" s="5">
        <f>Table2[[#This Row],[Rank]]/MAX(D:D)</f>
        <v>0.66666666666666663</v>
      </c>
      <c r="F85" s="6">
        <f t="shared" si="1"/>
        <v>4</v>
      </c>
      <c r="G85" t="s">
        <v>161</v>
      </c>
      <c r="H85" s="7">
        <v>27</v>
      </c>
      <c r="I85" s="1">
        <v>10007138</v>
      </c>
      <c r="J85" s="1" t="s">
        <v>363</v>
      </c>
      <c r="K85">
        <v>281</v>
      </c>
      <c r="L85">
        <v>4.18</v>
      </c>
      <c r="M85">
        <v>2.09</v>
      </c>
      <c r="N85">
        <v>0.25</v>
      </c>
      <c r="O85">
        <v>59.3</v>
      </c>
      <c r="P85">
        <v>20.3</v>
      </c>
      <c r="Q85">
        <v>1216</v>
      </c>
      <c r="R85">
        <v>1066</v>
      </c>
      <c r="S85">
        <v>64.5</v>
      </c>
      <c r="T85">
        <v>85</v>
      </c>
      <c r="U85">
        <v>48.4</v>
      </c>
      <c r="V85">
        <v>591</v>
      </c>
    </row>
    <row r="86" spans="1:22" x14ac:dyDescent="0.25">
      <c r="A86">
        <v>2016</v>
      </c>
      <c r="B86" t="s">
        <v>412</v>
      </c>
      <c r="C86" t="s">
        <v>162</v>
      </c>
      <c r="D86" s="1">
        <v>85</v>
      </c>
      <c r="E86" s="5">
        <f>Table2[[#This Row],[Rank]]/MAX(D:D)</f>
        <v>0.67460317460317465</v>
      </c>
      <c r="F86" s="6">
        <f t="shared" si="1"/>
        <v>4</v>
      </c>
      <c r="G86" t="s">
        <v>163</v>
      </c>
      <c r="H86" s="7">
        <v>195</v>
      </c>
      <c r="I86" s="1">
        <v>10005545</v>
      </c>
      <c r="J86" s="1" t="s">
        <v>163</v>
      </c>
      <c r="K86">
        <v>306</v>
      </c>
      <c r="L86">
        <v>3.81</v>
      </c>
      <c r="M86">
        <v>1.4</v>
      </c>
      <c r="N86">
        <v>0.26</v>
      </c>
      <c r="O86">
        <v>71.599999999999994</v>
      </c>
      <c r="P86">
        <v>20.9</v>
      </c>
      <c r="Q86">
        <v>1846</v>
      </c>
      <c r="R86">
        <v>947</v>
      </c>
      <c r="S86">
        <v>62.6</v>
      </c>
      <c r="T86">
        <v>96.3</v>
      </c>
      <c r="U86">
        <v>55.9</v>
      </c>
      <c r="V86">
        <v>579</v>
      </c>
    </row>
    <row r="87" spans="1:22" x14ac:dyDescent="0.25">
      <c r="A87">
        <v>2016</v>
      </c>
      <c r="B87" t="s">
        <v>412</v>
      </c>
      <c r="C87" t="s">
        <v>164</v>
      </c>
      <c r="D87" s="1">
        <v>86</v>
      </c>
      <c r="E87" s="5">
        <f>Table2[[#This Row],[Rank]]/MAX(D:D)</f>
        <v>0.68253968253968256</v>
      </c>
      <c r="F87" s="6">
        <f t="shared" si="1"/>
        <v>4</v>
      </c>
      <c r="G87" t="s">
        <v>165</v>
      </c>
      <c r="H87" s="7">
        <v>177</v>
      </c>
      <c r="I87" s="1">
        <v>10007856</v>
      </c>
      <c r="J87" s="1" t="s">
        <v>317</v>
      </c>
      <c r="K87">
        <v>310</v>
      </c>
      <c r="L87">
        <v>3.92</v>
      </c>
      <c r="M87">
        <v>2.84</v>
      </c>
      <c r="N87">
        <v>0.76</v>
      </c>
      <c r="O87">
        <v>52.6</v>
      </c>
      <c r="P87">
        <v>17.899999999999999</v>
      </c>
      <c r="Q87">
        <v>819</v>
      </c>
      <c r="R87">
        <v>485</v>
      </c>
      <c r="S87">
        <v>65.099999999999994</v>
      </c>
      <c r="T87">
        <v>89.2</v>
      </c>
      <c r="U87">
        <v>25.1</v>
      </c>
      <c r="V87">
        <v>570</v>
      </c>
    </row>
    <row r="88" spans="1:22" x14ac:dyDescent="0.25">
      <c r="A88">
        <v>2016</v>
      </c>
      <c r="B88" t="s">
        <v>412</v>
      </c>
      <c r="C88" t="s">
        <v>164</v>
      </c>
      <c r="D88" s="1">
        <v>86</v>
      </c>
      <c r="E88" s="5">
        <f>Table2[[#This Row],[Rank]]/MAX(D:D)</f>
        <v>0.69047619047619047</v>
      </c>
      <c r="F88" s="6">
        <f t="shared" si="1"/>
        <v>4</v>
      </c>
      <c r="G88" t="s">
        <v>166</v>
      </c>
      <c r="H88" s="7">
        <v>21</v>
      </c>
      <c r="I88" s="1">
        <v>10003614</v>
      </c>
      <c r="J88" s="1" t="s">
        <v>334</v>
      </c>
      <c r="K88">
        <v>305</v>
      </c>
      <c r="L88">
        <v>4.09</v>
      </c>
      <c r="M88">
        <v>2.3199999999999998</v>
      </c>
      <c r="N88">
        <v>0.3</v>
      </c>
      <c r="O88">
        <v>51.1</v>
      </c>
      <c r="P88">
        <v>16.899999999999999</v>
      </c>
      <c r="Q88">
        <v>822</v>
      </c>
      <c r="R88">
        <v>293</v>
      </c>
      <c r="S88">
        <v>75.5</v>
      </c>
      <c r="T88">
        <v>85.2</v>
      </c>
      <c r="U88">
        <v>38.299999999999997</v>
      </c>
      <c r="V88">
        <v>570</v>
      </c>
    </row>
    <row r="89" spans="1:22" x14ac:dyDescent="0.25">
      <c r="A89">
        <v>2016</v>
      </c>
      <c r="B89" t="s">
        <v>412</v>
      </c>
      <c r="C89" t="s">
        <v>167</v>
      </c>
      <c r="D89" s="1">
        <v>88</v>
      </c>
      <c r="E89" s="5">
        <f>Table2[[#This Row],[Rank]]/MAX(D:D)</f>
        <v>0.69047619047619047</v>
      </c>
      <c r="F89" s="6">
        <f t="shared" si="1"/>
        <v>4</v>
      </c>
      <c r="G89" t="s">
        <v>168</v>
      </c>
      <c r="H89" s="7">
        <v>52</v>
      </c>
      <c r="I89" s="1">
        <v>10007140</v>
      </c>
      <c r="J89" s="1" t="s">
        <v>331</v>
      </c>
      <c r="K89">
        <v>298</v>
      </c>
      <c r="L89">
        <v>4.04</v>
      </c>
      <c r="M89">
        <v>2.64</v>
      </c>
      <c r="N89">
        <v>0.14000000000000001</v>
      </c>
      <c r="O89">
        <v>62.4</v>
      </c>
      <c r="P89">
        <v>20.399999999999999</v>
      </c>
      <c r="Q89">
        <v>1044</v>
      </c>
      <c r="R89">
        <v>544</v>
      </c>
      <c r="S89">
        <v>67.3</v>
      </c>
      <c r="T89">
        <v>84.5</v>
      </c>
      <c r="U89">
        <v>55</v>
      </c>
      <c r="V89">
        <v>568</v>
      </c>
    </row>
    <row r="90" spans="1:22" x14ac:dyDescent="0.25">
      <c r="A90">
        <v>2016</v>
      </c>
      <c r="B90" t="s">
        <v>412</v>
      </c>
      <c r="C90" t="s">
        <v>169</v>
      </c>
      <c r="D90" s="1">
        <v>89</v>
      </c>
      <c r="E90" s="5">
        <f>Table2[[#This Row],[Rank]]/MAX(D:D)</f>
        <v>0.70634920634920639</v>
      </c>
      <c r="F90" s="6">
        <f t="shared" si="1"/>
        <v>4</v>
      </c>
      <c r="G90" t="s">
        <v>170</v>
      </c>
      <c r="H90" s="7">
        <v>67</v>
      </c>
      <c r="I90" s="1">
        <v>10004351</v>
      </c>
      <c r="J90" s="1" t="s">
        <v>335</v>
      </c>
      <c r="K90">
        <v>271</v>
      </c>
      <c r="L90">
        <v>4.07</v>
      </c>
      <c r="M90">
        <v>2.58</v>
      </c>
      <c r="N90">
        <v>0.35</v>
      </c>
      <c r="O90">
        <v>56.4</v>
      </c>
      <c r="P90">
        <v>18.600000000000001</v>
      </c>
      <c r="Q90">
        <v>2277</v>
      </c>
      <c r="R90">
        <v>527</v>
      </c>
      <c r="S90">
        <v>61.3</v>
      </c>
      <c r="T90">
        <v>77.7</v>
      </c>
      <c r="U90">
        <v>62.9</v>
      </c>
      <c r="V90">
        <v>565</v>
      </c>
    </row>
    <row r="91" spans="1:22" x14ac:dyDescent="0.25">
      <c r="A91">
        <v>2016</v>
      </c>
      <c r="B91" t="s">
        <v>412</v>
      </c>
      <c r="C91" t="s">
        <v>171</v>
      </c>
      <c r="D91" s="1">
        <v>90</v>
      </c>
      <c r="E91" s="5">
        <f>Table2[[#This Row],[Rank]]/MAX(D:D)</f>
        <v>0.7142857142857143</v>
      </c>
      <c r="F91" s="6">
        <f t="shared" si="1"/>
        <v>4</v>
      </c>
      <c r="G91" t="s">
        <v>172</v>
      </c>
      <c r="H91" s="7">
        <v>73</v>
      </c>
      <c r="I91" s="1">
        <v>10007801</v>
      </c>
      <c r="J91" s="1" t="s">
        <v>320</v>
      </c>
      <c r="K91">
        <v>308</v>
      </c>
      <c r="L91">
        <v>4.03</v>
      </c>
      <c r="M91">
        <v>2.74</v>
      </c>
      <c r="N91">
        <v>0.5</v>
      </c>
      <c r="O91">
        <v>57.4</v>
      </c>
      <c r="P91">
        <v>17.7</v>
      </c>
      <c r="Q91">
        <v>985</v>
      </c>
      <c r="R91">
        <v>358</v>
      </c>
      <c r="S91">
        <v>67</v>
      </c>
      <c r="T91">
        <v>84.8</v>
      </c>
      <c r="U91">
        <v>83</v>
      </c>
      <c r="V91">
        <v>561</v>
      </c>
    </row>
    <row r="92" spans="1:22" x14ac:dyDescent="0.25">
      <c r="A92">
        <v>2016</v>
      </c>
      <c r="B92" t="s">
        <v>412</v>
      </c>
      <c r="C92" t="s">
        <v>173</v>
      </c>
      <c r="D92" s="1">
        <v>91</v>
      </c>
      <c r="E92" s="5">
        <f>Table2[[#This Row],[Rank]]/MAX(D:D)</f>
        <v>0.72222222222222221</v>
      </c>
      <c r="F92" s="6">
        <f t="shared" si="1"/>
        <v>4</v>
      </c>
      <c r="G92" t="s">
        <v>174</v>
      </c>
      <c r="H92" s="7">
        <v>53</v>
      </c>
      <c r="I92" s="1">
        <v>10007141</v>
      </c>
      <c r="J92" s="1" t="s">
        <v>330</v>
      </c>
      <c r="K92">
        <v>311</v>
      </c>
      <c r="L92">
        <v>4.04</v>
      </c>
      <c r="M92">
        <v>2.5099999999999998</v>
      </c>
      <c r="N92">
        <v>0.24</v>
      </c>
      <c r="O92">
        <v>58.6</v>
      </c>
      <c r="P92">
        <v>16.899999999999999</v>
      </c>
      <c r="Q92">
        <v>1538</v>
      </c>
      <c r="R92">
        <v>486</v>
      </c>
      <c r="S92">
        <v>60</v>
      </c>
      <c r="T92">
        <v>81.599999999999994</v>
      </c>
      <c r="U92">
        <v>62.1</v>
      </c>
      <c r="V92">
        <v>560</v>
      </c>
    </row>
    <row r="93" spans="1:22" x14ac:dyDescent="0.25">
      <c r="A93">
        <v>2016</v>
      </c>
      <c r="B93" t="s">
        <v>412</v>
      </c>
      <c r="C93" t="s">
        <v>175</v>
      </c>
      <c r="D93" s="1">
        <v>92</v>
      </c>
      <c r="E93" s="5">
        <f>Table2[[#This Row],[Rank]]/MAX(D:D)</f>
        <v>0.73015873015873012</v>
      </c>
      <c r="F93" s="6">
        <f t="shared" si="1"/>
        <v>4</v>
      </c>
      <c r="G93" t="s">
        <v>176</v>
      </c>
      <c r="H93" s="7">
        <v>107</v>
      </c>
      <c r="I93" s="1">
        <v>10007772</v>
      </c>
      <c r="J93" s="1" t="s">
        <v>346</v>
      </c>
      <c r="K93">
        <v>333</v>
      </c>
      <c r="L93">
        <v>4.0199999999999996</v>
      </c>
      <c r="M93">
        <v>2.52</v>
      </c>
      <c r="N93">
        <v>0.19</v>
      </c>
      <c r="O93">
        <v>61</v>
      </c>
      <c r="P93">
        <v>20.399999999999999</v>
      </c>
      <c r="Q93">
        <v>811</v>
      </c>
      <c r="R93">
        <v>272</v>
      </c>
      <c r="S93">
        <v>71.400000000000006</v>
      </c>
      <c r="T93">
        <v>81.099999999999994</v>
      </c>
      <c r="U93">
        <v>68.3</v>
      </c>
      <c r="V93">
        <v>555</v>
      </c>
    </row>
    <row r="94" spans="1:22" x14ac:dyDescent="0.25">
      <c r="A94">
        <v>2016</v>
      </c>
      <c r="B94" t="s">
        <v>412</v>
      </c>
      <c r="C94" t="s">
        <v>177</v>
      </c>
      <c r="D94" s="1">
        <v>93</v>
      </c>
      <c r="E94" s="5">
        <f>Table2[[#This Row],[Rank]]/MAX(D:D)</f>
        <v>0.73809523809523814</v>
      </c>
      <c r="F94" s="6">
        <f t="shared" si="1"/>
        <v>4</v>
      </c>
      <c r="G94" t="s">
        <v>178</v>
      </c>
      <c r="H94" s="7">
        <v>11</v>
      </c>
      <c r="I94" s="1">
        <v>10007848</v>
      </c>
      <c r="J94" s="1" t="s">
        <v>343</v>
      </c>
      <c r="K94">
        <v>299</v>
      </c>
      <c r="L94">
        <v>4.13</v>
      </c>
      <c r="M94">
        <v>2.08</v>
      </c>
      <c r="N94">
        <v>0.28999999999999998</v>
      </c>
      <c r="O94">
        <v>65.3</v>
      </c>
      <c r="P94">
        <v>16.5</v>
      </c>
      <c r="Q94">
        <v>1116</v>
      </c>
      <c r="R94">
        <v>427</v>
      </c>
      <c r="S94">
        <v>63.4</v>
      </c>
      <c r="T94">
        <v>80.5</v>
      </c>
      <c r="U94">
        <v>58.8</v>
      </c>
      <c r="V94">
        <v>554</v>
      </c>
    </row>
    <row r="95" spans="1:22" x14ac:dyDescent="0.25">
      <c r="A95">
        <v>2016</v>
      </c>
      <c r="B95" t="s">
        <v>412</v>
      </c>
      <c r="C95" t="s">
        <v>179</v>
      </c>
      <c r="D95" s="1">
        <v>94</v>
      </c>
      <c r="E95" s="5">
        <f>Table2[[#This Row],[Rank]]/MAX(D:D)</f>
        <v>0.74603174603174605</v>
      </c>
      <c r="F95" s="6">
        <f t="shared" si="1"/>
        <v>4</v>
      </c>
      <c r="G95" t="s">
        <v>180</v>
      </c>
      <c r="H95" s="7">
        <v>57</v>
      </c>
      <c r="I95" s="1">
        <v>10007851</v>
      </c>
      <c r="J95" s="1" t="s">
        <v>366</v>
      </c>
      <c r="K95">
        <v>288</v>
      </c>
      <c r="L95">
        <v>4.12</v>
      </c>
      <c r="M95">
        <v>2.0699999999999998</v>
      </c>
      <c r="N95">
        <v>0.19</v>
      </c>
      <c r="O95">
        <v>54</v>
      </c>
      <c r="P95">
        <v>15.4</v>
      </c>
      <c r="Q95">
        <v>1143</v>
      </c>
      <c r="R95">
        <v>357</v>
      </c>
      <c r="S95">
        <v>62.7</v>
      </c>
      <c r="T95">
        <v>83.7</v>
      </c>
      <c r="U95">
        <v>46.5</v>
      </c>
      <c r="V95">
        <v>541</v>
      </c>
    </row>
    <row r="96" spans="1:22" x14ac:dyDescent="0.25">
      <c r="A96">
        <v>2016</v>
      </c>
      <c r="B96" t="s">
        <v>412</v>
      </c>
      <c r="C96" t="s">
        <v>181</v>
      </c>
      <c r="D96" s="1">
        <v>95</v>
      </c>
      <c r="E96" s="5">
        <f>Table2[[#This Row],[Rank]]/MAX(D:D)</f>
        <v>0.75396825396825395</v>
      </c>
      <c r="F96" s="6">
        <f t="shared" si="1"/>
        <v>4</v>
      </c>
      <c r="G96" t="s">
        <v>182</v>
      </c>
      <c r="H96" s="7">
        <v>95</v>
      </c>
      <c r="I96" s="1">
        <v>10007849</v>
      </c>
      <c r="J96" s="1" t="s">
        <v>383</v>
      </c>
      <c r="K96">
        <v>334</v>
      </c>
      <c r="L96">
        <v>3.95</v>
      </c>
      <c r="M96">
        <v>2.16</v>
      </c>
      <c r="N96">
        <v>0.36</v>
      </c>
      <c r="O96">
        <v>60.5</v>
      </c>
      <c r="P96">
        <v>21.4</v>
      </c>
      <c r="Q96">
        <v>885</v>
      </c>
      <c r="R96">
        <v>620</v>
      </c>
      <c r="S96">
        <v>70.400000000000006</v>
      </c>
      <c r="T96">
        <v>75.599999999999994</v>
      </c>
      <c r="U96">
        <v>31.9</v>
      </c>
      <c r="V96">
        <v>536</v>
      </c>
    </row>
    <row r="97" spans="1:22" x14ac:dyDescent="0.25">
      <c r="A97">
        <v>2016</v>
      </c>
      <c r="B97" t="s">
        <v>412</v>
      </c>
      <c r="C97" t="s">
        <v>183</v>
      </c>
      <c r="D97" s="1">
        <v>96</v>
      </c>
      <c r="E97" s="5">
        <f>Table2[[#This Row],[Rank]]/MAX(D:D)</f>
        <v>0.75396825396825395</v>
      </c>
      <c r="F97" s="6">
        <f t="shared" si="1"/>
        <v>4</v>
      </c>
      <c r="G97" t="s">
        <v>184</v>
      </c>
      <c r="H97" s="7">
        <v>158</v>
      </c>
      <c r="I97" s="1">
        <v>10007156</v>
      </c>
      <c r="J97" s="1" t="s">
        <v>355</v>
      </c>
      <c r="K97">
        <v>328</v>
      </c>
      <c r="L97">
        <v>3.93</v>
      </c>
      <c r="M97">
        <v>2.54</v>
      </c>
      <c r="N97">
        <v>0.33</v>
      </c>
      <c r="O97">
        <v>56</v>
      </c>
      <c r="P97">
        <v>17</v>
      </c>
      <c r="Q97">
        <v>1179</v>
      </c>
      <c r="R97">
        <v>460</v>
      </c>
      <c r="S97">
        <v>65.2</v>
      </c>
      <c r="T97">
        <v>79.5</v>
      </c>
      <c r="U97">
        <v>65.099999999999994</v>
      </c>
      <c r="V97">
        <v>534</v>
      </c>
    </row>
    <row r="98" spans="1:22" x14ac:dyDescent="0.25">
      <c r="A98">
        <v>2016</v>
      </c>
      <c r="B98" t="s">
        <v>412</v>
      </c>
      <c r="C98" t="s">
        <v>185</v>
      </c>
      <c r="D98" s="1">
        <v>97</v>
      </c>
      <c r="E98" s="5">
        <f>Table2[[#This Row],[Rank]]/MAX(D:D)</f>
        <v>0.76984126984126988</v>
      </c>
      <c r="F98" s="6">
        <f t="shared" si="1"/>
        <v>4</v>
      </c>
      <c r="G98" t="s">
        <v>186</v>
      </c>
      <c r="H98" s="7">
        <v>23</v>
      </c>
      <c r="I98" s="1">
        <v>10003956</v>
      </c>
      <c r="J98" s="1" t="s">
        <v>387</v>
      </c>
      <c r="K98">
        <v>302</v>
      </c>
      <c r="L98">
        <v>4.01</v>
      </c>
      <c r="M98">
        <v>2.21</v>
      </c>
      <c r="N98">
        <v>0.53</v>
      </c>
      <c r="O98">
        <v>52</v>
      </c>
      <c r="P98">
        <v>19.399999999999999</v>
      </c>
      <c r="Q98">
        <v>766</v>
      </c>
      <c r="R98">
        <v>909</v>
      </c>
      <c r="S98">
        <v>63.4</v>
      </c>
      <c r="T98">
        <v>82.8</v>
      </c>
      <c r="U98">
        <v>30</v>
      </c>
      <c r="V98">
        <v>531</v>
      </c>
    </row>
    <row r="99" spans="1:22" x14ac:dyDescent="0.25">
      <c r="A99">
        <v>2016</v>
      </c>
      <c r="B99" t="s">
        <v>412</v>
      </c>
      <c r="C99" t="s">
        <v>187</v>
      </c>
      <c r="D99" s="1">
        <v>98</v>
      </c>
      <c r="E99" s="5">
        <f>Table2[[#This Row],[Rank]]/MAX(D:D)</f>
        <v>0.77777777777777779</v>
      </c>
      <c r="F99" s="6">
        <f t="shared" si="1"/>
        <v>4</v>
      </c>
      <c r="G99" t="s">
        <v>188</v>
      </c>
      <c r="H99" s="7">
        <v>79</v>
      </c>
      <c r="I99" s="1">
        <v>10007161</v>
      </c>
      <c r="J99" s="1" t="s">
        <v>351</v>
      </c>
      <c r="K99">
        <v>303</v>
      </c>
      <c r="L99">
        <v>4.09</v>
      </c>
      <c r="M99">
        <v>2.58</v>
      </c>
      <c r="N99">
        <v>0.14000000000000001</v>
      </c>
      <c r="O99">
        <v>57</v>
      </c>
      <c r="P99">
        <v>17.7</v>
      </c>
      <c r="Q99">
        <v>1182</v>
      </c>
      <c r="R99">
        <v>427</v>
      </c>
      <c r="S99">
        <v>59.3</v>
      </c>
      <c r="T99">
        <v>80.900000000000006</v>
      </c>
      <c r="U99">
        <v>44.4</v>
      </c>
      <c r="V99">
        <v>529</v>
      </c>
    </row>
    <row r="100" spans="1:22" x14ac:dyDescent="0.25">
      <c r="A100">
        <v>2016</v>
      </c>
      <c r="B100" t="s">
        <v>412</v>
      </c>
      <c r="C100" t="s">
        <v>189</v>
      </c>
      <c r="D100" s="1">
        <v>99</v>
      </c>
      <c r="E100" s="5">
        <f>Table2[[#This Row],[Rank]]/MAX(D:D)</f>
        <v>0.7857142857142857</v>
      </c>
      <c r="F100" s="6">
        <f t="shared" si="1"/>
        <v>4</v>
      </c>
      <c r="G100" t="s">
        <v>190</v>
      </c>
      <c r="H100" s="7">
        <v>13</v>
      </c>
      <c r="I100" s="1">
        <v>10007713</v>
      </c>
      <c r="J100" s="1" t="s">
        <v>360</v>
      </c>
      <c r="K100">
        <v>291</v>
      </c>
      <c r="L100">
        <v>4.03</v>
      </c>
      <c r="M100">
        <v>2.04</v>
      </c>
      <c r="N100">
        <v>0.28999999999999998</v>
      </c>
      <c r="O100">
        <v>64.400000000000006</v>
      </c>
      <c r="P100">
        <v>20.6</v>
      </c>
      <c r="Q100">
        <v>784</v>
      </c>
      <c r="R100">
        <v>360</v>
      </c>
      <c r="S100">
        <v>65.400000000000006</v>
      </c>
      <c r="T100">
        <v>90.3</v>
      </c>
      <c r="U100">
        <v>44.8</v>
      </c>
      <c r="V100">
        <v>528</v>
      </c>
    </row>
    <row r="101" spans="1:22" x14ac:dyDescent="0.25">
      <c r="A101">
        <v>2016</v>
      </c>
      <c r="B101" t="s">
        <v>412</v>
      </c>
      <c r="C101" t="s">
        <v>191</v>
      </c>
      <c r="D101" s="1">
        <v>100</v>
      </c>
      <c r="E101" s="5">
        <f>Table2[[#This Row],[Rank]]/MAX(D:D)</f>
        <v>0.7857142857142857</v>
      </c>
      <c r="F101" s="6">
        <f t="shared" si="1"/>
        <v>4</v>
      </c>
      <c r="G101" t="s">
        <v>192</v>
      </c>
      <c r="H101" s="7">
        <v>83</v>
      </c>
      <c r="I101" s="1">
        <v>10007165</v>
      </c>
      <c r="J101" s="1" t="s">
        <v>341</v>
      </c>
      <c r="K101">
        <v>309</v>
      </c>
      <c r="L101">
        <v>3.96</v>
      </c>
      <c r="M101">
        <v>2.74</v>
      </c>
      <c r="N101">
        <v>0.28999999999999998</v>
      </c>
      <c r="O101">
        <v>50.1</v>
      </c>
      <c r="P101">
        <v>19.899999999999999</v>
      </c>
      <c r="Q101">
        <v>1149</v>
      </c>
      <c r="R101">
        <v>268</v>
      </c>
      <c r="S101">
        <v>68.8</v>
      </c>
      <c r="T101">
        <v>80.400000000000006</v>
      </c>
      <c r="U101">
        <v>35.299999999999997</v>
      </c>
      <c r="V101">
        <v>525</v>
      </c>
    </row>
    <row r="102" spans="1:22" x14ac:dyDescent="0.25">
      <c r="A102">
        <v>2016</v>
      </c>
      <c r="B102" t="s">
        <v>412</v>
      </c>
      <c r="C102" t="s">
        <v>193</v>
      </c>
      <c r="D102" s="1">
        <v>101</v>
      </c>
      <c r="E102" s="5">
        <f>Table2[[#This Row],[Rank]]/MAX(D:D)</f>
        <v>0.80158730158730163</v>
      </c>
      <c r="F102" s="6">
        <f t="shared" si="1"/>
        <v>5</v>
      </c>
      <c r="G102" t="s">
        <v>194</v>
      </c>
      <c r="H102" s="7">
        <v>40</v>
      </c>
      <c r="I102" s="1">
        <v>10003863</v>
      </c>
      <c r="J102" s="1" t="s">
        <v>379</v>
      </c>
      <c r="K102">
        <v>281</v>
      </c>
      <c r="L102">
        <v>4.1500000000000004</v>
      </c>
      <c r="M102">
        <v>2.0099999999999998</v>
      </c>
      <c r="N102">
        <v>0.17</v>
      </c>
      <c r="O102">
        <v>65.099999999999994</v>
      </c>
      <c r="P102">
        <v>21.7</v>
      </c>
      <c r="Q102">
        <v>953</v>
      </c>
      <c r="R102">
        <v>381</v>
      </c>
      <c r="S102">
        <v>68.900000000000006</v>
      </c>
      <c r="T102">
        <v>81.8</v>
      </c>
      <c r="U102">
        <v>21.2</v>
      </c>
      <c r="V102">
        <v>519</v>
      </c>
    </row>
    <row r="103" spans="1:22" x14ac:dyDescent="0.25">
      <c r="A103">
        <v>2016</v>
      </c>
      <c r="B103" t="s">
        <v>412</v>
      </c>
      <c r="C103" t="s">
        <v>195</v>
      </c>
      <c r="D103" s="1">
        <v>102</v>
      </c>
      <c r="E103" s="5">
        <f>Table2[[#This Row],[Rank]]/MAX(D:D)</f>
        <v>0.80952380952380953</v>
      </c>
      <c r="F103" s="6">
        <f t="shared" si="1"/>
        <v>5</v>
      </c>
      <c r="G103" t="s">
        <v>196</v>
      </c>
      <c r="H103" s="7">
        <v>90</v>
      </c>
      <c r="I103" s="1">
        <v>10007793</v>
      </c>
      <c r="J103" s="1" t="s">
        <v>384</v>
      </c>
      <c r="K103">
        <v>319</v>
      </c>
      <c r="L103">
        <v>3.96</v>
      </c>
      <c r="M103">
        <v>2.5099999999999998</v>
      </c>
      <c r="N103">
        <v>0.16</v>
      </c>
      <c r="O103">
        <v>54.6</v>
      </c>
      <c r="P103">
        <v>19.600000000000001</v>
      </c>
      <c r="Q103">
        <v>879</v>
      </c>
      <c r="R103">
        <v>446</v>
      </c>
      <c r="S103">
        <v>63.6</v>
      </c>
      <c r="T103">
        <v>81.7</v>
      </c>
      <c r="U103">
        <v>35</v>
      </c>
      <c r="V103">
        <v>513</v>
      </c>
    </row>
    <row r="104" spans="1:22" x14ac:dyDescent="0.25">
      <c r="A104">
        <v>2016</v>
      </c>
      <c r="B104" t="s">
        <v>412</v>
      </c>
      <c r="C104" t="s">
        <v>197</v>
      </c>
      <c r="D104" s="1">
        <v>103</v>
      </c>
      <c r="E104" s="5">
        <f>Table2[[#This Row],[Rank]]/MAX(D:D)</f>
        <v>0.81746031746031744</v>
      </c>
      <c r="F104" s="6">
        <f t="shared" si="1"/>
        <v>5</v>
      </c>
      <c r="G104" t="s">
        <v>198</v>
      </c>
      <c r="H104" s="7">
        <v>77</v>
      </c>
      <c r="I104" s="1">
        <v>10006299</v>
      </c>
      <c r="J104" s="1" t="s">
        <v>357</v>
      </c>
      <c r="K104">
        <v>268</v>
      </c>
      <c r="L104">
        <v>4.04</v>
      </c>
      <c r="M104">
        <v>2.2000000000000002</v>
      </c>
      <c r="N104">
        <v>0.33</v>
      </c>
      <c r="O104">
        <v>54.7</v>
      </c>
      <c r="P104">
        <v>17</v>
      </c>
      <c r="Q104">
        <v>1195</v>
      </c>
      <c r="R104">
        <v>352</v>
      </c>
      <c r="S104">
        <v>63.2</v>
      </c>
      <c r="T104">
        <v>78.3</v>
      </c>
      <c r="U104">
        <v>42</v>
      </c>
      <c r="V104">
        <v>512</v>
      </c>
    </row>
    <row r="105" spans="1:22" x14ac:dyDescent="0.25">
      <c r="A105">
        <v>2016</v>
      </c>
      <c r="B105" t="s">
        <v>412</v>
      </c>
      <c r="C105" t="s">
        <v>199</v>
      </c>
      <c r="D105" s="1">
        <v>104</v>
      </c>
      <c r="E105" s="5">
        <f>Table2[[#This Row],[Rank]]/MAX(D:D)</f>
        <v>0.81746031746031744</v>
      </c>
      <c r="F105" s="6">
        <f t="shared" si="1"/>
        <v>5</v>
      </c>
      <c r="G105" t="s">
        <v>200</v>
      </c>
      <c r="H105" s="7">
        <v>63</v>
      </c>
      <c r="I105" s="1">
        <v>10003678</v>
      </c>
      <c r="J105" s="1" t="s">
        <v>350</v>
      </c>
      <c r="K105">
        <v>297</v>
      </c>
      <c r="L105">
        <v>3.9</v>
      </c>
      <c r="M105">
        <v>2.7</v>
      </c>
      <c r="N105">
        <v>0.16</v>
      </c>
      <c r="O105">
        <v>53.8</v>
      </c>
      <c r="P105">
        <v>19.399999999999999</v>
      </c>
      <c r="Q105">
        <v>1110</v>
      </c>
      <c r="R105">
        <v>448</v>
      </c>
      <c r="S105">
        <v>67.400000000000006</v>
      </c>
      <c r="T105">
        <v>82.1</v>
      </c>
      <c r="U105">
        <v>34.200000000000003</v>
      </c>
      <c r="V105">
        <v>511</v>
      </c>
    </row>
    <row r="106" spans="1:22" x14ac:dyDescent="0.25">
      <c r="A106">
        <v>2016</v>
      </c>
      <c r="B106" t="s">
        <v>412</v>
      </c>
      <c r="C106" t="s">
        <v>201</v>
      </c>
      <c r="D106" s="1">
        <v>105</v>
      </c>
      <c r="E106" s="5">
        <f>Table2[[#This Row],[Rank]]/MAX(D:D)</f>
        <v>0.81746031746031744</v>
      </c>
      <c r="F106" s="6">
        <f t="shared" si="1"/>
        <v>5</v>
      </c>
      <c r="G106" t="s">
        <v>202</v>
      </c>
      <c r="H106" s="7">
        <v>46</v>
      </c>
      <c r="I106" s="1">
        <v>10007139</v>
      </c>
      <c r="J106" s="1" t="s">
        <v>364</v>
      </c>
      <c r="K106">
        <v>296</v>
      </c>
      <c r="L106">
        <v>3.98</v>
      </c>
      <c r="M106">
        <v>2.08</v>
      </c>
      <c r="N106">
        <v>0.3</v>
      </c>
      <c r="O106">
        <v>60.4</v>
      </c>
      <c r="P106">
        <v>19.100000000000001</v>
      </c>
      <c r="Q106">
        <v>643</v>
      </c>
      <c r="R106">
        <v>377</v>
      </c>
      <c r="S106">
        <v>61.9</v>
      </c>
      <c r="T106">
        <v>85.8</v>
      </c>
      <c r="U106">
        <v>76.7</v>
      </c>
      <c r="V106">
        <v>509</v>
      </c>
    </row>
    <row r="107" spans="1:22" x14ac:dyDescent="0.25">
      <c r="A107">
        <v>2016</v>
      </c>
      <c r="B107" t="s">
        <v>412</v>
      </c>
      <c r="C107" t="s">
        <v>203</v>
      </c>
      <c r="D107" s="1">
        <v>106</v>
      </c>
      <c r="E107" s="5">
        <f>Table2[[#This Row],[Rank]]/MAX(D:D)</f>
        <v>0.84126984126984128</v>
      </c>
      <c r="F107" s="6">
        <f t="shared" si="1"/>
        <v>5</v>
      </c>
      <c r="G107" t="s">
        <v>204</v>
      </c>
      <c r="H107" s="7">
        <v>12</v>
      </c>
      <c r="I107" s="1">
        <v>10001143</v>
      </c>
      <c r="J107" s="1" t="s">
        <v>358</v>
      </c>
      <c r="K107">
        <v>270</v>
      </c>
      <c r="L107">
        <v>4.03</v>
      </c>
      <c r="M107">
        <v>2.38</v>
      </c>
      <c r="N107">
        <v>0.23</v>
      </c>
      <c r="O107">
        <v>59.8</v>
      </c>
      <c r="P107">
        <v>18.399999999999999</v>
      </c>
      <c r="Q107">
        <v>851</v>
      </c>
      <c r="R107">
        <v>331</v>
      </c>
      <c r="S107">
        <v>66.5</v>
      </c>
      <c r="T107">
        <v>82.4</v>
      </c>
      <c r="U107">
        <v>45.9</v>
      </c>
      <c r="V107">
        <v>507</v>
      </c>
    </row>
    <row r="108" spans="1:22" x14ac:dyDescent="0.25">
      <c r="A108">
        <v>2016</v>
      </c>
      <c r="B108" t="s">
        <v>412</v>
      </c>
      <c r="C108" t="s">
        <v>205</v>
      </c>
      <c r="D108" s="1">
        <v>107</v>
      </c>
      <c r="E108" s="5">
        <f>Table2[[#This Row],[Rank]]/MAX(D:D)</f>
        <v>0.84920634920634919</v>
      </c>
      <c r="F108" s="6">
        <f t="shared" si="1"/>
        <v>5</v>
      </c>
      <c r="G108" t="s">
        <v>206</v>
      </c>
      <c r="H108" s="7">
        <v>59</v>
      </c>
      <c r="I108" s="1">
        <v>10007146</v>
      </c>
      <c r="J108" s="1" t="s">
        <v>367</v>
      </c>
      <c r="K108">
        <v>309</v>
      </c>
      <c r="L108">
        <v>4.08</v>
      </c>
      <c r="M108">
        <v>2.33</v>
      </c>
      <c r="N108">
        <v>0.25</v>
      </c>
      <c r="O108">
        <v>48.6</v>
      </c>
      <c r="P108">
        <v>19.600000000000001</v>
      </c>
      <c r="Q108">
        <v>1030</v>
      </c>
      <c r="R108">
        <v>488</v>
      </c>
      <c r="S108">
        <v>62.9</v>
      </c>
      <c r="T108">
        <v>84.6</v>
      </c>
      <c r="U108">
        <v>66.5</v>
      </c>
      <c r="V108">
        <v>505</v>
      </c>
    </row>
    <row r="109" spans="1:22" x14ac:dyDescent="0.25">
      <c r="A109">
        <v>2016</v>
      </c>
      <c r="B109" t="s">
        <v>412</v>
      </c>
      <c r="C109" t="s">
        <v>207</v>
      </c>
      <c r="D109" s="1">
        <v>108</v>
      </c>
      <c r="E109" s="5">
        <f>Table2[[#This Row],[Rank]]/MAX(D:D)</f>
        <v>0.84920634920634919</v>
      </c>
      <c r="F109" s="6">
        <f t="shared" si="1"/>
        <v>5</v>
      </c>
      <c r="G109" t="s">
        <v>208</v>
      </c>
      <c r="H109" s="7">
        <v>80</v>
      </c>
      <c r="I109" s="1">
        <v>10006566</v>
      </c>
      <c r="J109" s="1" t="s">
        <v>354</v>
      </c>
      <c r="K109">
        <v>257</v>
      </c>
      <c r="L109">
        <v>4</v>
      </c>
      <c r="M109">
        <v>1.92</v>
      </c>
      <c r="N109">
        <v>0.13</v>
      </c>
      <c r="O109">
        <v>67.099999999999994</v>
      </c>
      <c r="P109">
        <v>17.3</v>
      </c>
      <c r="Q109">
        <v>1209</v>
      </c>
      <c r="R109">
        <v>721</v>
      </c>
      <c r="S109">
        <v>58.8</v>
      </c>
      <c r="T109">
        <v>73.900000000000006</v>
      </c>
      <c r="U109">
        <v>41.4</v>
      </c>
      <c r="V109">
        <v>492</v>
      </c>
    </row>
    <row r="110" spans="1:22" x14ac:dyDescent="0.25">
      <c r="A110">
        <v>2016</v>
      </c>
      <c r="B110" t="s">
        <v>412</v>
      </c>
      <c r="C110" t="s">
        <v>209</v>
      </c>
      <c r="D110" s="1">
        <v>109</v>
      </c>
      <c r="E110" s="5">
        <f>Table2[[#This Row],[Rank]]/MAX(D:D)</f>
        <v>0.86507936507936511</v>
      </c>
      <c r="F110" s="6">
        <f t="shared" si="1"/>
        <v>5</v>
      </c>
      <c r="G110" t="s">
        <v>210</v>
      </c>
      <c r="H110" s="7">
        <v>39</v>
      </c>
      <c r="I110" s="1">
        <v>10007843</v>
      </c>
      <c r="J110" s="1" t="s">
        <v>388</v>
      </c>
      <c r="K110">
        <v>287</v>
      </c>
      <c r="L110">
        <v>4.07</v>
      </c>
      <c r="M110">
        <v>1.98</v>
      </c>
      <c r="N110">
        <v>0.23</v>
      </c>
      <c r="O110">
        <v>62.9</v>
      </c>
      <c r="P110">
        <v>20.6</v>
      </c>
      <c r="Q110">
        <v>714</v>
      </c>
      <c r="R110">
        <v>304</v>
      </c>
      <c r="S110">
        <v>63.8</v>
      </c>
      <c r="T110">
        <v>83.7</v>
      </c>
      <c r="U110">
        <v>25.2</v>
      </c>
      <c r="V110">
        <v>486</v>
      </c>
    </row>
    <row r="111" spans="1:22" x14ac:dyDescent="0.25">
      <c r="A111">
        <v>2016</v>
      </c>
      <c r="B111" t="s">
        <v>412</v>
      </c>
      <c r="C111" t="s">
        <v>211</v>
      </c>
      <c r="D111" s="1">
        <v>110</v>
      </c>
      <c r="E111" s="5">
        <f>Table2[[#This Row],[Rank]]/MAX(D:D)</f>
        <v>0.87301587301587302</v>
      </c>
      <c r="F111" s="6">
        <f t="shared" si="1"/>
        <v>5</v>
      </c>
      <c r="G111" t="s">
        <v>212</v>
      </c>
      <c r="H111" s="7">
        <v>26</v>
      </c>
      <c r="I111" s="1">
        <v>10007152</v>
      </c>
      <c r="J111" s="1" t="s">
        <v>361</v>
      </c>
      <c r="K111">
        <v>227</v>
      </c>
      <c r="L111">
        <v>4.04</v>
      </c>
      <c r="M111">
        <v>2.52</v>
      </c>
      <c r="N111">
        <v>0.27</v>
      </c>
      <c r="O111">
        <v>59.3</v>
      </c>
      <c r="P111">
        <v>18.3</v>
      </c>
      <c r="Q111">
        <v>1136</v>
      </c>
      <c r="R111">
        <v>497</v>
      </c>
      <c r="S111">
        <v>56.6</v>
      </c>
      <c r="T111">
        <v>80.2</v>
      </c>
      <c r="U111">
        <v>67.099999999999994</v>
      </c>
      <c r="V111">
        <v>484</v>
      </c>
    </row>
    <row r="112" spans="1:22" x14ac:dyDescent="0.25">
      <c r="A112">
        <v>2016</v>
      </c>
      <c r="B112" t="s">
        <v>412</v>
      </c>
      <c r="C112" t="s">
        <v>213</v>
      </c>
      <c r="D112" s="1">
        <v>111</v>
      </c>
      <c r="E112" s="5">
        <f>Table2[[#This Row],[Rank]]/MAX(D:D)</f>
        <v>0.87301587301587302</v>
      </c>
      <c r="F112" s="6">
        <f t="shared" si="1"/>
        <v>5</v>
      </c>
      <c r="G112" t="s">
        <v>214</v>
      </c>
      <c r="H112" s="7">
        <v>38</v>
      </c>
      <c r="I112" s="1">
        <v>10007842</v>
      </c>
      <c r="J112" s="1" t="s">
        <v>348</v>
      </c>
      <c r="K112">
        <v>292</v>
      </c>
      <c r="L112">
        <v>4.1100000000000003</v>
      </c>
      <c r="M112">
        <v>2.13</v>
      </c>
      <c r="N112">
        <v>0.08</v>
      </c>
      <c r="O112">
        <v>61.2</v>
      </c>
      <c r="P112">
        <v>22.3</v>
      </c>
      <c r="Q112">
        <v>644</v>
      </c>
      <c r="R112">
        <v>328</v>
      </c>
      <c r="S112">
        <v>64.7</v>
      </c>
      <c r="T112">
        <v>85.7</v>
      </c>
      <c r="U112">
        <v>45.8</v>
      </c>
      <c r="V112">
        <v>475</v>
      </c>
    </row>
    <row r="113" spans="1:22" x14ac:dyDescent="0.25">
      <c r="A113">
        <v>2016</v>
      </c>
      <c r="B113" t="s">
        <v>412</v>
      </c>
      <c r="C113" t="s">
        <v>215</v>
      </c>
      <c r="D113" s="1">
        <v>112</v>
      </c>
      <c r="E113" s="5">
        <f>Table2[[#This Row],[Rank]]/MAX(D:D)</f>
        <v>0.88888888888888884</v>
      </c>
      <c r="F113" s="6">
        <f t="shared" si="1"/>
        <v>5</v>
      </c>
      <c r="G113" t="s">
        <v>216</v>
      </c>
      <c r="H113" s="7">
        <v>14</v>
      </c>
      <c r="I113" s="1">
        <v>10037449</v>
      </c>
      <c r="J113" s="1" t="s">
        <v>381</v>
      </c>
      <c r="K113">
        <v>313</v>
      </c>
      <c r="L113">
        <v>4.1100000000000003</v>
      </c>
      <c r="M113" t="s">
        <v>36</v>
      </c>
      <c r="N113" t="s">
        <v>36</v>
      </c>
      <c r="O113">
        <v>63.5</v>
      </c>
      <c r="P113">
        <v>21.2</v>
      </c>
      <c r="Q113">
        <v>586</v>
      </c>
      <c r="R113">
        <v>900</v>
      </c>
      <c r="S113">
        <v>58.8</v>
      </c>
      <c r="T113">
        <v>82.6</v>
      </c>
      <c r="U113">
        <v>36.1</v>
      </c>
      <c r="V113">
        <v>470</v>
      </c>
    </row>
    <row r="114" spans="1:22" x14ac:dyDescent="0.25">
      <c r="A114">
        <v>2016</v>
      </c>
      <c r="B114" t="s">
        <v>412</v>
      </c>
      <c r="C114" t="s">
        <v>217</v>
      </c>
      <c r="D114" s="1">
        <v>113</v>
      </c>
      <c r="E114" s="5">
        <f>Table2[[#This Row],[Rank]]/MAX(D:D)</f>
        <v>0.89682539682539686</v>
      </c>
      <c r="F114" s="6">
        <f t="shared" si="1"/>
        <v>5</v>
      </c>
      <c r="G114" t="s">
        <v>218</v>
      </c>
      <c r="H114" s="7">
        <v>9</v>
      </c>
      <c r="I114" s="1">
        <v>10000975</v>
      </c>
      <c r="J114" s="1" t="s">
        <v>365</v>
      </c>
      <c r="K114">
        <v>256</v>
      </c>
      <c r="L114">
        <v>3.88</v>
      </c>
      <c r="M114">
        <v>2.19</v>
      </c>
      <c r="N114">
        <v>0.09</v>
      </c>
      <c r="O114">
        <v>52.8</v>
      </c>
      <c r="P114">
        <v>21.8</v>
      </c>
      <c r="Q114">
        <v>564</v>
      </c>
      <c r="R114">
        <v>1434</v>
      </c>
      <c r="S114">
        <v>57</v>
      </c>
      <c r="T114">
        <v>82.4</v>
      </c>
      <c r="U114">
        <v>40.299999999999997</v>
      </c>
      <c r="V114">
        <v>467</v>
      </c>
    </row>
    <row r="115" spans="1:22" x14ac:dyDescent="0.25">
      <c r="A115">
        <v>2016</v>
      </c>
      <c r="B115" t="s">
        <v>412</v>
      </c>
      <c r="C115" t="s">
        <v>219</v>
      </c>
      <c r="D115" s="1">
        <v>114</v>
      </c>
      <c r="E115" s="5">
        <f>Table2[[#This Row],[Rank]]/MAX(D:D)</f>
        <v>0.90476190476190477</v>
      </c>
      <c r="F115" s="6">
        <f t="shared" si="1"/>
        <v>5</v>
      </c>
      <c r="G115" t="s">
        <v>220</v>
      </c>
      <c r="H115" s="7">
        <v>64</v>
      </c>
      <c r="I115" s="1">
        <v>10003861</v>
      </c>
      <c r="J115" s="1" t="s">
        <v>389</v>
      </c>
      <c r="K115">
        <v>284</v>
      </c>
      <c r="L115">
        <v>3.93</v>
      </c>
      <c r="M115">
        <v>2.16</v>
      </c>
      <c r="N115">
        <v>0.24</v>
      </c>
      <c r="O115">
        <v>55.2</v>
      </c>
      <c r="P115">
        <v>20.9</v>
      </c>
      <c r="Q115">
        <v>860</v>
      </c>
      <c r="R115">
        <v>438</v>
      </c>
      <c r="S115">
        <v>61.8</v>
      </c>
      <c r="T115">
        <v>78.900000000000006</v>
      </c>
      <c r="U115">
        <v>51.4</v>
      </c>
      <c r="V115">
        <v>460</v>
      </c>
    </row>
    <row r="116" spans="1:22" x14ac:dyDescent="0.25">
      <c r="A116">
        <v>2016</v>
      </c>
      <c r="B116" t="s">
        <v>412</v>
      </c>
      <c r="C116" t="s">
        <v>221</v>
      </c>
      <c r="D116" s="1">
        <v>115</v>
      </c>
      <c r="E116" s="5">
        <f>Table2[[#This Row],[Rank]]/MAX(D:D)</f>
        <v>0.91269841269841268</v>
      </c>
      <c r="F116" s="6">
        <f t="shared" si="1"/>
        <v>5</v>
      </c>
      <c r="G116" t="s">
        <v>222</v>
      </c>
      <c r="H116" s="7">
        <v>47</v>
      </c>
      <c r="I116" s="1">
        <v>10000291</v>
      </c>
      <c r="J116" s="1" t="s">
        <v>368</v>
      </c>
      <c r="K116">
        <v>249</v>
      </c>
      <c r="L116">
        <v>4.0999999999999996</v>
      </c>
      <c r="M116">
        <v>2.37</v>
      </c>
      <c r="N116">
        <v>0.27</v>
      </c>
      <c r="O116">
        <v>58.3</v>
      </c>
      <c r="P116">
        <v>19</v>
      </c>
      <c r="Q116">
        <v>974</v>
      </c>
      <c r="R116">
        <v>390</v>
      </c>
      <c r="S116">
        <v>58.4</v>
      </c>
      <c r="T116">
        <v>79.2</v>
      </c>
      <c r="U116">
        <v>59.8</v>
      </c>
      <c r="V116">
        <v>453</v>
      </c>
    </row>
    <row r="117" spans="1:22" x14ac:dyDescent="0.25">
      <c r="A117">
        <v>2016</v>
      </c>
      <c r="B117" t="s">
        <v>412</v>
      </c>
      <c r="C117" t="s">
        <v>223</v>
      </c>
      <c r="D117" s="1">
        <v>116</v>
      </c>
      <c r="E117" s="5">
        <f>Table2[[#This Row],[Rank]]/MAX(D:D)</f>
        <v>0.91269841269841268</v>
      </c>
      <c r="F117" s="6">
        <f t="shared" si="1"/>
        <v>5</v>
      </c>
      <c r="G117" t="s">
        <v>224</v>
      </c>
      <c r="H117" s="7">
        <v>78</v>
      </c>
      <c r="I117" s="1">
        <v>10007159</v>
      </c>
      <c r="J117" s="1" t="s">
        <v>352</v>
      </c>
      <c r="K117">
        <v>293</v>
      </c>
      <c r="L117">
        <v>4.0199999999999996</v>
      </c>
      <c r="M117">
        <v>2.12</v>
      </c>
      <c r="N117">
        <v>0.39</v>
      </c>
      <c r="O117">
        <v>50.5</v>
      </c>
      <c r="P117">
        <v>19.7</v>
      </c>
      <c r="Q117">
        <v>888</v>
      </c>
      <c r="R117">
        <v>461</v>
      </c>
      <c r="S117">
        <v>49.5</v>
      </c>
      <c r="T117">
        <v>81.599999999999994</v>
      </c>
      <c r="U117">
        <v>38.4</v>
      </c>
      <c r="V117">
        <v>440</v>
      </c>
    </row>
    <row r="118" spans="1:22" x14ac:dyDescent="0.25">
      <c r="A118">
        <v>2016</v>
      </c>
      <c r="B118" t="s">
        <v>412</v>
      </c>
      <c r="C118" t="s">
        <v>225</v>
      </c>
      <c r="D118" s="1">
        <v>117</v>
      </c>
      <c r="E118" s="5">
        <f>Table2[[#This Row],[Rank]]/MAX(D:D)</f>
        <v>0.9285714285714286</v>
      </c>
      <c r="F118" s="6">
        <f t="shared" si="1"/>
        <v>5</v>
      </c>
      <c r="G118" t="s">
        <v>226</v>
      </c>
      <c r="H118" s="7">
        <v>7</v>
      </c>
      <c r="I118" s="1">
        <v>10007811</v>
      </c>
      <c r="J118" s="1" t="s">
        <v>380</v>
      </c>
      <c r="K118">
        <v>282</v>
      </c>
      <c r="L118">
        <v>4.12</v>
      </c>
      <c r="M118">
        <v>1.96</v>
      </c>
      <c r="N118">
        <v>0.17</v>
      </c>
      <c r="O118">
        <v>66.8</v>
      </c>
      <c r="P118">
        <v>28.6</v>
      </c>
      <c r="Q118">
        <v>355</v>
      </c>
      <c r="R118">
        <v>278</v>
      </c>
      <c r="S118">
        <v>60.4</v>
      </c>
      <c r="T118">
        <v>90.1</v>
      </c>
      <c r="U118">
        <v>18</v>
      </c>
      <c r="V118">
        <v>435</v>
      </c>
    </row>
    <row r="119" spans="1:22" x14ac:dyDescent="0.25">
      <c r="A119">
        <v>2016</v>
      </c>
      <c r="B119" t="s">
        <v>412</v>
      </c>
      <c r="C119" t="s">
        <v>227</v>
      </c>
      <c r="D119" s="1">
        <v>118</v>
      </c>
      <c r="E119" s="5">
        <f>Table2[[#This Row],[Rank]]/MAX(D:D)</f>
        <v>0.93650793650793651</v>
      </c>
      <c r="F119" s="6">
        <f t="shared" si="1"/>
        <v>5</v>
      </c>
      <c r="G119" t="s">
        <v>228</v>
      </c>
      <c r="H119" s="7">
        <v>105</v>
      </c>
      <c r="I119" s="1">
        <v>10007800</v>
      </c>
      <c r="J119" s="1" t="s">
        <v>370</v>
      </c>
      <c r="K119">
        <v>297</v>
      </c>
      <c r="L119">
        <v>3.96</v>
      </c>
      <c r="M119">
        <v>2.36</v>
      </c>
      <c r="N119">
        <v>0.22</v>
      </c>
      <c r="O119">
        <v>57.9</v>
      </c>
      <c r="P119">
        <v>21.1</v>
      </c>
      <c r="Q119">
        <v>989</v>
      </c>
      <c r="R119">
        <v>318</v>
      </c>
      <c r="S119">
        <v>63.2</v>
      </c>
      <c r="T119">
        <v>70</v>
      </c>
      <c r="U119">
        <v>25</v>
      </c>
      <c r="V119">
        <v>430</v>
      </c>
    </row>
    <row r="120" spans="1:22" x14ac:dyDescent="0.25">
      <c r="A120">
        <v>2016</v>
      </c>
      <c r="B120" t="s">
        <v>412</v>
      </c>
      <c r="C120" t="s">
        <v>229</v>
      </c>
      <c r="D120" s="1">
        <v>119</v>
      </c>
      <c r="E120" s="5">
        <f>Table2[[#This Row],[Rank]]/MAX(D:D)</f>
        <v>0.94444444444444442</v>
      </c>
      <c r="F120" s="6">
        <f t="shared" si="1"/>
        <v>5</v>
      </c>
      <c r="G120" t="s">
        <v>230</v>
      </c>
      <c r="H120" s="7">
        <v>76</v>
      </c>
      <c r="I120" s="1">
        <v>10004078</v>
      </c>
      <c r="J120" s="1" t="s">
        <v>374</v>
      </c>
      <c r="K120">
        <v>244</v>
      </c>
      <c r="L120">
        <v>3.94</v>
      </c>
      <c r="M120">
        <v>2.52</v>
      </c>
      <c r="N120">
        <v>0.41</v>
      </c>
      <c r="O120">
        <v>48.6</v>
      </c>
      <c r="P120">
        <v>17.2</v>
      </c>
      <c r="Q120">
        <v>1120</v>
      </c>
      <c r="R120">
        <v>356</v>
      </c>
      <c r="S120">
        <v>61</v>
      </c>
      <c r="T120">
        <v>74.5</v>
      </c>
      <c r="U120">
        <v>66</v>
      </c>
      <c r="V120">
        <v>429</v>
      </c>
    </row>
    <row r="121" spans="1:22" x14ac:dyDescent="0.25">
      <c r="A121">
        <v>2016</v>
      </c>
      <c r="B121" t="s">
        <v>412</v>
      </c>
      <c r="C121" t="s">
        <v>231</v>
      </c>
      <c r="D121" s="1">
        <v>120</v>
      </c>
      <c r="E121" s="5">
        <f>Table2[[#This Row],[Rank]]/MAX(D:D)</f>
        <v>0.95238095238095233</v>
      </c>
      <c r="F121" s="6">
        <f t="shared" si="1"/>
        <v>5</v>
      </c>
      <c r="G121" t="s">
        <v>232</v>
      </c>
      <c r="H121" s="7">
        <v>28</v>
      </c>
      <c r="I121" s="1">
        <v>10007832</v>
      </c>
      <c r="J121" s="1" t="s">
        <v>378</v>
      </c>
      <c r="K121">
        <v>291</v>
      </c>
      <c r="L121">
        <v>4.07</v>
      </c>
      <c r="M121">
        <v>2.13</v>
      </c>
      <c r="N121">
        <v>0.2</v>
      </c>
      <c r="O121">
        <v>56.2</v>
      </c>
      <c r="P121">
        <v>18.899999999999999</v>
      </c>
      <c r="Q121">
        <v>1055</v>
      </c>
      <c r="R121">
        <v>322</v>
      </c>
      <c r="S121">
        <v>56</v>
      </c>
      <c r="T121">
        <v>73.400000000000006</v>
      </c>
      <c r="U121">
        <v>41.8</v>
      </c>
      <c r="V121">
        <v>425</v>
      </c>
    </row>
    <row r="122" spans="1:22" x14ac:dyDescent="0.25">
      <c r="A122">
        <v>2016</v>
      </c>
      <c r="B122" t="s">
        <v>412</v>
      </c>
      <c r="C122" t="s">
        <v>233</v>
      </c>
      <c r="D122" s="1">
        <v>121</v>
      </c>
      <c r="E122" s="5">
        <f>Table2[[#This Row],[Rank]]/MAX(D:D)</f>
        <v>0.96031746031746035</v>
      </c>
      <c r="F122" s="6">
        <f t="shared" si="1"/>
        <v>5</v>
      </c>
      <c r="G122" t="s">
        <v>234</v>
      </c>
      <c r="H122" s="7">
        <v>49</v>
      </c>
      <c r="I122" s="1">
        <v>10006841</v>
      </c>
      <c r="J122" s="1" t="s">
        <v>372</v>
      </c>
      <c r="K122">
        <v>282</v>
      </c>
      <c r="L122">
        <v>4.03</v>
      </c>
      <c r="M122">
        <v>2.04</v>
      </c>
      <c r="N122">
        <v>0.2</v>
      </c>
      <c r="O122">
        <v>57</v>
      </c>
      <c r="P122">
        <v>17.899999999999999</v>
      </c>
      <c r="Q122">
        <v>737</v>
      </c>
      <c r="R122">
        <v>322</v>
      </c>
      <c r="S122">
        <v>54.9</v>
      </c>
      <c r="T122">
        <v>71.2</v>
      </c>
      <c r="U122">
        <v>25.5</v>
      </c>
      <c r="V122">
        <v>424</v>
      </c>
    </row>
    <row r="123" spans="1:22" x14ac:dyDescent="0.25">
      <c r="A123">
        <v>2016</v>
      </c>
      <c r="B123" t="s">
        <v>412</v>
      </c>
      <c r="C123" t="s">
        <v>235</v>
      </c>
      <c r="D123" s="1">
        <v>122</v>
      </c>
      <c r="E123" s="5">
        <f>Table2[[#This Row],[Rank]]/MAX(D:D)</f>
        <v>0.96825396825396826</v>
      </c>
      <c r="F123" s="6">
        <f t="shared" si="1"/>
        <v>5</v>
      </c>
      <c r="G123" t="s">
        <v>236</v>
      </c>
      <c r="H123" s="7">
        <v>37</v>
      </c>
      <c r="I123" s="1">
        <v>10006022</v>
      </c>
      <c r="J123" s="1" t="s">
        <v>369</v>
      </c>
      <c r="K123">
        <v>272</v>
      </c>
      <c r="L123">
        <v>3.91</v>
      </c>
      <c r="M123">
        <v>1.63</v>
      </c>
      <c r="N123">
        <v>7.0000000000000007E-2</v>
      </c>
      <c r="O123">
        <v>50</v>
      </c>
      <c r="P123">
        <v>18.3</v>
      </c>
      <c r="Q123">
        <v>865</v>
      </c>
      <c r="R123">
        <v>556</v>
      </c>
      <c r="S123">
        <v>59.9</v>
      </c>
      <c r="T123">
        <v>76.8</v>
      </c>
      <c r="U123">
        <v>41</v>
      </c>
      <c r="V123">
        <v>412</v>
      </c>
    </row>
    <row r="124" spans="1:22" x14ac:dyDescent="0.25">
      <c r="A124">
        <v>2016</v>
      </c>
      <c r="B124" t="s">
        <v>412</v>
      </c>
      <c r="C124" t="s">
        <v>237</v>
      </c>
      <c r="D124" s="1">
        <v>123</v>
      </c>
      <c r="E124" s="5">
        <f>Table2[[#This Row],[Rank]]/MAX(D:D)</f>
        <v>0.97619047619047616</v>
      </c>
      <c r="F124" s="6">
        <f t="shared" si="1"/>
        <v>5</v>
      </c>
      <c r="G124" t="s">
        <v>238</v>
      </c>
      <c r="H124" s="7">
        <v>87</v>
      </c>
      <c r="I124" s="1">
        <v>10007833</v>
      </c>
      <c r="J124" s="1" t="s">
        <v>362</v>
      </c>
      <c r="K124">
        <v>243</v>
      </c>
      <c r="L124">
        <v>4.07</v>
      </c>
      <c r="M124">
        <v>2.15</v>
      </c>
      <c r="N124">
        <v>0.16</v>
      </c>
      <c r="O124">
        <v>63.3</v>
      </c>
      <c r="P124">
        <v>23.3</v>
      </c>
      <c r="Q124">
        <v>1291</v>
      </c>
      <c r="R124">
        <v>314</v>
      </c>
      <c r="S124">
        <v>53.6</v>
      </c>
      <c r="T124">
        <v>75.8</v>
      </c>
      <c r="U124">
        <v>42.4</v>
      </c>
      <c r="V124">
        <v>407</v>
      </c>
    </row>
    <row r="125" spans="1:22" x14ac:dyDescent="0.25">
      <c r="A125">
        <v>2016</v>
      </c>
      <c r="B125" t="s">
        <v>412</v>
      </c>
      <c r="C125" t="s">
        <v>239</v>
      </c>
      <c r="D125" s="1">
        <v>124</v>
      </c>
      <c r="E125" s="5">
        <f>Table2[[#This Row],[Rank]]/MAX(D:D)</f>
        <v>0.98412698412698407</v>
      </c>
      <c r="F125" s="6">
        <f t="shared" si="1"/>
        <v>5</v>
      </c>
      <c r="G125" t="s">
        <v>240</v>
      </c>
      <c r="H125" s="7">
        <v>58</v>
      </c>
      <c r="I125" s="1">
        <v>10007144</v>
      </c>
      <c r="J125" s="1" t="s">
        <v>371</v>
      </c>
      <c r="K125">
        <v>273</v>
      </c>
      <c r="L125">
        <v>4.0599999999999996</v>
      </c>
      <c r="M125">
        <v>2.71</v>
      </c>
      <c r="N125">
        <v>0.23</v>
      </c>
      <c r="O125">
        <v>49.9</v>
      </c>
      <c r="P125">
        <v>23.6</v>
      </c>
      <c r="Q125">
        <v>937</v>
      </c>
      <c r="R125">
        <v>780</v>
      </c>
      <c r="S125">
        <v>53.9</v>
      </c>
      <c r="T125">
        <v>67.5</v>
      </c>
      <c r="U125">
        <v>28.9</v>
      </c>
      <c r="V125">
        <v>406</v>
      </c>
    </row>
    <row r="126" spans="1:22" x14ac:dyDescent="0.25">
      <c r="A126">
        <v>2016</v>
      </c>
      <c r="B126" t="s">
        <v>412</v>
      </c>
      <c r="C126" t="s">
        <v>241</v>
      </c>
      <c r="D126" s="1">
        <v>125</v>
      </c>
      <c r="E126" s="5">
        <f>Table2[[#This Row],[Rank]]/MAX(D:D)</f>
        <v>0.99206349206349209</v>
      </c>
      <c r="F126" s="6">
        <f t="shared" si="1"/>
        <v>5</v>
      </c>
      <c r="G126" t="s">
        <v>242</v>
      </c>
      <c r="H126" s="7">
        <v>176</v>
      </c>
      <c r="I126" s="1">
        <v>10007858</v>
      </c>
      <c r="J126" s="1" t="s">
        <v>242</v>
      </c>
      <c r="K126">
        <v>263</v>
      </c>
      <c r="L126">
        <v>4.0599999999999996</v>
      </c>
      <c r="M126">
        <v>2.39</v>
      </c>
      <c r="N126">
        <v>0.12</v>
      </c>
      <c r="O126">
        <v>50.2</v>
      </c>
      <c r="P126">
        <v>22.4</v>
      </c>
      <c r="Q126">
        <v>1007</v>
      </c>
      <c r="R126">
        <v>514</v>
      </c>
      <c r="S126">
        <v>51.4</v>
      </c>
      <c r="T126">
        <v>79.400000000000006</v>
      </c>
      <c r="U126">
        <v>68.8</v>
      </c>
      <c r="V126">
        <v>405</v>
      </c>
    </row>
    <row r="127" spans="1:22" x14ac:dyDescent="0.25">
      <c r="A127">
        <v>2016</v>
      </c>
      <c r="B127" t="s">
        <v>412</v>
      </c>
      <c r="C127" t="s">
        <v>243</v>
      </c>
      <c r="D127" s="1">
        <v>126</v>
      </c>
      <c r="E127" s="5">
        <f>Table2[[#This Row],[Rank]]/MAX(D:D)</f>
        <v>1</v>
      </c>
      <c r="F127" s="6">
        <f t="shared" si="1"/>
        <v>5</v>
      </c>
      <c r="G127" t="s">
        <v>244</v>
      </c>
      <c r="H127" s="7">
        <v>202</v>
      </c>
      <c r="I127" s="1">
        <v>10004048</v>
      </c>
      <c r="J127" s="1" t="s">
        <v>373</v>
      </c>
      <c r="K127">
        <v>220</v>
      </c>
      <c r="L127">
        <v>3.86</v>
      </c>
      <c r="M127">
        <v>2.44</v>
      </c>
      <c r="N127">
        <v>0.15</v>
      </c>
      <c r="O127">
        <v>44.6</v>
      </c>
      <c r="P127">
        <v>19.600000000000001</v>
      </c>
      <c r="Q127">
        <v>544</v>
      </c>
      <c r="R127">
        <v>324</v>
      </c>
      <c r="S127">
        <v>55.1</v>
      </c>
      <c r="T127">
        <v>75.3</v>
      </c>
      <c r="U127">
        <v>34.6</v>
      </c>
      <c r="V127">
        <v>327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workbookViewId="0">
      <selection activeCell="E1" sqref="E1"/>
    </sheetView>
  </sheetViews>
  <sheetFormatPr defaultRowHeight="15" x14ac:dyDescent="0.25"/>
  <cols>
    <col min="1" max="21" width="9.140625" style="2" customWidth="1"/>
    <col min="22" max="16384" width="9.140625" style="2"/>
  </cols>
  <sheetData>
    <row r="1" spans="1:21" x14ac:dyDescent="0.25">
      <c r="A1" s="2" t="s">
        <v>391</v>
      </c>
      <c r="B1" s="2" t="s">
        <v>404</v>
      </c>
      <c r="C1" s="2" t="s">
        <v>275</v>
      </c>
      <c r="D1" s="2" t="s">
        <v>5</v>
      </c>
      <c r="E1" t="s">
        <v>402</v>
      </c>
      <c r="F1" t="s">
        <v>401</v>
      </c>
      <c r="G1" t="s">
        <v>417</v>
      </c>
      <c r="H1" s="2" t="s">
        <v>407</v>
      </c>
      <c r="I1" s="2" t="s">
        <v>406</v>
      </c>
      <c r="J1" s="2" t="s">
        <v>408</v>
      </c>
      <c r="K1" s="2" t="s">
        <v>398</v>
      </c>
      <c r="L1" s="2" t="s">
        <v>1</v>
      </c>
      <c r="M1" s="2" t="s">
        <v>2</v>
      </c>
      <c r="N1" s="2" t="s">
        <v>399</v>
      </c>
      <c r="O1" s="2" t="s">
        <v>3</v>
      </c>
      <c r="P1" s="2" t="s">
        <v>392</v>
      </c>
      <c r="Q1" s="2" t="s">
        <v>393</v>
      </c>
      <c r="R1" s="2" t="s">
        <v>394</v>
      </c>
      <c r="S1" s="2" t="s">
        <v>395</v>
      </c>
      <c r="T1" s="2" t="s">
        <v>396</v>
      </c>
      <c r="U1" s="2" t="s">
        <v>4</v>
      </c>
    </row>
    <row r="2" spans="1:21" x14ac:dyDescent="0.25">
      <c r="A2" s="2">
        <v>2017</v>
      </c>
      <c r="B2" s="2" t="s">
        <v>405</v>
      </c>
      <c r="C2" s="2" t="s">
        <v>6</v>
      </c>
      <c r="D2" s="3">
        <v>1</v>
      </c>
      <c r="E2" s="5">
        <f>Table2[[#This Row],[Rank]]/MAX(D:D)</f>
        <v>7.874015748031496E-3</v>
      </c>
      <c r="F2" s="6">
        <f>IF(E2&lt;=0.2,1,IF(E2&lt;=0.4,2,IF(E2&lt;=0.6,3,IF(E2&lt;=0.8,4,5))))</f>
        <v>1</v>
      </c>
      <c r="G2" s="2" t="s">
        <v>7</v>
      </c>
      <c r="H2" s="9">
        <v>114</v>
      </c>
      <c r="I2" s="3">
        <v>10007788</v>
      </c>
      <c r="J2" s="3" t="s">
        <v>276</v>
      </c>
      <c r="K2" s="2">
        <v>600</v>
      </c>
      <c r="L2" s="2">
        <v>4.17</v>
      </c>
      <c r="M2" s="2">
        <v>3.33</v>
      </c>
      <c r="N2" s="2">
        <v>0.95</v>
      </c>
      <c r="O2" s="2">
        <v>89</v>
      </c>
      <c r="P2" s="2">
        <v>11</v>
      </c>
      <c r="Q2" s="2">
        <v>2628</v>
      </c>
      <c r="R2" s="2">
        <v>800</v>
      </c>
      <c r="S2" s="2">
        <v>91</v>
      </c>
      <c r="T2" s="2">
        <v>98.6</v>
      </c>
      <c r="U2" s="2">
        <v>1000</v>
      </c>
    </row>
    <row r="3" spans="1:21" x14ac:dyDescent="0.25">
      <c r="A3" s="2">
        <v>2017</v>
      </c>
      <c r="B3" s="2" t="s">
        <v>405</v>
      </c>
      <c r="C3" s="2" t="s">
        <v>8</v>
      </c>
      <c r="D3" s="3">
        <v>2</v>
      </c>
      <c r="E3" s="5">
        <f>Table2[[#This Row],[Rank]]/MAX(D:D)</f>
        <v>1.5748031496062992E-2</v>
      </c>
      <c r="F3" s="6">
        <f t="shared" ref="F3:F66" si="0">IF(E3&lt;=0.2,1,IF(E3&lt;=0.4,2,IF(E3&lt;=0.6,3,IF(E3&lt;=0.8,4,5))))</f>
        <v>1</v>
      </c>
      <c r="G3" s="2" t="s">
        <v>9</v>
      </c>
      <c r="H3" s="9">
        <v>156</v>
      </c>
      <c r="I3" s="3">
        <v>10007774</v>
      </c>
      <c r="J3" s="3" t="s">
        <v>277</v>
      </c>
      <c r="K3" s="2">
        <v>574</v>
      </c>
      <c r="L3" s="2">
        <v>4.17</v>
      </c>
      <c r="M3" s="2">
        <v>3.34</v>
      </c>
      <c r="N3" s="2">
        <v>0.87</v>
      </c>
      <c r="O3" s="2">
        <v>86.7</v>
      </c>
      <c r="P3" s="2">
        <v>10.5</v>
      </c>
      <c r="Q3" s="2">
        <v>2700</v>
      </c>
      <c r="R3" s="2">
        <v>509</v>
      </c>
      <c r="S3" s="2">
        <v>92.4</v>
      </c>
      <c r="T3" s="2">
        <v>97.7</v>
      </c>
      <c r="U3" s="2">
        <v>998</v>
      </c>
    </row>
    <row r="4" spans="1:21" x14ac:dyDescent="0.25">
      <c r="A4" s="2">
        <v>2017</v>
      </c>
      <c r="B4" s="2" t="s">
        <v>405</v>
      </c>
      <c r="C4" s="2" t="s">
        <v>10</v>
      </c>
      <c r="D4" s="3">
        <v>3</v>
      </c>
      <c r="E4" s="5">
        <f>Table2[[#This Row],[Rank]]/MAX(D:D)</f>
        <v>2.3622047244094488E-2</v>
      </c>
      <c r="F4" s="6">
        <f t="shared" si="0"/>
        <v>1</v>
      </c>
      <c r="G4" s="2" t="s">
        <v>11</v>
      </c>
      <c r="H4" s="9">
        <v>137</v>
      </c>
      <c r="I4" s="3">
        <v>10004063</v>
      </c>
      <c r="J4" s="3" t="s">
        <v>279</v>
      </c>
      <c r="K4" s="2">
        <v>518</v>
      </c>
      <c r="L4" s="2">
        <v>3.89</v>
      </c>
      <c r="M4" s="2">
        <v>3.35</v>
      </c>
      <c r="N4" s="2">
        <v>0.85</v>
      </c>
      <c r="O4" s="2">
        <v>78.5</v>
      </c>
      <c r="P4" s="2">
        <v>11.6</v>
      </c>
      <c r="Q4" s="2">
        <v>2105</v>
      </c>
      <c r="R4" s="2">
        <v>553</v>
      </c>
      <c r="S4" s="2">
        <v>86.6</v>
      </c>
      <c r="T4" s="2">
        <v>97.6</v>
      </c>
      <c r="U4" s="2">
        <v>940</v>
      </c>
    </row>
    <row r="5" spans="1:21" x14ac:dyDescent="0.25">
      <c r="A5" s="2">
        <v>2017</v>
      </c>
      <c r="B5" s="2" t="s">
        <v>405</v>
      </c>
      <c r="C5" s="2" t="s">
        <v>12</v>
      </c>
      <c r="D5" s="3">
        <v>4</v>
      </c>
      <c r="E5" s="5">
        <f>Table2[[#This Row],[Rank]]/MAX(D:D)</f>
        <v>3.1496062992125984E-2</v>
      </c>
      <c r="F5" s="6">
        <f t="shared" si="0"/>
        <v>1</v>
      </c>
      <c r="G5" s="2" t="s">
        <v>13</v>
      </c>
      <c r="H5" s="9">
        <v>132</v>
      </c>
      <c r="I5" s="3">
        <v>10003270</v>
      </c>
      <c r="J5" s="3" t="s">
        <v>278</v>
      </c>
      <c r="K5" s="2">
        <v>567</v>
      </c>
      <c r="L5" s="2">
        <v>4.1500000000000004</v>
      </c>
      <c r="M5" s="2">
        <v>3.36</v>
      </c>
      <c r="N5" s="2">
        <v>0.92</v>
      </c>
      <c r="O5" s="2">
        <v>90.8</v>
      </c>
      <c r="P5" s="2">
        <v>11.1</v>
      </c>
      <c r="Q5" s="2">
        <v>2309</v>
      </c>
      <c r="R5" s="2">
        <v>722</v>
      </c>
      <c r="S5" s="2">
        <v>86.5</v>
      </c>
      <c r="T5" s="2">
        <v>96.4</v>
      </c>
      <c r="U5" s="2">
        <v>938</v>
      </c>
    </row>
    <row r="6" spans="1:21" x14ac:dyDescent="0.25">
      <c r="A6" s="2">
        <v>2017</v>
      </c>
      <c r="B6" s="2" t="s">
        <v>405</v>
      </c>
      <c r="C6" s="2" t="s">
        <v>14</v>
      </c>
      <c r="D6" s="3">
        <v>5</v>
      </c>
      <c r="E6" s="5">
        <f>Table2[[#This Row],[Rank]]/MAX(D:D)</f>
        <v>3.937007874015748E-2</v>
      </c>
      <c r="F6" s="6">
        <f t="shared" si="0"/>
        <v>1</v>
      </c>
      <c r="G6" s="2" t="s">
        <v>16</v>
      </c>
      <c r="H6" s="9">
        <v>173</v>
      </c>
      <c r="I6" s="3">
        <v>10007803</v>
      </c>
      <c r="J6" s="3" t="s">
        <v>281</v>
      </c>
      <c r="K6" s="2">
        <v>520</v>
      </c>
      <c r="L6" s="2">
        <v>4.2300000000000004</v>
      </c>
      <c r="M6" s="2">
        <v>3.13</v>
      </c>
      <c r="N6" s="2">
        <v>0.82</v>
      </c>
      <c r="O6" s="2">
        <v>83.2</v>
      </c>
      <c r="P6" s="2">
        <v>11.6</v>
      </c>
      <c r="Q6" s="2">
        <v>2015</v>
      </c>
      <c r="R6" s="2">
        <v>496</v>
      </c>
      <c r="S6" s="2">
        <v>90.7</v>
      </c>
      <c r="T6" s="2">
        <v>95.5</v>
      </c>
      <c r="U6" s="2">
        <v>927</v>
      </c>
    </row>
    <row r="7" spans="1:21" x14ac:dyDescent="0.25">
      <c r="A7" s="2">
        <v>2017</v>
      </c>
      <c r="B7" s="2" t="s">
        <v>405</v>
      </c>
      <c r="C7" s="2" t="s">
        <v>245</v>
      </c>
      <c r="D7" s="3">
        <v>6</v>
      </c>
      <c r="E7" s="5">
        <f>Table2[[#This Row],[Rank]]/MAX(D:D)</f>
        <v>4.7244094488188976E-2</v>
      </c>
      <c r="F7" s="6">
        <f t="shared" si="0"/>
        <v>1</v>
      </c>
      <c r="G7" s="2" t="s">
        <v>15</v>
      </c>
      <c r="H7" s="9">
        <v>116</v>
      </c>
      <c r="I7" s="3">
        <v>10007143</v>
      </c>
      <c r="J7" s="3" t="s">
        <v>280</v>
      </c>
      <c r="K7" s="2">
        <v>524</v>
      </c>
      <c r="L7" s="2">
        <v>4.1399999999999997</v>
      </c>
      <c r="M7" s="2">
        <v>3.14</v>
      </c>
      <c r="N7" s="2">
        <v>0.79</v>
      </c>
      <c r="O7" s="2">
        <v>83.6</v>
      </c>
      <c r="P7" s="2">
        <v>14.7</v>
      </c>
      <c r="Q7" s="2">
        <v>1542</v>
      </c>
      <c r="R7" s="2">
        <v>1048</v>
      </c>
      <c r="S7" s="2">
        <v>89.4</v>
      </c>
      <c r="T7" s="2">
        <v>95.6</v>
      </c>
      <c r="U7" s="2">
        <v>916</v>
      </c>
    </row>
    <row r="8" spans="1:21" x14ac:dyDescent="0.25">
      <c r="A8" s="2">
        <v>2017</v>
      </c>
      <c r="B8" s="2" t="s">
        <v>405</v>
      </c>
      <c r="C8" s="2" t="s">
        <v>17</v>
      </c>
      <c r="D8" s="3">
        <v>7</v>
      </c>
      <c r="E8" s="5">
        <f>Table2[[#This Row],[Rank]]/MAX(D:D)</f>
        <v>5.5118110236220472E-2</v>
      </c>
      <c r="F8" s="6">
        <f t="shared" si="0"/>
        <v>1</v>
      </c>
      <c r="G8" s="2" t="s">
        <v>27</v>
      </c>
      <c r="H8" s="9">
        <v>152</v>
      </c>
      <c r="I8" s="3">
        <v>10004113</v>
      </c>
      <c r="J8" s="3" t="s">
        <v>292</v>
      </c>
      <c r="K8" s="2">
        <v>410</v>
      </c>
      <c r="L8" s="2">
        <v>4.26</v>
      </c>
      <c r="M8" s="2">
        <v>2.95</v>
      </c>
      <c r="N8" s="2">
        <v>0.88</v>
      </c>
      <c r="O8" s="2">
        <v>83.6</v>
      </c>
      <c r="P8" s="2">
        <v>14.6</v>
      </c>
      <c r="Q8" s="2">
        <v>1507</v>
      </c>
      <c r="R8" s="2">
        <v>1060</v>
      </c>
      <c r="S8" s="2">
        <v>81.7</v>
      </c>
      <c r="T8" s="2">
        <v>94.9</v>
      </c>
      <c r="U8" s="2">
        <v>897</v>
      </c>
    </row>
    <row r="9" spans="1:21" x14ac:dyDescent="0.25">
      <c r="A9" s="2">
        <v>2017</v>
      </c>
      <c r="B9" s="2" t="s">
        <v>405</v>
      </c>
      <c r="C9" s="2" t="s">
        <v>19</v>
      </c>
      <c r="D9" s="3">
        <v>8</v>
      </c>
      <c r="E9" s="5">
        <f>Table2[[#This Row],[Rank]]/MAX(D:D)</f>
        <v>6.2992125984251968E-2</v>
      </c>
      <c r="F9" s="6">
        <f t="shared" si="0"/>
        <v>1</v>
      </c>
      <c r="G9" s="2" t="s">
        <v>18</v>
      </c>
      <c r="H9" s="9">
        <v>163</v>
      </c>
      <c r="I9" s="3">
        <v>10007163</v>
      </c>
      <c r="J9" s="3" t="s">
        <v>282</v>
      </c>
      <c r="K9" s="2">
        <v>485</v>
      </c>
      <c r="L9" s="2">
        <v>4.09</v>
      </c>
      <c r="M9" s="2">
        <v>3.22</v>
      </c>
      <c r="N9" s="2">
        <v>0.83</v>
      </c>
      <c r="O9" s="2">
        <v>79.5</v>
      </c>
      <c r="P9" s="2">
        <v>12.5</v>
      </c>
      <c r="Q9" s="2">
        <v>1826</v>
      </c>
      <c r="R9" s="2">
        <v>694</v>
      </c>
      <c r="S9" s="2">
        <v>82.7</v>
      </c>
      <c r="T9" s="2">
        <v>94.9</v>
      </c>
      <c r="U9" s="2">
        <v>889</v>
      </c>
    </row>
    <row r="10" spans="1:21" x14ac:dyDescent="0.25">
      <c r="A10" s="2">
        <v>2017</v>
      </c>
      <c r="B10" s="2" t="s">
        <v>405</v>
      </c>
      <c r="C10" s="2" t="s">
        <v>21</v>
      </c>
      <c r="D10" s="3">
        <v>9</v>
      </c>
      <c r="E10" s="5">
        <f>Table2[[#This Row],[Rank]]/MAX(D:D)</f>
        <v>7.0866141732283464E-2</v>
      </c>
      <c r="F10" s="6">
        <f t="shared" si="0"/>
        <v>1</v>
      </c>
      <c r="G10" s="2" t="s">
        <v>22</v>
      </c>
      <c r="H10" s="9">
        <v>123</v>
      </c>
      <c r="I10" s="3">
        <v>10007768</v>
      </c>
      <c r="J10" s="3" t="s">
        <v>283</v>
      </c>
      <c r="K10" s="2">
        <v>423</v>
      </c>
      <c r="L10" s="2">
        <v>4.17</v>
      </c>
      <c r="M10" s="2">
        <v>3.15</v>
      </c>
      <c r="N10" s="2">
        <v>0.77</v>
      </c>
      <c r="O10" s="2">
        <v>82.6</v>
      </c>
      <c r="P10" s="2">
        <v>13.4</v>
      </c>
      <c r="Q10" s="2">
        <v>1821</v>
      </c>
      <c r="R10" s="2">
        <v>892</v>
      </c>
      <c r="S10" s="2">
        <v>76.8</v>
      </c>
      <c r="T10" s="2">
        <v>92.9</v>
      </c>
      <c r="U10" s="2">
        <v>885</v>
      </c>
    </row>
    <row r="11" spans="1:21" x14ac:dyDescent="0.25">
      <c r="A11" s="2">
        <v>2017</v>
      </c>
      <c r="B11" s="2" t="s">
        <v>405</v>
      </c>
      <c r="C11" s="2" t="s">
        <v>23</v>
      </c>
      <c r="D11" s="3">
        <v>10</v>
      </c>
      <c r="E11" s="5">
        <f>Table2[[#This Row],[Rank]]/MAX(D:D)</f>
        <v>7.874015748031496E-2</v>
      </c>
      <c r="F11" s="6">
        <f t="shared" si="0"/>
        <v>1</v>
      </c>
      <c r="G11" s="2" t="s">
        <v>29</v>
      </c>
      <c r="H11" s="9">
        <v>149</v>
      </c>
      <c r="I11" s="3">
        <v>10007784</v>
      </c>
      <c r="J11" s="3" t="s">
        <v>29</v>
      </c>
      <c r="K11" s="2">
        <v>505</v>
      </c>
      <c r="L11" s="2">
        <v>3.95</v>
      </c>
      <c r="M11" s="2">
        <v>3.22</v>
      </c>
      <c r="N11" s="2">
        <v>0.91</v>
      </c>
      <c r="O11" s="2">
        <v>82.9</v>
      </c>
      <c r="P11" s="2">
        <v>10.199999999999999</v>
      </c>
      <c r="Q11" s="2">
        <v>2212</v>
      </c>
      <c r="R11" s="2">
        <v>247</v>
      </c>
      <c r="S11" s="2">
        <v>89</v>
      </c>
      <c r="T11" s="2">
        <v>95.6</v>
      </c>
      <c r="U11" s="2">
        <v>880</v>
      </c>
    </row>
    <row r="12" spans="1:21" x14ac:dyDescent="0.25">
      <c r="A12" s="2">
        <v>2017</v>
      </c>
      <c r="B12" s="2" t="s">
        <v>405</v>
      </c>
      <c r="C12" s="2" t="s">
        <v>25</v>
      </c>
      <c r="D12" s="3">
        <v>11</v>
      </c>
      <c r="E12" s="5">
        <f>Table2[[#This Row],[Rank]]/MAX(D:D)</f>
        <v>8.6614173228346455E-2</v>
      </c>
      <c r="F12" s="6">
        <f t="shared" si="0"/>
        <v>1</v>
      </c>
      <c r="G12" s="2" t="s">
        <v>26</v>
      </c>
      <c r="H12" s="9">
        <v>109</v>
      </c>
      <c r="I12" s="3">
        <v>10007850</v>
      </c>
      <c r="J12" s="3" t="s">
        <v>284</v>
      </c>
      <c r="K12" s="2">
        <v>478</v>
      </c>
      <c r="L12" s="2">
        <v>4.18</v>
      </c>
      <c r="M12" s="2">
        <v>3.17</v>
      </c>
      <c r="N12" s="2">
        <v>0.74</v>
      </c>
      <c r="O12" s="2">
        <v>85.1</v>
      </c>
      <c r="P12" s="2">
        <v>15.5</v>
      </c>
      <c r="Q12" s="2">
        <v>1578</v>
      </c>
      <c r="R12" s="2">
        <v>475</v>
      </c>
      <c r="S12" s="2">
        <v>84.5</v>
      </c>
      <c r="T12" s="2">
        <v>96.4</v>
      </c>
      <c r="U12" s="2">
        <v>870</v>
      </c>
    </row>
    <row r="13" spans="1:21" x14ac:dyDescent="0.25">
      <c r="A13" s="2">
        <v>2017</v>
      </c>
      <c r="B13" s="2" t="s">
        <v>405</v>
      </c>
      <c r="C13" s="2" t="s">
        <v>25</v>
      </c>
      <c r="D13" s="3">
        <v>11</v>
      </c>
      <c r="E13" s="5">
        <f>Table2[[#This Row],[Rank]]/MAX(D:D)</f>
        <v>8.6614173228346455E-2</v>
      </c>
      <c r="F13" s="6">
        <f t="shared" si="0"/>
        <v>1</v>
      </c>
      <c r="G13" s="2" t="s">
        <v>20</v>
      </c>
      <c r="H13" s="9">
        <v>161</v>
      </c>
      <c r="I13" s="3">
        <v>10007160</v>
      </c>
      <c r="J13" s="3" t="s">
        <v>299</v>
      </c>
      <c r="K13" s="2">
        <v>431</v>
      </c>
      <c r="L13" s="2">
        <v>4.3099999999999996</v>
      </c>
      <c r="M13" s="2">
        <v>2.98</v>
      </c>
      <c r="N13" s="2">
        <v>0.73</v>
      </c>
      <c r="O13" s="2">
        <v>78.7</v>
      </c>
      <c r="P13" s="2">
        <v>13.9</v>
      </c>
      <c r="Q13" s="2">
        <v>1805</v>
      </c>
      <c r="R13" s="2">
        <v>737</v>
      </c>
      <c r="S13" s="2">
        <v>80.7</v>
      </c>
      <c r="T13" s="2">
        <v>91.6</v>
      </c>
      <c r="U13" s="2">
        <v>870</v>
      </c>
    </row>
    <row r="14" spans="1:21" x14ac:dyDescent="0.25">
      <c r="A14" s="2">
        <v>2017</v>
      </c>
      <c r="B14" s="2" t="s">
        <v>405</v>
      </c>
      <c r="C14" s="2" t="s">
        <v>28</v>
      </c>
      <c r="D14" s="3">
        <v>13</v>
      </c>
      <c r="E14" s="5">
        <f>Table2[[#This Row],[Rank]]/MAX(D:D)</f>
        <v>0.10236220472440945</v>
      </c>
      <c r="F14" s="6">
        <f t="shared" si="0"/>
        <v>1</v>
      </c>
      <c r="G14" s="2" t="s">
        <v>24</v>
      </c>
      <c r="H14" s="9">
        <v>119</v>
      </c>
      <c r="I14" s="3">
        <v>10007792</v>
      </c>
      <c r="J14" s="3" t="s">
        <v>289</v>
      </c>
      <c r="K14" s="2">
        <v>466</v>
      </c>
      <c r="L14" s="2">
        <v>4.18</v>
      </c>
      <c r="M14" s="2">
        <v>3.08</v>
      </c>
      <c r="N14" s="2">
        <v>0.82</v>
      </c>
      <c r="O14" s="2">
        <v>79.599999999999994</v>
      </c>
      <c r="P14" s="2">
        <v>15.8</v>
      </c>
      <c r="Q14" s="2">
        <v>1689</v>
      </c>
      <c r="R14" s="2">
        <v>718</v>
      </c>
      <c r="S14" s="2">
        <v>84.8</v>
      </c>
      <c r="T14" s="2">
        <v>96</v>
      </c>
      <c r="U14" s="2">
        <v>855</v>
      </c>
    </row>
    <row r="15" spans="1:21" x14ac:dyDescent="0.25">
      <c r="A15" s="2">
        <v>2017</v>
      </c>
      <c r="B15" s="2" t="s">
        <v>405</v>
      </c>
      <c r="C15" s="2" t="s">
        <v>30</v>
      </c>
      <c r="D15" s="3">
        <v>14</v>
      </c>
      <c r="E15" s="5">
        <f>Table2[[#This Row],[Rank]]/MAX(D:D)</f>
        <v>0.11023622047244094</v>
      </c>
      <c r="F15" s="6">
        <f t="shared" si="0"/>
        <v>1</v>
      </c>
      <c r="G15" s="2" t="s">
        <v>246</v>
      </c>
      <c r="H15" s="9">
        <v>117</v>
      </c>
      <c r="I15" s="3">
        <v>10007789</v>
      </c>
      <c r="J15" s="3" t="s">
        <v>390</v>
      </c>
      <c r="K15" s="2">
        <v>423</v>
      </c>
      <c r="L15" s="2">
        <v>4.17</v>
      </c>
      <c r="M15" s="2">
        <v>3.11</v>
      </c>
      <c r="N15" s="2">
        <v>0.75</v>
      </c>
      <c r="O15" s="2">
        <v>70.099999999999994</v>
      </c>
      <c r="P15" s="2">
        <v>13.2</v>
      </c>
      <c r="Q15" s="2">
        <v>1551</v>
      </c>
      <c r="R15" s="2">
        <v>1119</v>
      </c>
      <c r="S15" s="2">
        <v>83.4</v>
      </c>
      <c r="T15" s="2">
        <v>92.1</v>
      </c>
      <c r="U15" s="2">
        <v>841</v>
      </c>
    </row>
    <row r="16" spans="1:21" x14ac:dyDescent="0.25">
      <c r="A16" s="2">
        <v>2017</v>
      </c>
      <c r="B16" s="2" t="s">
        <v>405</v>
      </c>
      <c r="C16" s="2" t="s">
        <v>32</v>
      </c>
      <c r="D16" s="3">
        <v>15</v>
      </c>
      <c r="E16" s="5">
        <f>Table2[[#This Row],[Rank]]/MAX(D:D)</f>
        <v>0.11811023622047244</v>
      </c>
      <c r="F16" s="6">
        <f t="shared" si="0"/>
        <v>1</v>
      </c>
      <c r="G16" s="2" t="s">
        <v>40</v>
      </c>
      <c r="H16" s="9">
        <v>110</v>
      </c>
      <c r="I16" s="3">
        <v>10006840</v>
      </c>
      <c r="J16" s="3" t="s">
        <v>295</v>
      </c>
      <c r="K16" s="2">
        <v>423</v>
      </c>
      <c r="L16" s="2">
        <v>4.08</v>
      </c>
      <c r="M16" s="2">
        <v>3.07</v>
      </c>
      <c r="N16" s="2">
        <v>0.81</v>
      </c>
      <c r="O16" s="2">
        <v>86.5</v>
      </c>
      <c r="P16" s="2">
        <v>14</v>
      </c>
      <c r="Q16" s="2">
        <v>1883</v>
      </c>
      <c r="R16" s="2">
        <v>543</v>
      </c>
      <c r="S16" s="2">
        <v>86.1</v>
      </c>
      <c r="T16" s="2">
        <v>94.8</v>
      </c>
      <c r="U16" s="2">
        <v>832</v>
      </c>
    </row>
    <row r="17" spans="1:21" x14ac:dyDescent="0.25">
      <c r="A17" s="2">
        <v>2017</v>
      </c>
      <c r="B17" s="2" t="s">
        <v>405</v>
      </c>
      <c r="C17" s="2" t="s">
        <v>34</v>
      </c>
      <c r="D17" s="3">
        <v>16</v>
      </c>
      <c r="E17" s="5">
        <f>Table2[[#This Row],[Rank]]/MAX(D:D)</f>
        <v>0.12598425196850394</v>
      </c>
      <c r="F17" s="6">
        <f t="shared" si="0"/>
        <v>1</v>
      </c>
      <c r="G17" s="2" t="s">
        <v>42</v>
      </c>
      <c r="H17" s="9">
        <v>124</v>
      </c>
      <c r="I17" s="3">
        <v>10007795</v>
      </c>
      <c r="J17" s="3" t="s">
        <v>303</v>
      </c>
      <c r="K17" s="2">
        <v>430</v>
      </c>
      <c r="L17" s="2">
        <v>4.16</v>
      </c>
      <c r="M17" s="2">
        <v>3.13</v>
      </c>
      <c r="N17" s="2">
        <v>0.75</v>
      </c>
      <c r="O17" s="2">
        <v>78.5</v>
      </c>
      <c r="P17" s="2">
        <v>13.5</v>
      </c>
      <c r="Q17" s="2">
        <v>1970</v>
      </c>
      <c r="R17" s="2">
        <v>504</v>
      </c>
      <c r="S17" s="2">
        <v>83.3</v>
      </c>
      <c r="T17" s="2">
        <v>93.6</v>
      </c>
      <c r="U17" s="2">
        <v>827</v>
      </c>
    </row>
    <row r="18" spans="1:21" x14ac:dyDescent="0.25">
      <c r="A18" s="2">
        <v>2017</v>
      </c>
      <c r="B18" s="2" t="s">
        <v>405</v>
      </c>
      <c r="C18" s="2" t="s">
        <v>37</v>
      </c>
      <c r="D18" s="3">
        <v>17</v>
      </c>
      <c r="E18" s="5">
        <f>Table2[[#This Row],[Rank]]/MAX(D:D)</f>
        <v>0.13385826771653545</v>
      </c>
      <c r="F18" s="6">
        <f t="shared" si="0"/>
        <v>1</v>
      </c>
      <c r="G18" s="2" t="s">
        <v>31</v>
      </c>
      <c r="H18" s="9">
        <v>160</v>
      </c>
      <c r="I18" s="3">
        <v>10007158</v>
      </c>
      <c r="J18" s="3" t="s">
        <v>288</v>
      </c>
      <c r="K18" s="2">
        <v>417</v>
      </c>
      <c r="L18" s="2">
        <v>4.08</v>
      </c>
      <c r="M18" s="2">
        <v>3.15</v>
      </c>
      <c r="N18" s="2">
        <v>0.9</v>
      </c>
      <c r="O18" s="2">
        <v>77.900000000000006</v>
      </c>
      <c r="P18" s="2">
        <v>12</v>
      </c>
      <c r="Q18" s="2">
        <v>1694</v>
      </c>
      <c r="R18" s="2">
        <v>504</v>
      </c>
      <c r="S18" s="2">
        <v>80.099999999999994</v>
      </c>
      <c r="T18" s="2">
        <v>91.8</v>
      </c>
      <c r="U18" s="2">
        <v>821</v>
      </c>
    </row>
    <row r="19" spans="1:21" x14ac:dyDescent="0.25">
      <c r="A19" s="2">
        <v>2017</v>
      </c>
      <c r="B19" s="2" t="s">
        <v>405</v>
      </c>
      <c r="C19" s="2" t="s">
        <v>39</v>
      </c>
      <c r="D19" s="3">
        <v>18</v>
      </c>
      <c r="E19" s="5">
        <f>Table2[[#This Row],[Rank]]/MAX(D:D)</f>
        <v>0.14173228346456693</v>
      </c>
      <c r="F19" s="6">
        <f t="shared" si="0"/>
        <v>1</v>
      </c>
      <c r="G19" s="2" t="s">
        <v>46</v>
      </c>
      <c r="H19" s="9">
        <v>162</v>
      </c>
      <c r="I19" s="3">
        <v>10007806</v>
      </c>
      <c r="J19" s="3" t="s">
        <v>293</v>
      </c>
      <c r="K19" s="2">
        <v>375</v>
      </c>
      <c r="L19" s="2">
        <v>4.0599999999999996</v>
      </c>
      <c r="M19" s="2">
        <v>3.01</v>
      </c>
      <c r="N19" s="2">
        <v>0.73</v>
      </c>
      <c r="O19" s="2">
        <v>84.2</v>
      </c>
      <c r="P19" s="2">
        <v>15.3</v>
      </c>
      <c r="Q19" s="2">
        <v>1719</v>
      </c>
      <c r="R19" s="2">
        <v>892</v>
      </c>
      <c r="S19" s="2">
        <v>79.099999999999994</v>
      </c>
      <c r="T19" s="2">
        <v>91.1</v>
      </c>
      <c r="U19" s="2">
        <v>817</v>
      </c>
    </row>
    <row r="20" spans="1:21" x14ac:dyDescent="0.25">
      <c r="A20" s="2">
        <v>2017</v>
      </c>
      <c r="B20" s="2" t="s">
        <v>405</v>
      </c>
      <c r="C20" s="2" t="s">
        <v>41</v>
      </c>
      <c r="D20" s="3">
        <v>19</v>
      </c>
      <c r="E20" s="5">
        <f>Table2[[#This Row],[Rank]]/MAX(D:D)</f>
        <v>0.14960629921259844</v>
      </c>
      <c r="F20" s="6">
        <f t="shared" si="0"/>
        <v>1</v>
      </c>
      <c r="G20" s="2" t="s">
        <v>44</v>
      </c>
      <c r="H20" s="9">
        <v>167</v>
      </c>
      <c r="I20" s="3">
        <v>10007790</v>
      </c>
      <c r="J20" s="3" t="s">
        <v>287</v>
      </c>
      <c r="K20" s="2">
        <v>485</v>
      </c>
      <c r="L20" s="2">
        <v>3.93</v>
      </c>
      <c r="M20" s="2">
        <v>3.18</v>
      </c>
      <c r="N20" s="2">
        <v>0.83</v>
      </c>
      <c r="O20" s="2">
        <v>78.599999999999994</v>
      </c>
      <c r="P20" s="2">
        <v>12</v>
      </c>
      <c r="Q20" s="2">
        <v>1436</v>
      </c>
      <c r="R20" s="2">
        <v>567</v>
      </c>
      <c r="S20" s="2">
        <v>84.5</v>
      </c>
      <c r="T20" s="2">
        <v>91.2</v>
      </c>
      <c r="U20" s="2">
        <v>808</v>
      </c>
    </row>
    <row r="21" spans="1:21" x14ac:dyDescent="0.25">
      <c r="A21" s="2">
        <v>2017</v>
      </c>
      <c r="B21" s="2" t="s">
        <v>405</v>
      </c>
      <c r="C21" s="2" t="s">
        <v>43</v>
      </c>
      <c r="D21" s="3">
        <v>20</v>
      </c>
      <c r="E21" s="5">
        <f>Table2[[#This Row],[Rank]]/MAX(D:D)</f>
        <v>0.15748031496062992</v>
      </c>
      <c r="F21" s="6">
        <f t="shared" si="0"/>
        <v>1</v>
      </c>
      <c r="G21" s="2" t="s">
        <v>38</v>
      </c>
      <c r="H21" s="9">
        <v>164</v>
      </c>
      <c r="I21" s="3">
        <v>10007167</v>
      </c>
      <c r="J21" s="3" t="s">
        <v>286</v>
      </c>
      <c r="K21" s="2">
        <v>430</v>
      </c>
      <c r="L21" s="2">
        <v>4.1399999999999997</v>
      </c>
      <c r="M21" s="2">
        <v>3.17</v>
      </c>
      <c r="N21" s="2">
        <v>0.75</v>
      </c>
      <c r="O21" s="2">
        <v>75.7</v>
      </c>
      <c r="P21" s="2">
        <v>14.5</v>
      </c>
      <c r="Q21" s="2">
        <v>1441</v>
      </c>
      <c r="R21" s="2">
        <v>664</v>
      </c>
      <c r="S21" s="2">
        <v>80.5</v>
      </c>
      <c r="T21" s="2">
        <v>93.3</v>
      </c>
      <c r="U21" s="2">
        <v>807</v>
      </c>
    </row>
    <row r="22" spans="1:21" x14ac:dyDescent="0.25">
      <c r="A22" s="2">
        <v>2017</v>
      </c>
      <c r="B22" s="2" t="s">
        <v>405</v>
      </c>
      <c r="C22" s="2" t="s">
        <v>45</v>
      </c>
      <c r="D22" s="3">
        <v>21</v>
      </c>
      <c r="E22" s="5">
        <f>Table2[[#This Row],[Rank]]/MAX(D:D)</f>
        <v>0.16535433070866143</v>
      </c>
      <c r="F22" s="6">
        <f t="shared" si="0"/>
        <v>1</v>
      </c>
      <c r="G22" s="2" t="s">
        <v>50</v>
      </c>
      <c r="H22" s="9">
        <v>134</v>
      </c>
      <c r="I22" s="3">
        <v>10003645</v>
      </c>
      <c r="J22" s="3" t="s">
        <v>50</v>
      </c>
      <c r="K22" s="2">
        <v>462</v>
      </c>
      <c r="L22" s="2">
        <v>3.91</v>
      </c>
      <c r="M22" s="2">
        <v>3.23</v>
      </c>
      <c r="N22" s="2">
        <v>0.8</v>
      </c>
      <c r="O22" s="2">
        <v>85.7</v>
      </c>
      <c r="P22" s="2">
        <v>11.7</v>
      </c>
      <c r="Q22" s="2">
        <v>1499</v>
      </c>
      <c r="R22" s="2">
        <v>597</v>
      </c>
      <c r="S22" s="2">
        <v>83.4</v>
      </c>
      <c r="T22" s="2">
        <v>94</v>
      </c>
      <c r="U22" s="2">
        <v>799</v>
      </c>
    </row>
    <row r="23" spans="1:21" x14ac:dyDescent="0.25">
      <c r="A23" s="2">
        <v>2017</v>
      </c>
      <c r="B23" s="2" t="s">
        <v>405</v>
      </c>
      <c r="C23" s="2" t="s">
        <v>45</v>
      </c>
      <c r="D23" s="3">
        <v>21</v>
      </c>
      <c r="E23" s="5">
        <f>Table2[[#This Row],[Rank]]/MAX(D:D)</f>
        <v>0.16535433070866143</v>
      </c>
      <c r="F23" s="6">
        <f t="shared" si="0"/>
        <v>1</v>
      </c>
      <c r="G23" s="2" t="s">
        <v>54</v>
      </c>
      <c r="H23" s="9">
        <v>155</v>
      </c>
      <c r="I23" s="3">
        <v>10007154</v>
      </c>
      <c r="J23" s="3" t="s">
        <v>290</v>
      </c>
      <c r="K23" s="2">
        <v>424</v>
      </c>
      <c r="L23" s="2">
        <v>4.0599999999999996</v>
      </c>
      <c r="M23" s="2">
        <v>3.09</v>
      </c>
      <c r="N23" s="2">
        <v>0.79</v>
      </c>
      <c r="O23" s="2">
        <v>81.2</v>
      </c>
      <c r="P23" s="2">
        <v>13.2</v>
      </c>
      <c r="Q23" s="2">
        <v>1594</v>
      </c>
      <c r="R23" s="2">
        <v>610</v>
      </c>
      <c r="S23" s="2">
        <v>80.5</v>
      </c>
      <c r="T23" s="2">
        <v>93.7</v>
      </c>
      <c r="U23" s="2">
        <v>799</v>
      </c>
    </row>
    <row r="24" spans="1:21" x14ac:dyDescent="0.25">
      <c r="A24" s="2">
        <v>2017</v>
      </c>
      <c r="B24" s="2" t="s">
        <v>405</v>
      </c>
      <c r="C24" s="2" t="s">
        <v>49</v>
      </c>
      <c r="D24" s="3">
        <v>23</v>
      </c>
      <c r="E24" s="5">
        <f>Table2[[#This Row],[Rank]]/MAX(D:D)</f>
        <v>0.18110236220472442</v>
      </c>
      <c r="F24" s="6">
        <f t="shared" si="0"/>
        <v>1</v>
      </c>
      <c r="G24" s="2" t="s">
        <v>48</v>
      </c>
      <c r="H24" s="9">
        <v>122</v>
      </c>
      <c r="I24" s="3">
        <v>10007150</v>
      </c>
      <c r="J24" s="3" t="s">
        <v>304</v>
      </c>
      <c r="K24" s="2">
        <v>358</v>
      </c>
      <c r="L24" s="2">
        <v>4.12</v>
      </c>
      <c r="M24" s="2">
        <v>2.95</v>
      </c>
      <c r="N24" s="2">
        <v>0.85</v>
      </c>
      <c r="O24" s="2">
        <v>76.599999999999994</v>
      </c>
      <c r="P24" s="2">
        <v>12.7</v>
      </c>
      <c r="Q24" s="2">
        <v>1060</v>
      </c>
      <c r="R24" s="2">
        <v>543</v>
      </c>
      <c r="S24" s="2">
        <v>80.099999999999994</v>
      </c>
      <c r="T24" s="2">
        <v>91.6</v>
      </c>
      <c r="U24" s="2">
        <v>796</v>
      </c>
    </row>
    <row r="25" spans="1:21" x14ac:dyDescent="0.25">
      <c r="A25" s="2">
        <v>2017</v>
      </c>
      <c r="B25" s="2" t="s">
        <v>405</v>
      </c>
      <c r="C25" s="2" t="s">
        <v>51</v>
      </c>
      <c r="D25" s="3">
        <v>24</v>
      </c>
      <c r="E25" s="5">
        <f>Table2[[#This Row],[Rank]]/MAX(D:D)</f>
        <v>0.1889763779527559</v>
      </c>
      <c r="F25" s="6">
        <f t="shared" si="0"/>
        <v>1</v>
      </c>
      <c r="G25" s="2" t="s">
        <v>33</v>
      </c>
      <c r="H25" s="9">
        <v>112</v>
      </c>
      <c r="I25" s="3">
        <v>10007786</v>
      </c>
      <c r="J25" s="3" t="s">
        <v>285</v>
      </c>
      <c r="K25" s="2">
        <v>476</v>
      </c>
      <c r="L25" s="2">
        <v>3.96</v>
      </c>
      <c r="M25" s="2">
        <v>3.18</v>
      </c>
      <c r="N25" s="2">
        <v>0.91</v>
      </c>
      <c r="O25" s="2">
        <v>79.5</v>
      </c>
      <c r="P25" s="2">
        <v>13.8</v>
      </c>
      <c r="Q25" s="2">
        <v>1453</v>
      </c>
      <c r="R25" s="2">
        <v>462</v>
      </c>
      <c r="S25" s="2">
        <v>87.9</v>
      </c>
      <c r="T25" s="2">
        <v>95.1</v>
      </c>
      <c r="U25" s="2">
        <v>791</v>
      </c>
    </row>
    <row r="26" spans="1:21" x14ac:dyDescent="0.25">
      <c r="A26" s="2">
        <v>2017</v>
      </c>
      <c r="B26" s="2" t="s">
        <v>405</v>
      </c>
      <c r="C26" s="2" t="s">
        <v>53</v>
      </c>
      <c r="D26" s="3">
        <v>25</v>
      </c>
      <c r="E26" s="5">
        <f>Table2[[#This Row],[Rank]]/MAX(D:D)</f>
        <v>0.19685039370078741</v>
      </c>
      <c r="F26" s="6">
        <f t="shared" si="0"/>
        <v>1</v>
      </c>
      <c r="G26" s="2" t="s">
        <v>60</v>
      </c>
      <c r="H26" s="9">
        <v>204</v>
      </c>
      <c r="I26" s="3">
        <v>10007798</v>
      </c>
      <c r="J26" s="3" t="s">
        <v>300</v>
      </c>
      <c r="K26" s="2">
        <v>433</v>
      </c>
      <c r="L26" s="2">
        <v>4.05</v>
      </c>
      <c r="M26" s="2">
        <v>3.16</v>
      </c>
      <c r="N26" s="2">
        <v>0.78</v>
      </c>
      <c r="O26" s="2">
        <v>78.400000000000006</v>
      </c>
      <c r="P26" s="2">
        <v>13.4</v>
      </c>
      <c r="Q26" s="2">
        <v>1513</v>
      </c>
      <c r="R26" s="2">
        <v>591</v>
      </c>
      <c r="S26" s="2">
        <v>76.2</v>
      </c>
      <c r="T26" s="2">
        <v>93</v>
      </c>
      <c r="U26" s="2">
        <v>773</v>
      </c>
    </row>
    <row r="27" spans="1:21" x14ac:dyDescent="0.25">
      <c r="A27" s="2">
        <v>2017</v>
      </c>
      <c r="B27" s="2" t="s">
        <v>405</v>
      </c>
      <c r="C27" s="2" t="s">
        <v>53</v>
      </c>
      <c r="D27" s="3">
        <v>25</v>
      </c>
      <c r="E27" s="5">
        <f>Table2[[#This Row],[Rank]]/MAX(D:D)</f>
        <v>0.19685039370078741</v>
      </c>
      <c r="F27" s="6">
        <f t="shared" si="0"/>
        <v>1</v>
      </c>
      <c r="G27" s="2" t="s">
        <v>56</v>
      </c>
      <c r="H27" s="9">
        <v>154</v>
      </c>
      <c r="I27" s="3">
        <v>10007799</v>
      </c>
      <c r="J27" s="3" t="s">
        <v>409</v>
      </c>
      <c r="K27" s="2">
        <v>430</v>
      </c>
      <c r="L27" s="2">
        <v>4.1399999999999997</v>
      </c>
      <c r="M27" s="2">
        <v>3.09</v>
      </c>
      <c r="N27" s="2">
        <v>0.8</v>
      </c>
      <c r="O27" s="2">
        <v>79.3</v>
      </c>
      <c r="P27" s="2">
        <v>15.5</v>
      </c>
      <c r="Q27" s="2">
        <v>1352</v>
      </c>
      <c r="R27" s="2">
        <v>459</v>
      </c>
      <c r="S27" s="2">
        <v>81.3</v>
      </c>
      <c r="T27" s="2">
        <v>94.9</v>
      </c>
      <c r="U27" s="2">
        <v>773</v>
      </c>
    </row>
    <row r="28" spans="1:21" x14ac:dyDescent="0.25">
      <c r="A28" s="2">
        <v>2017</v>
      </c>
      <c r="B28" s="2" t="s">
        <v>405</v>
      </c>
      <c r="C28" s="2" t="s">
        <v>57</v>
      </c>
      <c r="D28" s="3">
        <v>27</v>
      </c>
      <c r="E28" s="5">
        <f>Table2[[#This Row],[Rank]]/MAX(D:D)</f>
        <v>0.2125984251968504</v>
      </c>
      <c r="F28" s="6">
        <f t="shared" si="0"/>
        <v>2</v>
      </c>
      <c r="G28" s="2" t="s">
        <v>62</v>
      </c>
      <c r="H28" s="9">
        <v>157</v>
      </c>
      <c r="I28" s="3">
        <v>10007802</v>
      </c>
      <c r="J28" s="3" t="s">
        <v>305</v>
      </c>
      <c r="K28" s="2">
        <v>371</v>
      </c>
      <c r="L28" s="2">
        <v>4.09</v>
      </c>
      <c r="M28" s="2">
        <v>3.03</v>
      </c>
      <c r="N28" s="2">
        <v>0.83</v>
      </c>
      <c r="O28" s="2">
        <v>70.2</v>
      </c>
      <c r="P28" s="2">
        <v>14.7</v>
      </c>
      <c r="Q28" s="2">
        <v>1493</v>
      </c>
      <c r="R28" s="2">
        <v>466</v>
      </c>
      <c r="S28" s="2">
        <v>80.599999999999994</v>
      </c>
      <c r="T28" s="2">
        <v>92.2</v>
      </c>
      <c r="U28" s="2">
        <v>764</v>
      </c>
    </row>
    <row r="29" spans="1:21" x14ac:dyDescent="0.25">
      <c r="A29" s="2">
        <v>2017</v>
      </c>
      <c r="B29" s="2" t="s">
        <v>405</v>
      </c>
      <c r="C29" s="2" t="s">
        <v>57</v>
      </c>
      <c r="D29" s="3">
        <v>27</v>
      </c>
      <c r="E29" s="5">
        <f>Table2[[#This Row],[Rank]]/MAX(D:D)</f>
        <v>0.2125984251968504</v>
      </c>
      <c r="F29" s="6">
        <f t="shared" si="0"/>
        <v>2</v>
      </c>
      <c r="G29" s="2" t="s">
        <v>58</v>
      </c>
      <c r="H29" s="9">
        <v>159</v>
      </c>
      <c r="I29" s="3">
        <v>10007157</v>
      </c>
      <c r="J29" s="3" t="s">
        <v>298</v>
      </c>
      <c r="K29" s="2">
        <v>415</v>
      </c>
      <c r="L29" s="2">
        <v>4.1399999999999997</v>
      </c>
      <c r="M29" s="2">
        <v>3.17</v>
      </c>
      <c r="N29" s="2">
        <v>0.74</v>
      </c>
      <c r="O29" s="2">
        <v>75.5</v>
      </c>
      <c r="P29" s="2">
        <v>14.6</v>
      </c>
      <c r="Q29" s="2">
        <v>1540</v>
      </c>
      <c r="R29" s="2">
        <v>506</v>
      </c>
      <c r="S29" s="2">
        <v>79.5</v>
      </c>
      <c r="T29" s="2">
        <v>94.4</v>
      </c>
      <c r="U29" s="2">
        <v>764</v>
      </c>
    </row>
    <row r="30" spans="1:21" x14ac:dyDescent="0.25">
      <c r="A30" s="2">
        <v>2017</v>
      </c>
      <c r="B30" s="2" t="s">
        <v>405</v>
      </c>
      <c r="C30" s="2" t="s">
        <v>61</v>
      </c>
      <c r="D30" s="3">
        <v>29</v>
      </c>
      <c r="E30" s="5">
        <f>Table2[[#This Row],[Rank]]/MAX(D:D)</f>
        <v>0.2283464566929134</v>
      </c>
      <c r="F30" s="6">
        <f t="shared" si="0"/>
        <v>2</v>
      </c>
      <c r="G30" s="2" t="s">
        <v>64</v>
      </c>
      <c r="H30" s="9">
        <v>168</v>
      </c>
      <c r="I30" s="3">
        <v>10007794</v>
      </c>
      <c r="J30" s="3" t="s">
        <v>294</v>
      </c>
      <c r="K30" s="2">
        <v>467</v>
      </c>
      <c r="L30" s="2">
        <v>4.12</v>
      </c>
      <c r="M30" s="2">
        <v>3.1</v>
      </c>
      <c r="N30" s="2">
        <v>0.84</v>
      </c>
      <c r="O30" s="2">
        <v>79.5</v>
      </c>
      <c r="P30" s="2">
        <v>14.5</v>
      </c>
      <c r="Q30" s="2">
        <v>1702</v>
      </c>
      <c r="R30" s="2">
        <v>509</v>
      </c>
      <c r="S30" s="2">
        <v>79.3</v>
      </c>
      <c r="T30" s="2">
        <v>88.4</v>
      </c>
      <c r="U30" s="2">
        <v>762</v>
      </c>
    </row>
    <row r="31" spans="1:21" x14ac:dyDescent="0.25">
      <c r="A31" s="2">
        <v>2017</v>
      </c>
      <c r="B31" s="2" t="s">
        <v>405</v>
      </c>
      <c r="C31" s="2" t="s">
        <v>63</v>
      </c>
      <c r="D31" s="3">
        <v>30</v>
      </c>
      <c r="E31" s="5">
        <f>Table2[[#This Row],[Rank]]/MAX(D:D)</f>
        <v>0.23622047244094488</v>
      </c>
      <c r="F31" s="6">
        <f t="shared" si="0"/>
        <v>2</v>
      </c>
      <c r="G31" s="2" t="s">
        <v>68</v>
      </c>
      <c r="H31" s="9">
        <v>108</v>
      </c>
      <c r="I31" s="3">
        <v>10007759</v>
      </c>
      <c r="J31" s="3" t="s">
        <v>297</v>
      </c>
      <c r="K31" s="2">
        <v>353</v>
      </c>
      <c r="L31" s="2">
        <v>4.17</v>
      </c>
      <c r="M31" s="2">
        <v>3.05</v>
      </c>
      <c r="N31" s="2">
        <v>0.56999999999999995</v>
      </c>
      <c r="O31" s="2">
        <v>78.8</v>
      </c>
      <c r="P31" s="2">
        <v>19</v>
      </c>
      <c r="Q31" s="2">
        <v>1416</v>
      </c>
      <c r="R31" s="2">
        <v>601</v>
      </c>
      <c r="S31" s="2">
        <v>86.2</v>
      </c>
      <c r="T31" s="2">
        <v>93.7</v>
      </c>
      <c r="U31" s="2">
        <v>761</v>
      </c>
    </row>
    <row r="32" spans="1:21" x14ac:dyDescent="0.25">
      <c r="A32" s="2">
        <v>2017</v>
      </c>
      <c r="B32" s="2" t="s">
        <v>405</v>
      </c>
      <c r="C32" s="2" t="s">
        <v>65</v>
      </c>
      <c r="D32" s="3">
        <v>31</v>
      </c>
      <c r="E32" s="5">
        <f>Table2[[#This Row],[Rank]]/MAX(D:D)</f>
        <v>0.24409448818897639</v>
      </c>
      <c r="F32" s="6">
        <f t="shared" si="0"/>
        <v>2</v>
      </c>
      <c r="G32" s="2" t="s">
        <v>70</v>
      </c>
      <c r="H32" s="9">
        <v>139</v>
      </c>
      <c r="I32" s="3">
        <v>10007775</v>
      </c>
      <c r="J32" s="3" t="s">
        <v>385</v>
      </c>
      <c r="K32" s="2">
        <v>404</v>
      </c>
      <c r="L32" s="2">
        <v>4.12</v>
      </c>
      <c r="M32" s="2">
        <v>3.18</v>
      </c>
      <c r="N32" s="2">
        <v>0.74</v>
      </c>
      <c r="O32" s="2">
        <v>73</v>
      </c>
      <c r="P32" s="2">
        <v>11.9</v>
      </c>
      <c r="Q32" s="2">
        <v>1548</v>
      </c>
      <c r="R32" s="2">
        <v>816</v>
      </c>
      <c r="S32" s="2">
        <v>74.3</v>
      </c>
      <c r="T32" s="2">
        <v>90.4</v>
      </c>
      <c r="U32" s="2">
        <v>756</v>
      </c>
    </row>
    <row r="33" spans="1:21" x14ac:dyDescent="0.25">
      <c r="A33" s="2">
        <v>2017</v>
      </c>
      <c r="B33" s="2" t="s">
        <v>405</v>
      </c>
      <c r="C33" s="2" t="s">
        <v>67</v>
      </c>
      <c r="D33" s="3">
        <v>32</v>
      </c>
      <c r="E33" s="5">
        <f>Table2[[#This Row],[Rank]]/MAX(D:D)</f>
        <v>0.25196850393700787</v>
      </c>
      <c r="F33" s="6">
        <f t="shared" si="0"/>
        <v>2</v>
      </c>
      <c r="G33" s="2" t="s">
        <v>52</v>
      </c>
      <c r="H33" s="9">
        <v>125</v>
      </c>
      <c r="I33" s="3">
        <v>10007796</v>
      </c>
      <c r="J33" s="3" t="s">
        <v>296</v>
      </c>
      <c r="K33" s="2">
        <v>390</v>
      </c>
      <c r="L33" s="2">
        <v>4.03</v>
      </c>
      <c r="M33" s="2">
        <v>2.93</v>
      </c>
      <c r="N33" s="2">
        <v>0.78</v>
      </c>
      <c r="O33" s="2">
        <v>72.099999999999994</v>
      </c>
      <c r="P33" s="2">
        <v>12.9</v>
      </c>
      <c r="Q33" s="2">
        <v>1807</v>
      </c>
      <c r="R33" s="2">
        <v>837</v>
      </c>
      <c r="S33" s="2">
        <v>77.2</v>
      </c>
      <c r="T33" s="2">
        <v>91.8</v>
      </c>
      <c r="U33" s="2">
        <v>755</v>
      </c>
    </row>
    <row r="34" spans="1:21" x14ac:dyDescent="0.25">
      <c r="A34" s="2">
        <v>2017</v>
      </c>
      <c r="B34" s="2" t="s">
        <v>405</v>
      </c>
      <c r="C34" s="2" t="s">
        <v>69</v>
      </c>
      <c r="D34" s="3">
        <v>33</v>
      </c>
      <c r="E34" s="5">
        <f>Table2[[#This Row],[Rank]]/MAX(D:D)</f>
        <v>0.25984251968503935</v>
      </c>
      <c r="F34" s="6">
        <f t="shared" si="0"/>
        <v>2</v>
      </c>
      <c r="G34" s="2" t="s">
        <v>75</v>
      </c>
      <c r="H34" s="9">
        <v>184</v>
      </c>
      <c r="I34" s="3">
        <v>10005343</v>
      </c>
      <c r="J34" s="3" t="s">
        <v>302</v>
      </c>
      <c r="K34" s="2">
        <v>385</v>
      </c>
      <c r="L34" s="2">
        <v>4.13</v>
      </c>
      <c r="M34" s="2">
        <v>2.99</v>
      </c>
      <c r="N34" s="2">
        <v>0.95</v>
      </c>
      <c r="O34" s="2">
        <v>78.400000000000006</v>
      </c>
      <c r="P34" s="2">
        <v>15.1</v>
      </c>
      <c r="Q34" s="2">
        <v>1266</v>
      </c>
      <c r="R34" s="2">
        <v>748</v>
      </c>
      <c r="S34" s="2">
        <v>78.3</v>
      </c>
      <c r="T34" s="2">
        <v>92.6</v>
      </c>
      <c r="U34" s="2">
        <v>754</v>
      </c>
    </row>
    <row r="35" spans="1:21" x14ac:dyDescent="0.25">
      <c r="A35" s="2">
        <v>2017</v>
      </c>
      <c r="B35" s="2" t="s">
        <v>405</v>
      </c>
      <c r="C35" s="2" t="s">
        <v>71</v>
      </c>
      <c r="D35" s="3">
        <v>34</v>
      </c>
      <c r="E35" s="5">
        <f>Table2[[#This Row],[Rank]]/MAX(D:D)</f>
        <v>0.26771653543307089</v>
      </c>
      <c r="F35" s="6">
        <f t="shared" si="0"/>
        <v>2</v>
      </c>
      <c r="G35" s="2" t="s">
        <v>77</v>
      </c>
      <c r="H35" s="9">
        <v>171</v>
      </c>
      <c r="I35" s="3">
        <v>10007764</v>
      </c>
      <c r="J35" s="3" t="s">
        <v>308</v>
      </c>
      <c r="K35" s="2">
        <v>406</v>
      </c>
      <c r="L35" s="2">
        <v>4.12</v>
      </c>
      <c r="M35" s="2">
        <v>3.06</v>
      </c>
      <c r="N35" s="2">
        <v>0.82</v>
      </c>
      <c r="O35" s="2">
        <v>77.900000000000006</v>
      </c>
      <c r="P35" s="2">
        <v>15.6</v>
      </c>
      <c r="Q35" s="2">
        <v>1352</v>
      </c>
      <c r="R35" s="2">
        <v>901</v>
      </c>
      <c r="S35" s="2">
        <v>75.5</v>
      </c>
      <c r="T35" s="2">
        <v>84.5</v>
      </c>
      <c r="U35" s="2">
        <v>751</v>
      </c>
    </row>
    <row r="36" spans="1:21" x14ac:dyDescent="0.25">
      <c r="A36" s="2">
        <v>2017</v>
      </c>
      <c r="B36" s="2" t="s">
        <v>405</v>
      </c>
      <c r="C36" s="2" t="s">
        <v>247</v>
      </c>
      <c r="D36" s="3">
        <v>35</v>
      </c>
      <c r="E36" s="5">
        <f>Table2[[#This Row],[Rank]]/MAX(D:D)</f>
        <v>0.27559055118110237</v>
      </c>
      <c r="F36" s="6">
        <f t="shared" si="0"/>
        <v>2</v>
      </c>
      <c r="G36" s="2" t="s">
        <v>66</v>
      </c>
      <c r="H36" s="9">
        <v>179</v>
      </c>
      <c r="I36" s="3">
        <v>10007814</v>
      </c>
      <c r="J36" s="3" t="s">
        <v>306</v>
      </c>
      <c r="K36" s="2">
        <v>399</v>
      </c>
      <c r="L36" s="2">
        <v>4.09</v>
      </c>
      <c r="M36" s="2">
        <v>3.27</v>
      </c>
      <c r="N36" s="2">
        <v>0.62</v>
      </c>
      <c r="O36" s="2">
        <v>79.8</v>
      </c>
      <c r="P36" s="2">
        <v>13.7</v>
      </c>
      <c r="Q36" s="2">
        <v>1245</v>
      </c>
      <c r="R36" s="2">
        <v>535</v>
      </c>
      <c r="S36" s="2">
        <v>76</v>
      </c>
      <c r="T36" s="2">
        <v>92.6</v>
      </c>
      <c r="U36" s="2">
        <v>747</v>
      </c>
    </row>
    <row r="37" spans="1:21" x14ac:dyDescent="0.25">
      <c r="A37" s="2">
        <v>2017</v>
      </c>
      <c r="B37" s="2" t="s">
        <v>405</v>
      </c>
      <c r="C37" s="2" t="s">
        <v>247</v>
      </c>
      <c r="D37" s="3">
        <v>35</v>
      </c>
      <c r="E37" s="5">
        <f>Table2[[#This Row],[Rank]]/MAX(D:D)</f>
        <v>0.27559055118110237</v>
      </c>
      <c r="F37" s="6">
        <f t="shared" si="0"/>
        <v>2</v>
      </c>
      <c r="G37" s="2" t="s">
        <v>87</v>
      </c>
      <c r="H37" s="9">
        <v>172</v>
      </c>
      <c r="I37" s="3">
        <v>10007852</v>
      </c>
      <c r="J37" s="3" t="s">
        <v>311</v>
      </c>
      <c r="K37" s="2">
        <v>426</v>
      </c>
      <c r="L37" s="2">
        <v>4.1900000000000004</v>
      </c>
      <c r="M37" s="2">
        <v>3.03</v>
      </c>
      <c r="N37" s="2">
        <v>0.68</v>
      </c>
      <c r="O37" s="2">
        <v>79.900000000000006</v>
      </c>
      <c r="P37" s="2">
        <v>12.6</v>
      </c>
      <c r="Q37" s="2">
        <v>1309</v>
      </c>
      <c r="R37" s="2">
        <v>386</v>
      </c>
      <c r="S37" s="2">
        <v>77.8</v>
      </c>
      <c r="T37" s="2">
        <v>86.4</v>
      </c>
      <c r="U37" s="2">
        <v>747</v>
      </c>
    </row>
    <row r="38" spans="1:21" x14ac:dyDescent="0.25">
      <c r="A38" s="2">
        <v>2017</v>
      </c>
      <c r="B38" s="2" t="s">
        <v>405</v>
      </c>
      <c r="C38" s="2" t="s">
        <v>76</v>
      </c>
      <c r="D38" s="3">
        <v>37</v>
      </c>
      <c r="E38" s="5">
        <f>Table2[[#This Row],[Rank]]/MAX(D:D)</f>
        <v>0.29133858267716534</v>
      </c>
      <c r="F38" s="6">
        <f t="shared" si="0"/>
        <v>2</v>
      </c>
      <c r="G38" s="2" t="s">
        <v>73</v>
      </c>
      <c r="H38" s="9">
        <v>141</v>
      </c>
      <c r="I38" s="3">
        <v>10005553</v>
      </c>
      <c r="J38" s="3" t="s">
        <v>386</v>
      </c>
      <c r="K38" s="2">
        <v>402</v>
      </c>
      <c r="L38" s="2">
        <v>4.1500000000000004</v>
      </c>
      <c r="M38" s="2">
        <v>3.09</v>
      </c>
      <c r="N38" s="2">
        <v>0.77</v>
      </c>
      <c r="O38" s="2">
        <v>62.4</v>
      </c>
      <c r="P38" s="2">
        <v>15.3</v>
      </c>
      <c r="Q38" s="2">
        <v>1171</v>
      </c>
      <c r="R38" s="2">
        <v>595</v>
      </c>
      <c r="S38" s="2">
        <v>75.599999999999994</v>
      </c>
      <c r="T38" s="2">
        <v>93.7</v>
      </c>
      <c r="U38" s="2">
        <v>743</v>
      </c>
    </row>
    <row r="39" spans="1:21" x14ac:dyDescent="0.25">
      <c r="A39" s="2">
        <v>2017</v>
      </c>
      <c r="B39" s="2" t="s">
        <v>405</v>
      </c>
      <c r="C39" s="2" t="s">
        <v>78</v>
      </c>
      <c r="D39" s="3">
        <v>38</v>
      </c>
      <c r="E39" s="5">
        <f>Table2[[#This Row],[Rank]]/MAX(D:D)</f>
        <v>0.29921259842519687</v>
      </c>
      <c r="F39" s="6">
        <f t="shared" si="0"/>
        <v>2</v>
      </c>
      <c r="G39" s="2" t="s">
        <v>81</v>
      </c>
      <c r="H39" s="9">
        <v>126</v>
      </c>
      <c r="I39" s="3">
        <v>10006842</v>
      </c>
      <c r="J39" s="3" t="s">
        <v>301</v>
      </c>
      <c r="K39" s="2">
        <v>383</v>
      </c>
      <c r="L39" s="2">
        <v>4.01</v>
      </c>
      <c r="M39" s="2">
        <v>3.06</v>
      </c>
      <c r="N39" s="2">
        <v>0.7</v>
      </c>
      <c r="O39" s="2">
        <v>75.8</v>
      </c>
      <c r="P39" s="2">
        <v>11.8</v>
      </c>
      <c r="Q39" s="2">
        <v>1685</v>
      </c>
      <c r="R39" s="2">
        <v>472</v>
      </c>
      <c r="S39" s="2">
        <v>75.8</v>
      </c>
      <c r="T39" s="2">
        <v>91.8</v>
      </c>
      <c r="U39" s="2">
        <v>742</v>
      </c>
    </row>
    <row r="40" spans="1:21" x14ac:dyDescent="0.25">
      <c r="A40" s="2">
        <v>2017</v>
      </c>
      <c r="B40" s="2" t="s">
        <v>405</v>
      </c>
      <c r="C40" s="2" t="s">
        <v>80</v>
      </c>
      <c r="D40" s="3">
        <v>39</v>
      </c>
      <c r="E40" s="5">
        <f>Table2[[#This Row],[Rank]]/MAX(D:D)</f>
        <v>0.30708661417322836</v>
      </c>
      <c r="F40" s="6">
        <f t="shared" si="0"/>
        <v>2</v>
      </c>
      <c r="G40" s="2" t="s">
        <v>96</v>
      </c>
      <c r="H40" s="9">
        <v>174</v>
      </c>
      <c r="I40" s="3">
        <v>10007804</v>
      </c>
      <c r="J40" s="3" t="s">
        <v>313</v>
      </c>
      <c r="K40" s="2">
        <v>374</v>
      </c>
      <c r="L40" s="2">
        <v>3.99</v>
      </c>
      <c r="M40" s="2">
        <v>2.96</v>
      </c>
      <c r="N40" s="2">
        <v>0.74</v>
      </c>
      <c r="O40" s="2">
        <v>72.8</v>
      </c>
      <c r="P40" s="2">
        <v>14.9</v>
      </c>
      <c r="Q40" s="2">
        <v>1011</v>
      </c>
      <c r="R40" s="2">
        <v>667</v>
      </c>
      <c r="S40" s="2">
        <v>83.7</v>
      </c>
      <c r="T40" s="2">
        <v>86.5</v>
      </c>
      <c r="U40" s="2">
        <v>730</v>
      </c>
    </row>
    <row r="41" spans="1:21" x14ac:dyDescent="0.25">
      <c r="A41" s="2">
        <v>2017</v>
      </c>
      <c r="B41" s="2" t="s">
        <v>405</v>
      </c>
      <c r="C41" s="2" t="s">
        <v>82</v>
      </c>
      <c r="D41" s="3">
        <v>40</v>
      </c>
      <c r="E41" s="5">
        <f>Table2[[#This Row],[Rank]]/MAX(D:D)</f>
        <v>0.31496062992125984</v>
      </c>
      <c r="F41" s="6">
        <f t="shared" si="0"/>
        <v>2</v>
      </c>
      <c r="G41" s="2" t="s">
        <v>85</v>
      </c>
      <c r="H41" s="9">
        <v>115</v>
      </c>
      <c r="I41" s="3">
        <v>10001478</v>
      </c>
      <c r="J41" s="3" t="s">
        <v>410</v>
      </c>
      <c r="K41" s="2">
        <v>371</v>
      </c>
      <c r="L41" s="2">
        <v>4.2</v>
      </c>
      <c r="M41" s="2">
        <v>2.95</v>
      </c>
      <c r="N41" s="2">
        <v>0.53</v>
      </c>
      <c r="O41" s="2">
        <v>78</v>
      </c>
      <c r="P41" s="2">
        <v>16.600000000000001</v>
      </c>
      <c r="Q41" s="2">
        <v>1790</v>
      </c>
      <c r="R41" s="2">
        <v>556</v>
      </c>
      <c r="S41" s="2">
        <v>71.8</v>
      </c>
      <c r="T41" s="2">
        <v>85.5</v>
      </c>
      <c r="U41" s="2">
        <v>727</v>
      </c>
    </row>
    <row r="42" spans="1:21" x14ac:dyDescent="0.25">
      <c r="A42" s="2">
        <v>2017</v>
      </c>
      <c r="B42" s="2" t="s">
        <v>405</v>
      </c>
      <c r="C42" s="2" t="s">
        <v>84</v>
      </c>
      <c r="D42" s="3">
        <v>41</v>
      </c>
      <c r="E42" s="5">
        <f>Table2[[#This Row],[Rank]]/MAX(D:D)</f>
        <v>0.32283464566929132</v>
      </c>
      <c r="F42" s="6">
        <f t="shared" si="0"/>
        <v>2</v>
      </c>
      <c r="G42" s="2" t="s">
        <v>72</v>
      </c>
      <c r="H42" s="9">
        <v>118</v>
      </c>
      <c r="I42" s="3">
        <v>10007791</v>
      </c>
      <c r="J42" s="3" t="s">
        <v>307</v>
      </c>
      <c r="K42" s="2">
        <v>297</v>
      </c>
      <c r="L42" s="2">
        <v>4.22</v>
      </c>
      <c r="M42" s="2">
        <v>3.05</v>
      </c>
      <c r="N42" s="2">
        <v>0.82</v>
      </c>
      <c r="O42" s="2">
        <v>63.7</v>
      </c>
      <c r="P42" s="2">
        <v>16.5</v>
      </c>
      <c r="Q42" s="2">
        <v>1578</v>
      </c>
      <c r="R42" s="2">
        <v>1086</v>
      </c>
      <c r="S42" s="2">
        <v>74.3</v>
      </c>
      <c r="T42" s="2">
        <v>88.3</v>
      </c>
      <c r="U42" s="2">
        <v>726</v>
      </c>
    </row>
    <row r="43" spans="1:21" x14ac:dyDescent="0.25">
      <c r="A43" s="2">
        <v>2017</v>
      </c>
      <c r="B43" s="2" t="s">
        <v>405</v>
      </c>
      <c r="C43" s="2" t="s">
        <v>86</v>
      </c>
      <c r="D43" s="3">
        <v>42</v>
      </c>
      <c r="E43" s="5">
        <f>Table2[[#This Row],[Rank]]/MAX(D:D)</f>
        <v>0.33070866141732286</v>
      </c>
      <c r="F43" s="6">
        <f t="shared" si="0"/>
        <v>2</v>
      </c>
      <c r="G43" s="2" t="s">
        <v>83</v>
      </c>
      <c r="H43" s="9">
        <v>170</v>
      </c>
      <c r="I43" s="3">
        <v>10007783</v>
      </c>
      <c r="J43" s="3" t="s">
        <v>314</v>
      </c>
      <c r="K43" s="2">
        <v>441</v>
      </c>
      <c r="L43" s="2">
        <v>4</v>
      </c>
      <c r="M43" s="2">
        <v>2.97</v>
      </c>
      <c r="N43" s="2">
        <v>0.73</v>
      </c>
      <c r="O43" s="2">
        <v>76</v>
      </c>
      <c r="P43" s="2">
        <v>13.5</v>
      </c>
      <c r="Q43" s="2">
        <v>1552</v>
      </c>
      <c r="R43" s="2">
        <v>672</v>
      </c>
      <c r="S43" s="2">
        <v>77.900000000000006</v>
      </c>
      <c r="T43" s="2">
        <v>84.3</v>
      </c>
      <c r="U43" s="2">
        <v>718</v>
      </c>
    </row>
    <row r="44" spans="1:21" x14ac:dyDescent="0.25">
      <c r="A44" s="2">
        <v>2017</v>
      </c>
      <c r="B44" s="2" t="s">
        <v>405</v>
      </c>
      <c r="C44" s="2" t="s">
        <v>88</v>
      </c>
      <c r="D44" s="3">
        <v>43</v>
      </c>
      <c r="E44" s="5">
        <f>Table2[[#This Row],[Rank]]/MAX(D:D)</f>
        <v>0.33858267716535434</v>
      </c>
      <c r="F44" s="6">
        <f t="shared" si="0"/>
        <v>2</v>
      </c>
      <c r="G44" s="2" t="s">
        <v>89</v>
      </c>
      <c r="H44" s="9">
        <v>146</v>
      </c>
      <c r="I44" s="3">
        <v>10007780</v>
      </c>
      <c r="J44" s="3" t="s">
        <v>291</v>
      </c>
      <c r="K44" s="2">
        <v>397</v>
      </c>
      <c r="L44" s="2">
        <v>3.98</v>
      </c>
      <c r="M44" s="2">
        <v>2.82</v>
      </c>
      <c r="N44" s="2">
        <v>0.76</v>
      </c>
      <c r="O44" s="2">
        <v>68.099999999999994</v>
      </c>
      <c r="P44" s="2">
        <v>11.1</v>
      </c>
      <c r="Q44" s="2">
        <v>1883</v>
      </c>
      <c r="R44" s="2">
        <v>272</v>
      </c>
      <c r="S44" s="2">
        <v>79.900000000000006</v>
      </c>
      <c r="T44" s="2">
        <v>84.2</v>
      </c>
      <c r="U44" s="2">
        <v>714</v>
      </c>
    </row>
    <row r="45" spans="1:21" x14ac:dyDescent="0.25">
      <c r="A45" s="2">
        <v>2017</v>
      </c>
      <c r="B45" s="2" t="s">
        <v>405</v>
      </c>
      <c r="C45" s="2" t="s">
        <v>248</v>
      </c>
      <c r="D45" s="3">
        <v>44</v>
      </c>
      <c r="E45" s="5">
        <f>Table2[[#This Row],[Rank]]/MAX(D:D)</f>
        <v>0.34645669291338582</v>
      </c>
      <c r="F45" s="6">
        <f t="shared" si="0"/>
        <v>2</v>
      </c>
      <c r="G45" s="2" t="s">
        <v>90</v>
      </c>
      <c r="H45" s="9">
        <v>145</v>
      </c>
      <c r="I45" s="3">
        <v>10007782</v>
      </c>
      <c r="J45" s="3" t="s">
        <v>411</v>
      </c>
      <c r="K45" s="2">
        <v>429</v>
      </c>
      <c r="L45" s="2">
        <v>4</v>
      </c>
      <c r="M45" s="2">
        <v>2.99</v>
      </c>
      <c r="N45" s="2">
        <v>0.52</v>
      </c>
      <c r="O45" s="2">
        <v>93.4</v>
      </c>
      <c r="P45" s="2">
        <v>12.8</v>
      </c>
      <c r="Q45" s="2">
        <v>3326</v>
      </c>
      <c r="R45" s="2">
        <v>129</v>
      </c>
      <c r="S45" s="2">
        <v>74.400000000000006</v>
      </c>
      <c r="T45" s="2">
        <v>94.8</v>
      </c>
      <c r="U45" s="2">
        <v>713</v>
      </c>
    </row>
    <row r="46" spans="1:21" x14ac:dyDescent="0.25">
      <c r="A46" s="2">
        <v>2017</v>
      </c>
      <c r="B46" s="2" t="s">
        <v>405</v>
      </c>
      <c r="C46" s="2" t="s">
        <v>91</v>
      </c>
      <c r="D46" s="3">
        <v>45</v>
      </c>
      <c r="E46" s="5">
        <f>Table2[[#This Row],[Rank]]/MAX(D:D)</f>
        <v>0.3543307086614173</v>
      </c>
      <c r="F46" s="6">
        <f t="shared" si="0"/>
        <v>2</v>
      </c>
      <c r="G46" s="2" t="s">
        <v>92</v>
      </c>
      <c r="H46" s="9">
        <v>180</v>
      </c>
      <c r="I46" s="3">
        <v>10007855</v>
      </c>
      <c r="J46" s="3" t="s">
        <v>321</v>
      </c>
      <c r="K46" s="2">
        <v>311</v>
      </c>
      <c r="L46" s="2">
        <v>4.13</v>
      </c>
      <c r="M46" s="2">
        <v>3.09</v>
      </c>
      <c r="N46" s="2">
        <v>0.71</v>
      </c>
      <c r="O46" s="2">
        <v>81.099999999999994</v>
      </c>
      <c r="P46" s="2">
        <v>14.7</v>
      </c>
      <c r="Q46" s="2">
        <v>1387</v>
      </c>
      <c r="R46" s="2">
        <v>493</v>
      </c>
      <c r="S46" s="2">
        <v>76.099999999999994</v>
      </c>
      <c r="T46" s="2">
        <v>90</v>
      </c>
      <c r="U46" s="2">
        <v>702</v>
      </c>
    </row>
    <row r="47" spans="1:21" x14ac:dyDescent="0.25">
      <c r="A47" s="2">
        <v>2017</v>
      </c>
      <c r="B47" s="2" t="s">
        <v>405</v>
      </c>
      <c r="C47" s="2" t="s">
        <v>93</v>
      </c>
      <c r="D47" s="3">
        <v>46</v>
      </c>
      <c r="E47" s="5">
        <f>Table2[[#This Row],[Rank]]/MAX(D:D)</f>
        <v>0.36220472440944884</v>
      </c>
      <c r="F47" s="6">
        <f t="shared" si="0"/>
        <v>2</v>
      </c>
      <c r="G47" s="2" t="s">
        <v>120</v>
      </c>
      <c r="H47" s="9">
        <v>18</v>
      </c>
      <c r="I47" s="3">
        <v>10040812</v>
      </c>
      <c r="J47" s="3" t="s">
        <v>377</v>
      </c>
      <c r="K47" s="2">
        <v>338</v>
      </c>
      <c r="L47" s="2">
        <v>4.1100000000000003</v>
      </c>
      <c r="M47" s="2">
        <v>2.66</v>
      </c>
      <c r="N47" s="2">
        <v>0.23</v>
      </c>
      <c r="O47" s="2">
        <v>73.7</v>
      </c>
      <c r="P47" s="2">
        <v>15.4</v>
      </c>
      <c r="Q47" s="2">
        <v>1418</v>
      </c>
      <c r="R47" s="2">
        <v>1098</v>
      </c>
      <c r="S47" s="2">
        <v>63.2</v>
      </c>
      <c r="T47" s="2">
        <v>88.7</v>
      </c>
      <c r="U47" s="2">
        <v>691</v>
      </c>
    </row>
    <row r="48" spans="1:21" x14ac:dyDescent="0.25">
      <c r="A48" s="2">
        <v>2017</v>
      </c>
      <c r="B48" s="2" t="s">
        <v>405</v>
      </c>
      <c r="C48" s="2" t="s">
        <v>93</v>
      </c>
      <c r="D48" s="3">
        <v>46</v>
      </c>
      <c r="E48" s="5">
        <f>Table2[[#This Row],[Rank]]/MAX(D:D)</f>
        <v>0.36220472440944884</v>
      </c>
      <c r="F48" s="6">
        <f t="shared" si="0"/>
        <v>2</v>
      </c>
      <c r="G48" s="2" t="s">
        <v>94</v>
      </c>
      <c r="H48" s="9">
        <v>121</v>
      </c>
      <c r="I48" s="3">
        <v>10007767</v>
      </c>
      <c r="J48" s="3" t="s">
        <v>312</v>
      </c>
      <c r="K48" s="2">
        <v>350</v>
      </c>
      <c r="L48" s="2">
        <v>4.28</v>
      </c>
      <c r="M48" s="2">
        <v>2.88</v>
      </c>
      <c r="N48" s="2">
        <v>0.59</v>
      </c>
      <c r="O48" s="2">
        <v>75.599999999999994</v>
      </c>
      <c r="P48" s="2">
        <v>13.2</v>
      </c>
      <c r="Q48" s="2">
        <v>1048</v>
      </c>
      <c r="R48" s="2">
        <v>537</v>
      </c>
      <c r="S48" s="2">
        <v>67.2</v>
      </c>
      <c r="T48" s="2">
        <v>89.1</v>
      </c>
      <c r="U48" s="2">
        <v>691</v>
      </c>
    </row>
    <row r="49" spans="1:21" x14ac:dyDescent="0.25">
      <c r="A49" s="2">
        <v>2017</v>
      </c>
      <c r="B49" s="2" t="s">
        <v>405</v>
      </c>
      <c r="C49" s="2" t="s">
        <v>97</v>
      </c>
      <c r="D49" s="3">
        <v>48</v>
      </c>
      <c r="E49" s="5">
        <f>Table2[[#This Row],[Rank]]/MAX(D:D)</f>
        <v>0.37795275590551181</v>
      </c>
      <c r="F49" s="6">
        <f t="shared" si="0"/>
        <v>2</v>
      </c>
      <c r="G49" s="2" t="s">
        <v>79</v>
      </c>
      <c r="H49" s="9">
        <v>169</v>
      </c>
      <c r="I49" s="3">
        <v>10007805</v>
      </c>
      <c r="J49" s="3" t="s">
        <v>309</v>
      </c>
      <c r="K49" s="2">
        <v>470</v>
      </c>
      <c r="L49" s="2">
        <v>4.01</v>
      </c>
      <c r="M49" s="2">
        <v>3.04</v>
      </c>
      <c r="N49" s="2">
        <v>0.84</v>
      </c>
      <c r="O49" s="2">
        <v>71.7</v>
      </c>
      <c r="P49" s="2">
        <v>19.399999999999999</v>
      </c>
      <c r="Q49" s="2">
        <v>1453</v>
      </c>
      <c r="R49" s="2">
        <v>310</v>
      </c>
      <c r="S49" s="2">
        <v>77.8</v>
      </c>
      <c r="T49" s="2">
        <v>87.2</v>
      </c>
      <c r="U49" s="2">
        <v>688</v>
      </c>
    </row>
    <row r="50" spans="1:21" x14ac:dyDescent="0.25">
      <c r="A50" s="2">
        <v>2017</v>
      </c>
      <c r="B50" s="2" t="s">
        <v>405</v>
      </c>
      <c r="C50" s="2" t="s">
        <v>99</v>
      </c>
      <c r="D50" s="3">
        <v>49</v>
      </c>
      <c r="E50" s="5">
        <f>Table2[[#This Row],[Rank]]/MAX(D:D)</f>
        <v>0.38582677165354329</v>
      </c>
      <c r="F50" s="6">
        <f t="shared" si="0"/>
        <v>2</v>
      </c>
      <c r="G50" s="2" t="s">
        <v>104</v>
      </c>
      <c r="H50" s="9">
        <v>62</v>
      </c>
      <c r="I50" s="3">
        <v>10007151</v>
      </c>
      <c r="J50" s="3" t="s">
        <v>332</v>
      </c>
      <c r="K50" s="2">
        <v>339</v>
      </c>
      <c r="L50" s="2">
        <v>4.09</v>
      </c>
      <c r="M50" s="2">
        <v>2.54</v>
      </c>
      <c r="N50" s="2">
        <v>0.39</v>
      </c>
      <c r="O50" s="2">
        <v>70.5</v>
      </c>
      <c r="P50" s="2">
        <v>15.7</v>
      </c>
      <c r="Q50" s="2">
        <v>1161</v>
      </c>
      <c r="R50" s="2">
        <v>556</v>
      </c>
      <c r="S50" s="2">
        <v>67.7</v>
      </c>
      <c r="T50" s="2">
        <v>89.3</v>
      </c>
      <c r="U50" s="2">
        <v>683</v>
      </c>
    </row>
    <row r="51" spans="1:21" x14ac:dyDescent="0.25">
      <c r="A51" s="2">
        <v>2017</v>
      </c>
      <c r="B51" s="2" t="s">
        <v>405</v>
      </c>
      <c r="C51" s="2" t="s">
        <v>101</v>
      </c>
      <c r="D51" s="3">
        <v>50</v>
      </c>
      <c r="E51" s="5">
        <f>Table2[[#This Row],[Rank]]/MAX(D:D)</f>
        <v>0.39370078740157483</v>
      </c>
      <c r="F51" s="6">
        <f t="shared" si="0"/>
        <v>2</v>
      </c>
      <c r="G51" s="2" t="s">
        <v>98</v>
      </c>
      <c r="H51" s="9">
        <v>56</v>
      </c>
      <c r="I51" s="3">
        <v>10001726</v>
      </c>
      <c r="J51" s="3" t="s">
        <v>336</v>
      </c>
      <c r="K51" s="2">
        <v>316</v>
      </c>
      <c r="L51" s="2">
        <v>4.28</v>
      </c>
      <c r="M51" s="2">
        <v>2.67</v>
      </c>
      <c r="N51" s="2">
        <v>0.13</v>
      </c>
      <c r="O51" s="2">
        <v>73.8</v>
      </c>
      <c r="P51" s="2">
        <v>14.6</v>
      </c>
      <c r="Q51" s="2">
        <v>1273</v>
      </c>
      <c r="R51" s="2">
        <v>535</v>
      </c>
      <c r="S51" s="2">
        <v>70.099999999999994</v>
      </c>
      <c r="T51" s="2">
        <v>84.3</v>
      </c>
      <c r="U51" s="2">
        <v>679</v>
      </c>
    </row>
    <row r="52" spans="1:21" x14ac:dyDescent="0.25">
      <c r="A52" s="2">
        <v>2017</v>
      </c>
      <c r="B52" s="2" t="s">
        <v>405</v>
      </c>
      <c r="C52" s="2" t="s">
        <v>103</v>
      </c>
      <c r="D52" s="3">
        <v>51</v>
      </c>
      <c r="E52" s="5">
        <f>Table2[[#This Row],[Rank]]/MAX(D:D)</f>
        <v>0.40157480314960631</v>
      </c>
      <c r="F52" s="6">
        <f t="shared" si="0"/>
        <v>3</v>
      </c>
      <c r="G52" s="2" t="s">
        <v>102</v>
      </c>
      <c r="H52" s="9">
        <v>131</v>
      </c>
      <c r="I52" s="3">
        <v>10002718</v>
      </c>
      <c r="J52" s="3" t="s">
        <v>272</v>
      </c>
      <c r="K52" s="2">
        <v>353</v>
      </c>
      <c r="L52" s="2">
        <v>3.98</v>
      </c>
      <c r="M52" s="2">
        <v>2.9</v>
      </c>
      <c r="N52" s="2">
        <v>0.85</v>
      </c>
      <c r="O52" s="2">
        <v>55.5</v>
      </c>
      <c r="P52" s="2">
        <v>13.8</v>
      </c>
      <c r="Q52" s="2">
        <v>1198</v>
      </c>
      <c r="R52" s="2">
        <v>441</v>
      </c>
      <c r="S52" s="2">
        <v>80.599999999999994</v>
      </c>
      <c r="T52" s="2">
        <v>83.9</v>
      </c>
      <c r="U52" s="2">
        <v>677</v>
      </c>
    </row>
    <row r="53" spans="1:21" x14ac:dyDescent="0.25">
      <c r="A53" s="2">
        <v>2017</v>
      </c>
      <c r="B53" s="2" t="s">
        <v>405</v>
      </c>
      <c r="C53" s="2" t="s">
        <v>105</v>
      </c>
      <c r="D53" s="3">
        <v>52</v>
      </c>
      <c r="E53" s="5">
        <f>Table2[[#This Row],[Rank]]/MAX(D:D)</f>
        <v>0.40944881889763779</v>
      </c>
      <c r="F53" s="6">
        <f t="shared" si="0"/>
        <v>3</v>
      </c>
      <c r="G53" s="2" t="s">
        <v>100</v>
      </c>
      <c r="H53" s="9">
        <v>113</v>
      </c>
      <c r="I53" s="3">
        <v>10000961</v>
      </c>
      <c r="J53" s="3" t="s">
        <v>100</v>
      </c>
      <c r="K53" s="2">
        <v>349</v>
      </c>
      <c r="L53" s="2">
        <v>4.0599999999999996</v>
      </c>
      <c r="M53" s="2">
        <v>2.67</v>
      </c>
      <c r="N53" s="2">
        <v>0.85</v>
      </c>
      <c r="O53" s="2">
        <v>63</v>
      </c>
      <c r="P53" s="2">
        <v>15.7</v>
      </c>
      <c r="Q53" s="2">
        <v>1452</v>
      </c>
      <c r="R53" s="2">
        <v>542</v>
      </c>
      <c r="S53" s="2">
        <v>72.2</v>
      </c>
      <c r="T53" s="2">
        <v>87.4</v>
      </c>
      <c r="U53" s="2">
        <v>672</v>
      </c>
    </row>
    <row r="54" spans="1:21" x14ac:dyDescent="0.25">
      <c r="A54" s="2">
        <v>2017</v>
      </c>
      <c r="B54" s="2" t="s">
        <v>405</v>
      </c>
      <c r="C54" s="2" t="s">
        <v>107</v>
      </c>
      <c r="D54" s="3">
        <v>53</v>
      </c>
      <c r="E54" s="5">
        <f>Table2[[#This Row],[Rank]]/MAX(D:D)</f>
        <v>0.41732283464566927</v>
      </c>
      <c r="F54" s="6">
        <f t="shared" si="0"/>
        <v>3</v>
      </c>
      <c r="G54" s="2" t="s">
        <v>125</v>
      </c>
      <c r="H54" s="9">
        <v>111</v>
      </c>
      <c r="I54" s="3">
        <v>10007785</v>
      </c>
      <c r="J54" s="3" t="s">
        <v>337</v>
      </c>
      <c r="K54" s="2">
        <v>321</v>
      </c>
      <c r="L54" s="2">
        <v>4.08</v>
      </c>
      <c r="M54" s="2">
        <v>2.95</v>
      </c>
      <c r="N54" s="2">
        <v>0.23</v>
      </c>
      <c r="O54" s="2">
        <v>75</v>
      </c>
      <c r="P54" s="2">
        <v>16</v>
      </c>
      <c r="Q54" s="2">
        <v>1298</v>
      </c>
      <c r="R54" s="2">
        <v>691</v>
      </c>
      <c r="S54" s="2">
        <v>75.400000000000006</v>
      </c>
      <c r="T54" s="2">
        <v>84.1</v>
      </c>
      <c r="U54" s="2">
        <v>656</v>
      </c>
    </row>
    <row r="55" spans="1:21" x14ac:dyDescent="0.25">
      <c r="A55" s="2">
        <v>2017</v>
      </c>
      <c r="B55" s="2" t="s">
        <v>405</v>
      </c>
      <c r="C55" s="2" t="s">
        <v>109</v>
      </c>
      <c r="D55" s="3">
        <v>54</v>
      </c>
      <c r="E55" s="5">
        <f>Table2[[#This Row],[Rank]]/MAX(D:D)</f>
        <v>0.42519685039370081</v>
      </c>
      <c r="F55" s="6">
        <f t="shared" si="0"/>
        <v>3</v>
      </c>
      <c r="G55" s="2" t="s">
        <v>111</v>
      </c>
      <c r="H55" s="9">
        <v>68</v>
      </c>
      <c r="I55" s="3">
        <v>10001883</v>
      </c>
      <c r="J55" s="3" t="s">
        <v>344</v>
      </c>
      <c r="K55" s="2">
        <v>292</v>
      </c>
      <c r="L55" s="2">
        <v>4.1399999999999997</v>
      </c>
      <c r="M55" s="2">
        <v>2.67</v>
      </c>
      <c r="N55" s="2">
        <v>0.3</v>
      </c>
      <c r="O55" s="2">
        <v>76.8</v>
      </c>
      <c r="P55" s="2">
        <v>18.600000000000001</v>
      </c>
      <c r="Q55" s="2">
        <v>1389</v>
      </c>
      <c r="R55" s="2">
        <v>654</v>
      </c>
      <c r="S55" s="2">
        <v>70.099999999999994</v>
      </c>
      <c r="T55" s="2">
        <v>86.5</v>
      </c>
      <c r="U55" s="2">
        <v>648</v>
      </c>
    </row>
    <row r="56" spans="1:21" x14ac:dyDescent="0.25">
      <c r="A56" s="2">
        <v>2017</v>
      </c>
      <c r="B56" s="2" t="s">
        <v>405</v>
      </c>
      <c r="C56" s="2" t="s">
        <v>249</v>
      </c>
      <c r="D56" s="3">
        <v>55</v>
      </c>
      <c r="E56" s="5">
        <f>Table2[[#This Row],[Rank]]/MAX(D:D)</f>
        <v>0.43307086614173229</v>
      </c>
      <c r="F56" s="6">
        <f t="shared" si="0"/>
        <v>3</v>
      </c>
      <c r="G56" s="2" t="s">
        <v>134</v>
      </c>
      <c r="H56" s="9">
        <v>203</v>
      </c>
      <c r="I56" s="3">
        <v>10007787</v>
      </c>
      <c r="J56" s="3" t="s">
        <v>310</v>
      </c>
      <c r="K56" s="2">
        <v>311</v>
      </c>
      <c r="L56" s="2">
        <v>4.3600000000000003</v>
      </c>
      <c r="M56" s="2" t="s">
        <v>36</v>
      </c>
      <c r="N56" s="2" t="s">
        <v>36</v>
      </c>
      <c r="O56" s="2">
        <v>83.3</v>
      </c>
      <c r="P56" s="2">
        <v>9.6</v>
      </c>
      <c r="Q56" s="2">
        <v>1204</v>
      </c>
      <c r="R56" s="2">
        <v>832</v>
      </c>
      <c r="S56" s="2">
        <v>54.7</v>
      </c>
      <c r="T56" s="2">
        <v>85</v>
      </c>
      <c r="U56" s="2">
        <v>641</v>
      </c>
    </row>
    <row r="57" spans="1:21" x14ac:dyDescent="0.25">
      <c r="A57" s="2">
        <v>2017</v>
      </c>
      <c r="B57" s="2" t="s">
        <v>405</v>
      </c>
      <c r="C57" s="2" t="s">
        <v>250</v>
      </c>
      <c r="D57" s="3">
        <v>56</v>
      </c>
      <c r="E57" s="5">
        <f>Table2[[#This Row],[Rank]]/MAX(D:D)</f>
        <v>0.44094488188976377</v>
      </c>
      <c r="F57" s="6">
        <f t="shared" si="0"/>
        <v>3</v>
      </c>
      <c r="G57" s="2" t="s">
        <v>110</v>
      </c>
      <c r="H57" s="9">
        <v>50</v>
      </c>
      <c r="I57" s="3">
        <v>10000824</v>
      </c>
      <c r="J57" s="3" t="s">
        <v>327</v>
      </c>
      <c r="K57" s="2">
        <v>321</v>
      </c>
      <c r="L57" s="2">
        <v>3.9</v>
      </c>
      <c r="M57" s="2">
        <v>2.72</v>
      </c>
      <c r="N57" s="2">
        <v>0.28999999999999998</v>
      </c>
      <c r="O57" s="2">
        <v>65.8</v>
      </c>
      <c r="P57" s="2">
        <v>17.3</v>
      </c>
      <c r="Q57" s="2">
        <v>1241</v>
      </c>
      <c r="R57" s="2">
        <v>628</v>
      </c>
      <c r="S57" s="2">
        <v>77.900000000000006</v>
      </c>
      <c r="T57" s="2">
        <v>85.5</v>
      </c>
      <c r="U57" s="2">
        <v>638</v>
      </c>
    </row>
    <row r="58" spans="1:21" x14ac:dyDescent="0.25">
      <c r="A58" s="2">
        <v>2017</v>
      </c>
      <c r="B58" s="2" t="s">
        <v>405</v>
      </c>
      <c r="C58" s="2" t="s">
        <v>113</v>
      </c>
      <c r="D58" s="3">
        <v>57</v>
      </c>
      <c r="E58" s="5">
        <f>Table2[[#This Row],[Rank]]/MAX(D:D)</f>
        <v>0.44881889763779526</v>
      </c>
      <c r="F58" s="6">
        <f t="shared" si="0"/>
        <v>3</v>
      </c>
      <c r="G58" s="2" t="s">
        <v>141</v>
      </c>
      <c r="H58" s="9">
        <v>66</v>
      </c>
      <c r="I58" s="3">
        <v>10004180</v>
      </c>
      <c r="J58" s="3" t="s">
        <v>353</v>
      </c>
      <c r="K58" s="2">
        <v>349</v>
      </c>
      <c r="L58" s="2">
        <v>4.0999999999999996</v>
      </c>
      <c r="M58" s="2">
        <v>2.74</v>
      </c>
      <c r="N58" s="2">
        <v>0.24</v>
      </c>
      <c r="O58" s="2">
        <v>63.2</v>
      </c>
      <c r="P58" s="2">
        <v>15.6</v>
      </c>
      <c r="Q58" s="2">
        <v>1198</v>
      </c>
      <c r="R58" s="2">
        <v>461</v>
      </c>
      <c r="S58" s="2">
        <v>70.400000000000006</v>
      </c>
      <c r="T58" s="2">
        <v>83.5</v>
      </c>
      <c r="U58" s="2">
        <v>637</v>
      </c>
    </row>
    <row r="59" spans="1:21" x14ac:dyDescent="0.25">
      <c r="A59" s="2">
        <v>2017</v>
      </c>
      <c r="B59" s="2" t="s">
        <v>405</v>
      </c>
      <c r="C59" s="2" t="s">
        <v>115</v>
      </c>
      <c r="D59" s="3">
        <v>58</v>
      </c>
      <c r="E59" s="5">
        <f>Table2[[#This Row],[Rank]]/MAX(D:D)</f>
        <v>0.45669291338582679</v>
      </c>
      <c r="F59" s="6">
        <f t="shared" si="0"/>
        <v>3</v>
      </c>
      <c r="G59" s="2" t="s">
        <v>137</v>
      </c>
      <c r="H59" s="9">
        <v>17</v>
      </c>
      <c r="I59" s="3">
        <v>10008640</v>
      </c>
      <c r="J59" s="3" t="s">
        <v>376</v>
      </c>
      <c r="K59" s="2">
        <v>310</v>
      </c>
      <c r="L59" s="2">
        <v>4.1399999999999997</v>
      </c>
      <c r="M59" s="2">
        <v>2.04</v>
      </c>
      <c r="N59" s="2">
        <v>0.33</v>
      </c>
      <c r="O59" s="2">
        <v>73.5</v>
      </c>
      <c r="P59" s="2">
        <v>18.899999999999999</v>
      </c>
      <c r="Q59" s="2">
        <v>1174</v>
      </c>
      <c r="R59" s="2">
        <v>364</v>
      </c>
      <c r="S59" s="2">
        <v>74.8</v>
      </c>
      <c r="T59" s="2">
        <v>88.6</v>
      </c>
      <c r="U59" s="2">
        <v>634</v>
      </c>
    </row>
    <row r="60" spans="1:21" x14ac:dyDescent="0.25">
      <c r="A60" s="2">
        <v>2017</v>
      </c>
      <c r="B60" s="2" t="s">
        <v>405</v>
      </c>
      <c r="C60" s="2" t="s">
        <v>117</v>
      </c>
      <c r="D60" s="3">
        <v>59</v>
      </c>
      <c r="E60" s="5">
        <f>Table2[[#This Row],[Rank]]/MAX(D:D)</f>
        <v>0.46456692913385828</v>
      </c>
      <c r="F60" s="6">
        <f t="shared" si="0"/>
        <v>3</v>
      </c>
      <c r="G60" s="2" t="s">
        <v>121</v>
      </c>
      <c r="H60" s="9">
        <v>69</v>
      </c>
      <c r="I60" s="3">
        <v>10001282</v>
      </c>
      <c r="J60" s="3" t="s">
        <v>325</v>
      </c>
      <c r="K60" s="2">
        <v>361</v>
      </c>
      <c r="L60" s="2">
        <v>4.1100000000000003</v>
      </c>
      <c r="M60" s="2">
        <v>2.71</v>
      </c>
      <c r="N60" s="2">
        <v>0.28999999999999998</v>
      </c>
      <c r="O60" s="2">
        <v>66</v>
      </c>
      <c r="P60" s="2">
        <v>17.100000000000001</v>
      </c>
      <c r="Q60" s="2">
        <v>1067</v>
      </c>
      <c r="R60" s="2">
        <v>474</v>
      </c>
      <c r="S60" s="2">
        <v>69.7</v>
      </c>
      <c r="T60" s="2">
        <v>87.5</v>
      </c>
      <c r="U60" s="2">
        <v>633</v>
      </c>
    </row>
    <row r="61" spans="1:21" x14ac:dyDescent="0.25">
      <c r="A61" s="2">
        <v>2017</v>
      </c>
      <c r="B61" s="2" t="s">
        <v>405</v>
      </c>
      <c r="C61" s="2" t="s">
        <v>117</v>
      </c>
      <c r="D61" s="3">
        <v>59</v>
      </c>
      <c r="E61" s="5">
        <f>Table2[[#This Row],[Rank]]/MAX(D:D)</f>
        <v>0.46456692913385828</v>
      </c>
      <c r="F61" s="6">
        <f t="shared" si="0"/>
        <v>3</v>
      </c>
      <c r="G61" s="2" t="s">
        <v>106</v>
      </c>
      <c r="H61" s="9">
        <v>206</v>
      </c>
      <c r="I61" s="3">
        <v>10006427</v>
      </c>
      <c r="J61" s="3" t="s">
        <v>106</v>
      </c>
      <c r="K61" s="2">
        <v>316</v>
      </c>
      <c r="L61" s="2">
        <v>4.08</v>
      </c>
      <c r="M61" s="2">
        <v>2.72</v>
      </c>
      <c r="N61" s="2">
        <v>0.1</v>
      </c>
      <c r="O61" s="2">
        <v>51.7</v>
      </c>
      <c r="P61" s="2">
        <v>12.1</v>
      </c>
      <c r="Q61" s="2">
        <v>2202</v>
      </c>
      <c r="R61" s="2">
        <v>268</v>
      </c>
      <c r="S61" s="2">
        <v>63.4</v>
      </c>
      <c r="T61" s="2">
        <v>84.9</v>
      </c>
      <c r="U61" s="2">
        <v>633</v>
      </c>
    </row>
    <row r="62" spans="1:21" x14ac:dyDescent="0.25">
      <c r="A62" s="2">
        <v>2017</v>
      </c>
      <c r="B62" s="2" t="s">
        <v>405</v>
      </c>
      <c r="C62" s="2" t="s">
        <v>251</v>
      </c>
      <c r="D62" s="3">
        <v>61</v>
      </c>
      <c r="E62" s="5">
        <f>Table2[[#This Row],[Rank]]/MAX(D:D)</f>
        <v>0.48031496062992124</v>
      </c>
      <c r="F62" s="6">
        <f t="shared" si="0"/>
        <v>3</v>
      </c>
      <c r="G62" s="2" t="s">
        <v>118</v>
      </c>
      <c r="H62" s="9">
        <v>74</v>
      </c>
      <c r="I62" s="3">
        <v>10007155</v>
      </c>
      <c r="J62" s="3" t="s">
        <v>345</v>
      </c>
      <c r="K62" s="2">
        <v>321</v>
      </c>
      <c r="L62" s="2">
        <v>4.1399999999999997</v>
      </c>
      <c r="M62" s="2">
        <v>2.75</v>
      </c>
      <c r="N62" s="2">
        <v>0.27</v>
      </c>
      <c r="O62" s="2">
        <v>66.8</v>
      </c>
      <c r="P62" s="2">
        <v>15.4</v>
      </c>
      <c r="Q62" s="2">
        <v>1445</v>
      </c>
      <c r="R62" s="2">
        <v>372</v>
      </c>
      <c r="S62" s="2">
        <v>71.2</v>
      </c>
      <c r="T62" s="2">
        <v>85.8</v>
      </c>
      <c r="U62" s="2">
        <v>631</v>
      </c>
    </row>
    <row r="63" spans="1:21" x14ac:dyDescent="0.25">
      <c r="A63" s="2">
        <v>2017</v>
      </c>
      <c r="B63" s="2" t="s">
        <v>405</v>
      </c>
      <c r="C63" s="2" t="s">
        <v>122</v>
      </c>
      <c r="D63" s="3">
        <v>62</v>
      </c>
      <c r="E63" s="5">
        <f>Table2[[#This Row],[Rank]]/MAX(D:D)</f>
        <v>0.48818897637795278</v>
      </c>
      <c r="F63" s="6">
        <f t="shared" si="0"/>
        <v>3</v>
      </c>
      <c r="G63" s="2" t="s">
        <v>116</v>
      </c>
      <c r="H63" s="9">
        <v>178</v>
      </c>
      <c r="I63" s="3">
        <v>10007857</v>
      </c>
      <c r="J63" s="3" t="s">
        <v>342</v>
      </c>
      <c r="K63" s="2">
        <v>342</v>
      </c>
      <c r="L63" s="2">
        <v>4.26</v>
      </c>
      <c r="M63" s="2">
        <v>2.99</v>
      </c>
      <c r="N63" s="2">
        <v>0.63</v>
      </c>
      <c r="O63" s="2">
        <v>67.2</v>
      </c>
      <c r="P63" s="2">
        <v>16.899999999999999</v>
      </c>
      <c r="Q63" s="2">
        <v>1034</v>
      </c>
      <c r="R63" s="2">
        <v>442</v>
      </c>
      <c r="S63" s="2">
        <v>64.2</v>
      </c>
      <c r="T63" s="2">
        <v>82.3</v>
      </c>
      <c r="U63" s="2">
        <v>629</v>
      </c>
    </row>
    <row r="64" spans="1:21" x14ac:dyDescent="0.25">
      <c r="A64" s="2">
        <v>2017</v>
      </c>
      <c r="B64" s="2" t="s">
        <v>405</v>
      </c>
      <c r="C64" s="2" t="s">
        <v>124</v>
      </c>
      <c r="D64" s="3">
        <v>63</v>
      </c>
      <c r="E64" s="5">
        <f>Table2[[#This Row],[Rank]]/MAX(D:D)</f>
        <v>0.49606299212598426</v>
      </c>
      <c r="F64" s="6">
        <f t="shared" si="0"/>
        <v>3</v>
      </c>
      <c r="G64" s="2" t="s">
        <v>108</v>
      </c>
      <c r="H64" s="9">
        <v>71</v>
      </c>
      <c r="I64" s="3">
        <v>10004797</v>
      </c>
      <c r="J64" s="3" t="s">
        <v>322</v>
      </c>
      <c r="K64" s="2">
        <v>305</v>
      </c>
      <c r="L64" s="2">
        <v>4.1500000000000004</v>
      </c>
      <c r="M64" s="2">
        <v>2.59</v>
      </c>
      <c r="N64" s="2">
        <v>0.23</v>
      </c>
      <c r="O64" s="2">
        <v>66.3</v>
      </c>
      <c r="P64" s="2">
        <v>16.7</v>
      </c>
      <c r="Q64" s="2">
        <v>1053</v>
      </c>
      <c r="R64" s="2">
        <v>729</v>
      </c>
      <c r="S64" s="2">
        <v>71.400000000000006</v>
      </c>
      <c r="T64" s="2">
        <v>85.8</v>
      </c>
      <c r="U64" s="2">
        <v>627</v>
      </c>
    </row>
    <row r="65" spans="1:21" x14ac:dyDescent="0.25">
      <c r="A65" s="2">
        <v>2017</v>
      </c>
      <c r="B65" s="2" t="s">
        <v>405</v>
      </c>
      <c r="C65" s="2" t="s">
        <v>252</v>
      </c>
      <c r="D65" s="3">
        <v>64</v>
      </c>
      <c r="E65" s="5">
        <f>Table2[[#This Row],[Rank]]/MAX(D:D)</f>
        <v>0.50393700787401574</v>
      </c>
      <c r="F65" s="6">
        <f t="shared" si="0"/>
        <v>3</v>
      </c>
      <c r="G65" s="2" t="s">
        <v>127</v>
      </c>
      <c r="H65" s="9">
        <v>104</v>
      </c>
      <c r="I65" s="3">
        <v>10005500</v>
      </c>
      <c r="J65" s="3" t="s">
        <v>318</v>
      </c>
      <c r="K65" s="2">
        <v>385</v>
      </c>
      <c r="L65" s="2">
        <v>4.09</v>
      </c>
      <c r="M65" s="2">
        <v>2.35</v>
      </c>
      <c r="N65" s="2">
        <v>0.21</v>
      </c>
      <c r="O65" s="2">
        <v>82.8</v>
      </c>
      <c r="P65" s="2">
        <v>18.399999999999999</v>
      </c>
      <c r="Q65" s="2">
        <v>1069</v>
      </c>
      <c r="R65" s="2">
        <v>297</v>
      </c>
      <c r="S65" s="2">
        <v>70.5</v>
      </c>
      <c r="T65" s="2">
        <v>83</v>
      </c>
      <c r="U65" s="2">
        <v>625</v>
      </c>
    </row>
    <row r="66" spans="1:21" x14ac:dyDescent="0.25">
      <c r="A66" s="2">
        <v>2017</v>
      </c>
      <c r="B66" s="2" t="s">
        <v>405</v>
      </c>
      <c r="C66" s="2" t="s">
        <v>253</v>
      </c>
      <c r="D66" s="3">
        <v>65</v>
      </c>
      <c r="E66" s="5">
        <f>Table2[[#This Row],[Rank]]/MAX(D:D)</f>
        <v>0.51181102362204722</v>
      </c>
      <c r="F66" s="6">
        <f t="shared" si="0"/>
        <v>3</v>
      </c>
      <c r="G66" s="2" t="s">
        <v>112</v>
      </c>
      <c r="H66" s="9">
        <v>72</v>
      </c>
      <c r="I66" s="3">
        <v>10004930</v>
      </c>
      <c r="J66" s="3" t="s">
        <v>315</v>
      </c>
      <c r="K66" s="2">
        <v>335</v>
      </c>
      <c r="L66" s="2">
        <v>4.1500000000000004</v>
      </c>
      <c r="M66" s="2">
        <v>2.66</v>
      </c>
      <c r="N66" s="2">
        <v>0.39</v>
      </c>
      <c r="O66" s="2">
        <v>68.599999999999994</v>
      </c>
      <c r="P66" s="2">
        <v>18.3</v>
      </c>
      <c r="Q66" s="2">
        <v>927</v>
      </c>
      <c r="R66" s="2">
        <v>411</v>
      </c>
      <c r="S66" s="2">
        <v>74.900000000000006</v>
      </c>
      <c r="T66" s="2">
        <v>90.1</v>
      </c>
      <c r="U66" s="2">
        <v>624</v>
      </c>
    </row>
    <row r="67" spans="1:21" x14ac:dyDescent="0.25">
      <c r="A67" s="2">
        <v>2017</v>
      </c>
      <c r="B67" s="2" t="s">
        <v>405</v>
      </c>
      <c r="C67" s="2" t="s">
        <v>128</v>
      </c>
      <c r="D67" s="3">
        <v>66</v>
      </c>
      <c r="E67" s="5">
        <f>Table2[[#This Row],[Rank]]/MAX(D:D)</f>
        <v>0.51968503937007871</v>
      </c>
      <c r="F67" s="6">
        <f t="shared" ref="F67:F128" si="1">IF(E67&lt;=0.2,1,IF(E67&lt;=0.4,2,IF(E67&lt;=0.6,3,IF(E67&lt;=0.8,4,5))))</f>
        <v>3</v>
      </c>
      <c r="G67" s="2" t="s">
        <v>254</v>
      </c>
      <c r="H67" s="9">
        <v>190</v>
      </c>
      <c r="I67" s="3">
        <v>10004775</v>
      </c>
      <c r="J67" s="3" t="s">
        <v>254</v>
      </c>
      <c r="K67" s="2">
        <v>343</v>
      </c>
      <c r="L67" s="2">
        <v>4.1500000000000004</v>
      </c>
      <c r="M67" s="2">
        <v>2.69</v>
      </c>
      <c r="N67" s="2">
        <v>0.18</v>
      </c>
      <c r="O67" s="2">
        <v>63.1</v>
      </c>
      <c r="P67" s="2">
        <v>17.8</v>
      </c>
      <c r="Q67" s="2">
        <v>1099</v>
      </c>
      <c r="R67" s="2">
        <v>132</v>
      </c>
      <c r="S67" s="2">
        <v>67.900000000000006</v>
      </c>
      <c r="T67" s="2">
        <v>88.5</v>
      </c>
      <c r="U67" s="2">
        <v>621</v>
      </c>
    </row>
    <row r="68" spans="1:21" x14ac:dyDescent="0.25">
      <c r="A68" s="2">
        <v>2017</v>
      </c>
      <c r="B68" s="2" t="s">
        <v>405</v>
      </c>
      <c r="C68" s="2" t="s">
        <v>255</v>
      </c>
      <c r="D68" s="3">
        <v>67</v>
      </c>
      <c r="E68" s="5">
        <f>Table2[[#This Row],[Rank]]/MAX(D:D)</f>
        <v>0.52755905511811019</v>
      </c>
      <c r="F68" s="6">
        <f t="shared" si="1"/>
        <v>3</v>
      </c>
      <c r="G68" s="2" t="s">
        <v>123</v>
      </c>
      <c r="H68" s="9">
        <v>81</v>
      </c>
      <c r="I68" s="3">
        <v>10007164</v>
      </c>
      <c r="J68" s="3" t="s">
        <v>326</v>
      </c>
      <c r="K68" s="2">
        <v>323</v>
      </c>
      <c r="L68" s="2">
        <v>4.03</v>
      </c>
      <c r="M68" s="2">
        <v>2.7</v>
      </c>
      <c r="N68" s="2">
        <v>0.28999999999999998</v>
      </c>
      <c r="O68" s="2">
        <v>70.400000000000006</v>
      </c>
      <c r="P68" s="2">
        <v>18.5</v>
      </c>
      <c r="Q68" s="2">
        <v>1263</v>
      </c>
      <c r="R68" s="2">
        <v>806</v>
      </c>
      <c r="S68" s="2">
        <v>73.3</v>
      </c>
      <c r="T68" s="2">
        <v>83</v>
      </c>
      <c r="U68" s="2">
        <v>614</v>
      </c>
    </row>
    <row r="69" spans="1:21" x14ac:dyDescent="0.25">
      <c r="A69" s="2">
        <v>2017</v>
      </c>
      <c r="B69" s="2" t="s">
        <v>405</v>
      </c>
      <c r="C69" s="2" t="s">
        <v>131</v>
      </c>
      <c r="D69" s="3">
        <v>68</v>
      </c>
      <c r="E69" s="5">
        <f>Table2[[#This Row],[Rank]]/MAX(D:D)</f>
        <v>0.53543307086614178</v>
      </c>
      <c r="F69" s="6">
        <f t="shared" si="1"/>
        <v>3</v>
      </c>
      <c r="G69" s="2" t="s">
        <v>126</v>
      </c>
      <c r="H69" s="9">
        <v>120</v>
      </c>
      <c r="I69" s="3">
        <v>10007149</v>
      </c>
      <c r="J69" s="3" t="s">
        <v>328</v>
      </c>
      <c r="K69" s="2">
        <v>335</v>
      </c>
      <c r="L69" s="2">
        <v>4.05</v>
      </c>
      <c r="M69" s="2">
        <v>2.7</v>
      </c>
      <c r="N69" s="2">
        <v>0.56000000000000005</v>
      </c>
      <c r="O69" s="2">
        <v>66.5</v>
      </c>
      <c r="P69" s="2">
        <v>16.2</v>
      </c>
      <c r="Q69" s="2">
        <v>1400</v>
      </c>
      <c r="R69" s="2">
        <v>551</v>
      </c>
      <c r="S69" s="2">
        <v>70.400000000000006</v>
      </c>
      <c r="T69" s="2">
        <v>84</v>
      </c>
      <c r="U69" s="2">
        <v>606</v>
      </c>
    </row>
    <row r="70" spans="1:21" x14ac:dyDescent="0.25">
      <c r="A70" s="2">
        <v>2017</v>
      </c>
      <c r="B70" s="2" t="s">
        <v>405</v>
      </c>
      <c r="C70" s="2" t="s">
        <v>133</v>
      </c>
      <c r="D70" s="3">
        <v>69</v>
      </c>
      <c r="E70" s="5">
        <f>Table2[[#This Row],[Rank]]/MAX(D:D)</f>
        <v>0.54330708661417326</v>
      </c>
      <c r="F70" s="6">
        <f t="shared" si="1"/>
        <v>3</v>
      </c>
      <c r="G70" s="2" t="s">
        <v>129</v>
      </c>
      <c r="H70" s="9">
        <v>31</v>
      </c>
      <c r="I70" s="3">
        <v>10007776</v>
      </c>
      <c r="J70" s="3" t="s">
        <v>338</v>
      </c>
      <c r="K70" s="2">
        <v>275</v>
      </c>
      <c r="L70" s="2">
        <v>4.0199999999999996</v>
      </c>
      <c r="M70" s="2">
        <v>2.83</v>
      </c>
      <c r="N70" s="2">
        <v>0.67</v>
      </c>
      <c r="O70" s="2">
        <v>60</v>
      </c>
      <c r="P70" s="2">
        <v>14.9</v>
      </c>
      <c r="Q70" s="2">
        <v>1814</v>
      </c>
      <c r="R70" s="2">
        <v>560</v>
      </c>
      <c r="S70" s="2">
        <v>70.3</v>
      </c>
      <c r="T70" s="2">
        <v>78.7</v>
      </c>
      <c r="U70" s="2">
        <v>604</v>
      </c>
    </row>
    <row r="71" spans="1:21" x14ac:dyDescent="0.25">
      <c r="A71" s="2">
        <v>2017</v>
      </c>
      <c r="B71" s="2" t="s">
        <v>405</v>
      </c>
      <c r="C71" s="2" t="s">
        <v>135</v>
      </c>
      <c r="D71" s="3">
        <v>70</v>
      </c>
      <c r="E71" s="5">
        <f>Table2[[#This Row],[Rank]]/MAX(D:D)</f>
        <v>0.55118110236220474</v>
      </c>
      <c r="F71" s="6">
        <f t="shared" si="1"/>
        <v>3</v>
      </c>
      <c r="G71" s="2" t="s">
        <v>130</v>
      </c>
      <c r="H71" s="9">
        <v>185</v>
      </c>
      <c r="I71" s="3">
        <v>10007807</v>
      </c>
      <c r="J71" s="3" t="s">
        <v>319</v>
      </c>
      <c r="K71" s="2">
        <v>307</v>
      </c>
      <c r="L71" s="2">
        <v>4.18</v>
      </c>
      <c r="M71" s="2">
        <v>2.91</v>
      </c>
      <c r="N71" s="2">
        <v>0.84</v>
      </c>
      <c r="O71" s="2">
        <v>62.3</v>
      </c>
      <c r="P71" s="2">
        <v>17.100000000000001</v>
      </c>
      <c r="Q71" s="2">
        <v>1195</v>
      </c>
      <c r="R71" s="2">
        <v>531</v>
      </c>
      <c r="S71" s="2">
        <v>65.900000000000006</v>
      </c>
      <c r="T71" s="2">
        <v>81.099999999999994</v>
      </c>
      <c r="U71" s="2">
        <v>600</v>
      </c>
    </row>
    <row r="72" spans="1:21" x14ac:dyDescent="0.25">
      <c r="A72" s="2">
        <v>2017</v>
      </c>
      <c r="B72" s="2" t="s">
        <v>405</v>
      </c>
      <c r="C72" s="2" t="s">
        <v>256</v>
      </c>
      <c r="D72" s="3">
        <v>71</v>
      </c>
      <c r="E72" s="5">
        <f>Table2[[#This Row],[Rank]]/MAX(D:D)</f>
        <v>0.55905511811023623</v>
      </c>
      <c r="F72" s="6">
        <f t="shared" si="1"/>
        <v>3</v>
      </c>
      <c r="G72" s="2" t="s">
        <v>158</v>
      </c>
      <c r="H72" s="9">
        <v>16</v>
      </c>
      <c r="I72" s="3">
        <v>10007823</v>
      </c>
      <c r="J72" s="3" t="s">
        <v>356</v>
      </c>
      <c r="K72" s="2">
        <v>327</v>
      </c>
      <c r="L72" s="2">
        <v>4.16</v>
      </c>
      <c r="M72" s="2">
        <v>2.2200000000000002</v>
      </c>
      <c r="N72" s="2">
        <v>0.27</v>
      </c>
      <c r="O72" s="2">
        <v>63.1</v>
      </c>
      <c r="P72" s="2">
        <v>14.8</v>
      </c>
      <c r="Q72" s="2">
        <v>1378</v>
      </c>
      <c r="R72" s="2">
        <v>524</v>
      </c>
      <c r="S72" s="2">
        <v>69.8</v>
      </c>
      <c r="T72" s="2">
        <v>84.7</v>
      </c>
      <c r="U72" s="2">
        <v>599</v>
      </c>
    </row>
    <row r="73" spans="1:21" x14ac:dyDescent="0.25">
      <c r="A73" s="2">
        <v>2017</v>
      </c>
      <c r="B73" s="2" t="s">
        <v>405</v>
      </c>
      <c r="C73" s="2" t="s">
        <v>138</v>
      </c>
      <c r="D73" s="3">
        <v>72</v>
      </c>
      <c r="E73" s="5">
        <f>Table2[[#This Row],[Rank]]/MAX(D:D)</f>
        <v>0.56692913385826771</v>
      </c>
      <c r="F73" s="6">
        <f t="shared" si="1"/>
        <v>3</v>
      </c>
      <c r="G73" s="2" t="s">
        <v>153</v>
      </c>
      <c r="H73" s="9">
        <v>89</v>
      </c>
      <c r="I73" s="3">
        <v>10007854</v>
      </c>
      <c r="J73" s="3" t="s">
        <v>375</v>
      </c>
      <c r="K73" s="2">
        <v>315</v>
      </c>
      <c r="L73" s="2">
        <v>4.03</v>
      </c>
      <c r="M73" s="2">
        <v>3</v>
      </c>
      <c r="N73" s="2">
        <v>0.09</v>
      </c>
      <c r="O73" s="2">
        <v>59</v>
      </c>
      <c r="P73" s="2">
        <v>17.899999999999999</v>
      </c>
      <c r="Q73" s="2">
        <v>1246</v>
      </c>
      <c r="R73" s="2">
        <v>711</v>
      </c>
      <c r="S73" s="2">
        <v>67.5</v>
      </c>
      <c r="T73" s="2">
        <v>82.3</v>
      </c>
      <c r="U73" s="2">
        <v>598</v>
      </c>
    </row>
    <row r="74" spans="1:21" x14ac:dyDescent="0.25">
      <c r="A74" s="2">
        <v>2017</v>
      </c>
      <c r="B74" s="2" t="s">
        <v>405</v>
      </c>
      <c r="C74" s="2" t="s">
        <v>138</v>
      </c>
      <c r="D74" s="3">
        <v>72</v>
      </c>
      <c r="E74" s="5">
        <f>Table2[[#This Row],[Rank]]/MAX(D:D)</f>
        <v>0.56692913385826771</v>
      </c>
      <c r="F74" s="6">
        <f t="shared" si="1"/>
        <v>3</v>
      </c>
      <c r="G74" s="2" t="s">
        <v>139</v>
      </c>
      <c r="H74" s="9">
        <v>75</v>
      </c>
      <c r="I74" s="3">
        <v>10005790</v>
      </c>
      <c r="J74" s="3" t="s">
        <v>329</v>
      </c>
      <c r="K74" s="2">
        <v>304</v>
      </c>
      <c r="L74" s="2">
        <v>4.03</v>
      </c>
      <c r="M74" s="2">
        <v>2.76</v>
      </c>
      <c r="N74" s="2">
        <v>0.16</v>
      </c>
      <c r="O74" s="2">
        <v>64.7</v>
      </c>
      <c r="P74" s="2">
        <v>16.5</v>
      </c>
      <c r="Q74" s="2">
        <v>1587</v>
      </c>
      <c r="R74" s="2">
        <v>457</v>
      </c>
      <c r="S74" s="2">
        <v>66</v>
      </c>
      <c r="T74" s="2">
        <v>86.4</v>
      </c>
      <c r="U74" s="2">
        <v>598</v>
      </c>
    </row>
    <row r="75" spans="1:21" x14ac:dyDescent="0.25">
      <c r="A75" s="2">
        <v>2017</v>
      </c>
      <c r="B75" s="2" t="s">
        <v>405</v>
      </c>
      <c r="C75" s="2" t="s">
        <v>142</v>
      </c>
      <c r="D75" s="3">
        <v>74</v>
      </c>
      <c r="E75" s="5">
        <f>Table2[[#This Row],[Rank]]/MAX(D:D)</f>
        <v>0.58267716535433067</v>
      </c>
      <c r="F75" s="6">
        <f t="shared" si="1"/>
        <v>3</v>
      </c>
      <c r="G75" s="2" t="s">
        <v>132</v>
      </c>
      <c r="H75" s="9">
        <v>65</v>
      </c>
      <c r="I75" s="3">
        <v>10003957</v>
      </c>
      <c r="J75" s="3" t="s">
        <v>359</v>
      </c>
      <c r="K75" s="2">
        <v>342</v>
      </c>
      <c r="L75" s="2">
        <v>4.12</v>
      </c>
      <c r="M75" s="2">
        <v>2.79</v>
      </c>
      <c r="N75" s="2">
        <v>0.26</v>
      </c>
      <c r="O75" s="2">
        <v>63</v>
      </c>
      <c r="P75" s="2">
        <v>18.100000000000001</v>
      </c>
      <c r="Q75" s="2">
        <v>1087</v>
      </c>
      <c r="R75" s="2">
        <v>287</v>
      </c>
      <c r="S75" s="2">
        <v>73</v>
      </c>
      <c r="T75" s="2">
        <v>84.4</v>
      </c>
      <c r="U75" s="2">
        <v>596</v>
      </c>
    </row>
    <row r="76" spans="1:21" x14ac:dyDescent="0.25">
      <c r="A76" s="2">
        <v>2017</v>
      </c>
      <c r="B76" s="2" t="s">
        <v>405</v>
      </c>
      <c r="C76" s="2" t="s">
        <v>142</v>
      </c>
      <c r="D76" s="3">
        <v>74</v>
      </c>
      <c r="E76" s="5">
        <f>Table2[[#This Row],[Rank]]/MAX(D:D)</f>
        <v>0.58267716535433067</v>
      </c>
      <c r="F76" s="6">
        <f t="shared" si="1"/>
        <v>3</v>
      </c>
      <c r="G76" s="2" t="s">
        <v>166</v>
      </c>
      <c r="H76" s="9">
        <v>21</v>
      </c>
      <c r="I76" s="3">
        <v>10003614</v>
      </c>
      <c r="J76" s="3" t="s">
        <v>334</v>
      </c>
      <c r="K76" s="2">
        <v>293</v>
      </c>
      <c r="L76" s="2">
        <v>4.17</v>
      </c>
      <c r="M76" s="2">
        <v>2.3199999999999998</v>
      </c>
      <c r="N76" s="2">
        <v>0.3</v>
      </c>
      <c r="O76" s="2">
        <v>60.5</v>
      </c>
      <c r="P76" s="2">
        <v>16.7</v>
      </c>
      <c r="Q76" s="2">
        <v>901</v>
      </c>
      <c r="R76" s="2">
        <v>323</v>
      </c>
      <c r="S76" s="2">
        <v>77.3</v>
      </c>
      <c r="T76" s="2">
        <v>88.7</v>
      </c>
      <c r="U76" s="2">
        <v>596</v>
      </c>
    </row>
    <row r="77" spans="1:21" x14ac:dyDescent="0.25">
      <c r="A77" s="2">
        <v>2017</v>
      </c>
      <c r="B77" s="2" t="s">
        <v>405</v>
      </c>
      <c r="C77" s="2" t="s">
        <v>146</v>
      </c>
      <c r="D77" s="3">
        <v>76</v>
      </c>
      <c r="E77" s="5">
        <f>Table2[[#This Row],[Rank]]/MAX(D:D)</f>
        <v>0.59842519685039375</v>
      </c>
      <c r="F77" s="6">
        <f t="shared" si="1"/>
        <v>3</v>
      </c>
      <c r="G77" s="2" t="s">
        <v>114</v>
      </c>
      <c r="H77" s="9">
        <v>197</v>
      </c>
      <c r="I77" s="3">
        <v>10000385</v>
      </c>
      <c r="J77" s="3" t="s">
        <v>382</v>
      </c>
      <c r="K77" s="2">
        <v>322</v>
      </c>
      <c r="L77" s="2">
        <v>4.07</v>
      </c>
      <c r="M77" s="2">
        <v>2.2999999999999998</v>
      </c>
      <c r="N77" s="2">
        <v>0.13</v>
      </c>
      <c r="O77" s="2">
        <v>61.4</v>
      </c>
      <c r="P77" s="2">
        <v>14.9</v>
      </c>
      <c r="Q77" s="2">
        <v>788</v>
      </c>
      <c r="R77" s="2">
        <v>235</v>
      </c>
      <c r="S77" s="2">
        <v>62.2</v>
      </c>
      <c r="T77" s="2">
        <v>91.6</v>
      </c>
      <c r="U77" s="2">
        <v>586</v>
      </c>
    </row>
    <row r="78" spans="1:21" x14ac:dyDescent="0.25">
      <c r="A78" s="2">
        <v>2017</v>
      </c>
      <c r="B78" s="2" t="s">
        <v>405</v>
      </c>
      <c r="C78" s="2" t="s">
        <v>146</v>
      </c>
      <c r="D78" s="3">
        <v>76</v>
      </c>
      <c r="E78" s="5">
        <f>Table2[[#This Row],[Rank]]/MAX(D:D)</f>
        <v>0.59842519685039375</v>
      </c>
      <c r="F78" s="6">
        <f t="shared" si="1"/>
        <v>3</v>
      </c>
      <c r="G78" s="2" t="s">
        <v>136</v>
      </c>
      <c r="H78" s="9">
        <v>48</v>
      </c>
      <c r="I78" s="3">
        <v>10000571</v>
      </c>
      <c r="J78" s="3" t="s">
        <v>347</v>
      </c>
      <c r="K78" s="2">
        <v>321</v>
      </c>
      <c r="L78" s="2">
        <v>4.2</v>
      </c>
      <c r="M78" s="2">
        <v>2.52</v>
      </c>
      <c r="N78" s="2">
        <v>0.3</v>
      </c>
      <c r="O78" s="2">
        <v>54.5</v>
      </c>
      <c r="P78" s="2">
        <v>18.5</v>
      </c>
      <c r="Q78" s="2">
        <v>1231</v>
      </c>
      <c r="R78" s="2">
        <v>262</v>
      </c>
      <c r="S78" s="2">
        <v>72.8</v>
      </c>
      <c r="T78" s="2">
        <v>87.1</v>
      </c>
      <c r="U78" s="2">
        <v>586</v>
      </c>
    </row>
    <row r="79" spans="1:21" x14ac:dyDescent="0.25">
      <c r="A79" s="2">
        <v>2017</v>
      </c>
      <c r="B79" s="2" t="s">
        <v>405</v>
      </c>
      <c r="C79" s="2" t="s">
        <v>150</v>
      </c>
      <c r="D79" s="3">
        <v>78</v>
      </c>
      <c r="E79" s="5">
        <f>Table2[[#This Row],[Rank]]/MAX(D:D)</f>
        <v>0.61417322834645671</v>
      </c>
      <c r="F79" s="6">
        <f t="shared" si="1"/>
        <v>4</v>
      </c>
      <c r="G79" s="2" t="s">
        <v>170</v>
      </c>
      <c r="H79" s="9">
        <v>67</v>
      </c>
      <c r="I79" s="3">
        <v>10004351</v>
      </c>
      <c r="J79" s="3" t="s">
        <v>335</v>
      </c>
      <c r="K79" s="2">
        <v>297</v>
      </c>
      <c r="L79" s="2">
        <v>4.0199999999999996</v>
      </c>
      <c r="M79" s="2">
        <v>2.58</v>
      </c>
      <c r="N79" s="2">
        <v>0.35</v>
      </c>
      <c r="O79" s="2">
        <v>64.7</v>
      </c>
      <c r="P79" s="2">
        <v>16.3</v>
      </c>
      <c r="Q79" s="2">
        <v>2692</v>
      </c>
      <c r="R79" s="2">
        <v>605</v>
      </c>
      <c r="S79" s="2">
        <v>62.2</v>
      </c>
      <c r="T79" s="2">
        <v>74.7</v>
      </c>
      <c r="U79" s="2">
        <v>580</v>
      </c>
    </row>
    <row r="80" spans="1:21" x14ac:dyDescent="0.25">
      <c r="A80" s="2">
        <v>2017</v>
      </c>
      <c r="B80" s="2" t="s">
        <v>405</v>
      </c>
      <c r="C80" s="2" t="s">
        <v>152</v>
      </c>
      <c r="D80" s="3">
        <v>79</v>
      </c>
      <c r="E80" s="5">
        <f>Table2[[#This Row],[Rank]]/MAX(D:D)</f>
        <v>0.62204724409448819</v>
      </c>
      <c r="F80" s="6">
        <f t="shared" si="1"/>
        <v>4</v>
      </c>
      <c r="G80" s="2" t="s">
        <v>145</v>
      </c>
      <c r="H80" s="9">
        <v>60</v>
      </c>
      <c r="I80" s="3">
        <v>10007147</v>
      </c>
      <c r="J80" s="3" t="s">
        <v>316</v>
      </c>
      <c r="K80" s="2">
        <v>302</v>
      </c>
      <c r="L80" s="2">
        <v>4.01</v>
      </c>
      <c r="M80" s="2">
        <v>2.61</v>
      </c>
      <c r="N80" s="2">
        <v>0.21</v>
      </c>
      <c r="O80" s="2">
        <v>74.7</v>
      </c>
      <c r="P80" s="2">
        <v>17.5</v>
      </c>
      <c r="Q80" s="2">
        <v>1168</v>
      </c>
      <c r="R80" s="2">
        <v>925</v>
      </c>
      <c r="S80" s="2">
        <v>65</v>
      </c>
      <c r="T80" s="2">
        <v>82.1</v>
      </c>
      <c r="U80" s="2">
        <v>577</v>
      </c>
    </row>
    <row r="81" spans="1:21" x14ac:dyDescent="0.25">
      <c r="A81" s="2">
        <v>2017</v>
      </c>
      <c r="B81" s="2" t="s">
        <v>405</v>
      </c>
      <c r="C81" s="2" t="s">
        <v>154</v>
      </c>
      <c r="D81" s="3">
        <v>80</v>
      </c>
      <c r="E81" s="5">
        <f>Table2[[#This Row],[Rank]]/MAX(D:D)</f>
        <v>0.62992125984251968</v>
      </c>
      <c r="F81" s="6">
        <f t="shared" si="1"/>
        <v>4</v>
      </c>
      <c r="G81" s="2" t="s">
        <v>149</v>
      </c>
      <c r="H81" s="9">
        <v>82</v>
      </c>
      <c r="I81" s="3">
        <v>10007137</v>
      </c>
      <c r="J81" s="3" t="s">
        <v>323</v>
      </c>
      <c r="K81" s="2">
        <v>298</v>
      </c>
      <c r="L81" s="2">
        <v>4.17</v>
      </c>
      <c r="M81" s="2">
        <v>2.5</v>
      </c>
      <c r="N81" s="2">
        <v>0.25</v>
      </c>
      <c r="O81" s="2">
        <v>56.9</v>
      </c>
      <c r="P81" s="2">
        <v>16</v>
      </c>
      <c r="Q81" s="2">
        <v>823</v>
      </c>
      <c r="R81" s="2">
        <v>430</v>
      </c>
      <c r="S81" s="2">
        <v>69</v>
      </c>
      <c r="T81" s="2">
        <v>89.1</v>
      </c>
      <c r="U81" s="2">
        <v>575</v>
      </c>
    </row>
    <row r="82" spans="1:21" x14ac:dyDescent="0.25">
      <c r="A82" s="2">
        <v>2017</v>
      </c>
      <c r="B82" s="2" t="s">
        <v>405</v>
      </c>
      <c r="C82" s="2" t="s">
        <v>257</v>
      </c>
      <c r="D82" s="3">
        <v>81</v>
      </c>
      <c r="E82" s="5">
        <f>Table2[[#This Row],[Rank]]/MAX(D:D)</f>
        <v>0.63779527559055116</v>
      </c>
      <c r="F82" s="6">
        <f t="shared" si="1"/>
        <v>4</v>
      </c>
      <c r="G82" s="2" t="s">
        <v>143</v>
      </c>
      <c r="H82" s="9">
        <v>61</v>
      </c>
      <c r="I82" s="3">
        <v>10007148</v>
      </c>
      <c r="J82" s="3" t="s">
        <v>324</v>
      </c>
      <c r="K82" s="2">
        <v>331</v>
      </c>
      <c r="L82" s="2">
        <v>4.13</v>
      </c>
      <c r="M82" s="2">
        <v>2.65</v>
      </c>
      <c r="N82" s="2">
        <v>0.32</v>
      </c>
      <c r="O82" s="2">
        <v>73.599999999999994</v>
      </c>
      <c r="P82" s="2">
        <v>20.6</v>
      </c>
      <c r="Q82" s="2">
        <v>1254</v>
      </c>
      <c r="R82" s="2">
        <v>425</v>
      </c>
      <c r="S82" s="2">
        <v>65.099999999999994</v>
      </c>
      <c r="T82" s="2">
        <v>81.8</v>
      </c>
      <c r="U82" s="2">
        <v>572</v>
      </c>
    </row>
    <row r="83" spans="1:21" x14ac:dyDescent="0.25">
      <c r="A83" s="2">
        <v>2017</v>
      </c>
      <c r="B83" s="2" t="s">
        <v>405</v>
      </c>
      <c r="C83" s="2" t="s">
        <v>157</v>
      </c>
      <c r="D83" s="3">
        <v>82</v>
      </c>
      <c r="E83" s="5">
        <f>Table2[[#This Row],[Rank]]/MAX(D:D)</f>
        <v>0.64566929133858264</v>
      </c>
      <c r="F83" s="6">
        <f t="shared" si="1"/>
        <v>4</v>
      </c>
      <c r="G83" s="2" t="s">
        <v>160</v>
      </c>
      <c r="H83" s="9">
        <v>106</v>
      </c>
      <c r="I83" s="3">
        <v>10007762</v>
      </c>
      <c r="J83" s="3" t="s">
        <v>340</v>
      </c>
      <c r="K83" s="2">
        <v>385</v>
      </c>
      <c r="L83" s="2">
        <v>3.98</v>
      </c>
      <c r="M83" s="2">
        <v>2.67</v>
      </c>
      <c r="N83" s="2">
        <v>0.24</v>
      </c>
      <c r="O83" s="2">
        <v>70.099999999999994</v>
      </c>
      <c r="P83" s="2">
        <v>21.1</v>
      </c>
      <c r="Q83" s="2">
        <v>1256</v>
      </c>
      <c r="R83" s="2">
        <v>292</v>
      </c>
      <c r="S83" s="2">
        <v>73</v>
      </c>
      <c r="T83" s="2">
        <v>83.3</v>
      </c>
      <c r="U83" s="2">
        <v>568</v>
      </c>
    </row>
    <row r="84" spans="1:21" x14ac:dyDescent="0.25">
      <c r="A84" s="2">
        <v>2017</v>
      </c>
      <c r="B84" s="2" t="s">
        <v>405</v>
      </c>
      <c r="C84" s="2" t="s">
        <v>159</v>
      </c>
      <c r="D84" s="3">
        <v>83</v>
      </c>
      <c r="E84" s="5">
        <f>Table2[[#This Row],[Rank]]/MAX(D:D)</f>
        <v>0.65354330708661412</v>
      </c>
      <c r="F84" s="6">
        <f t="shared" si="1"/>
        <v>4</v>
      </c>
      <c r="G84" s="2" t="s">
        <v>186</v>
      </c>
      <c r="H84" s="9">
        <v>23</v>
      </c>
      <c r="I84" s="3">
        <v>10003956</v>
      </c>
      <c r="J84" s="3" t="s">
        <v>387</v>
      </c>
      <c r="K84" s="2">
        <v>307</v>
      </c>
      <c r="L84" s="2">
        <v>4.28</v>
      </c>
      <c r="M84" s="2">
        <v>2.21</v>
      </c>
      <c r="N84" s="2">
        <v>0.53</v>
      </c>
      <c r="O84" s="2">
        <v>53.4</v>
      </c>
      <c r="P84" s="2">
        <v>16.2</v>
      </c>
      <c r="Q84" s="2">
        <v>872</v>
      </c>
      <c r="R84" s="2">
        <v>1116</v>
      </c>
      <c r="S84" s="2">
        <v>66.2</v>
      </c>
      <c r="T84" s="2">
        <v>79.599999999999994</v>
      </c>
      <c r="U84" s="2">
        <v>567</v>
      </c>
    </row>
    <row r="85" spans="1:21" x14ac:dyDescent="0.25">
      <c r="A85" s="2">
        <v>2017</v>
      </c>
      <c r="B85" s="2" t="s">
        <v>405</v>
      </c>
      <c r="C85" s="2" t="s">
        <v>258</v>
      </c>
      <c r="D85" s="3">
        <v>84</v>
      </c>
      <c r="E85" s="5">
        <f>Table2[[#This Row],[Rank]]/MAX(D:D)</f>
        <v>0.66141732283464572</v>
      </c>
      <c r="F85" s="6">
        <f t="shared" si="1"/>
        <v>4</v>
      </c>
      <c r="G85" s="2" t="s">
        <v>172</v>
      </c>
      <c r="H85" s="9">
        <v>73</v>
      </c>
      <c r="I85" s="3">
        <v>10007801</v>
      </c>
      <c r="J85" s="3" t="s">
        <v>320</v>
      </c>
      <c r="K85" s="2">
        <v>314</v>
      </c>
      <c r="L85" s="2">
        <v>4.08</v>
      </c>
      <c r="M85" s="2">
        <v>2.74</v>
      </c>
      <c r="N85" s="2">
        <v>0.5</v>
      </c>
      <c r="O85" s="2">
        <v>60.1</v>
      </c>
      <c r="P85" s="2">
        <v>16.399999999999999</v>
      </c>
      <c r="Q85" s="2">
        <v>1085</v>
      </c>
      <c r="R85" s="2">
        <v>425</v>
      </c>
      <c r="S85" s="2">
        <v>69.900000000000006</v>
      </c>
      <c r="T85" s="2">
        <v>84.9</v>
      </c>
      <c r="U85" s="2">
        <v>566</v>
      </c>
    </row>
    <row r="86" spans="1:21" x14ac:dyDescent="0.25">
      <c r="A86" s="2">
        <v>2017</v>
      </c>
      <c r="B86" s="2" t="s">
        <v>405</v>
      </c>
      <c r="C86" s="2" t="s">
        <v>162</v>
      </c>
      <c r="D86" s="3">
        <v>85</v>
      </c>
      <c r="E86" s="5">
        <f>Table2[[#This Row],[Rank]]/MAX(D:D)</f>
        <v>0.6692913385826772</v>
      </c>
      <c r="F86" s="6">
        <f t="shared" si="1"/>
        <v>4</v>
      </c>
      <c r="G86" s="2" t="s">
        <v>156</v>
      </c>
      <c r="H86" s="9">
        <v>24</v>
      </c>
      <c r="I86" s="3">
        <v>10007162</v>
      </c>
      <c r="J86" s="3" t="s">
        <v>156</v>
      </c>
      <c r="K86" s="2">
        <v>314</v>
      </c>
      <c r="L86" s="2">
        <v>3.92</v>
      </c>
      <c r="M86" s="2">
        <v>3.12</v>
      </c>
      <c r="N86" s="2">
        <v>0.17</v>
      </c>
      <c r="O86" s="2">
        <v>59</v>
      </c>
      <c r="P86" s="2">
        <v>17</v>
      </c>
      <c r="Q86" s="2">
        <v>1392</v>
      </c>
      <c r="R86" s="2">
        <v>215</v>
      </c>
      <c r="S86" s="2">
        <v>62.7</v>
      </c>
      <c r="T86" s="2">
        <v>83.7</v>
      </c>
      <c r="U86" s="2">
        <v>561</v>
      </c>
    </row>
    <row r="87" spans="1:21" x14ac:dyDescent="0.25">
      <c r="A87" s="2">
        <v>2017</v>
      </c>
      <c r="B87" s="2" t="s">
        <v>405</v>
      </c>
      <c r="C87" s="2" t="s">
        <v>164</v>
      </c>
      <c r="D87" s="3">
        <v>86</v>
      </c>
      <c r="E87" s="5">
        <f>Table2[[#This Row],[Rank]]/MAX(D:D)</f>
        <v>0.67716535433070868</v>
      </c>
      <c r="F87" s="6">
        <f t="shared" si="1"/>
        <v>4</v>
      </c>
      <c r="G87" s="2" t="s">
        <v>182</v>
      </c>
      <c r="H87" s="9">
        <v>95</v>
      </c>
      <c r="I87" s="3">
        <v>10007849</v>
      </c>
      <c r="J87" s="3" t="s">
        <v>383</v>
      </c>
      <c r="K87" s="2">
        <v>338</v>
      </c>
      <c r="L87" s="2">
        <v>4.04</v>
      </c>
      <c r="M87" s="2">
        <v>2.16</v>
      </c>
      <c r="N87" s="2">
        <v>0.36</v>
      </c>
      <c r="O87" s="2">
        <v>65.599999999999994</v>
      </c>
      <c r="P87" s="2">
        <v>19.3</v>
      </c>
      <c r="Q87" s="2">
        <v>1045</v>
      </c>
      <c r="R87" s="2">
        <v>767</v>
      </c>
      <c r="S87" s="2">
        <v>70.900000000000006</v>
      </c>
      <c r="T87" s="2">
        <v>77.2</v>
      </c>
      <c r="U87" s="2">
        <v>557</v>
      </c>
    </row>
    <row r="88" spans="1:21" x14ac:dyDescent="0.25">
      <c r="A88" s="2">
        <v>2017</v>
      </c>
      <c r="B88" s="2" t="s">
        <v>405</v>
      </c>
      <c r="C88" s="2" t="s">
        <v>259</v>
      </c>
      <c r="D88" s="3">
        <v>87</v>
      </c>
      <c r="E88" s="5">
        <f>Table2[[#This Row],[Rank]]/MAX(D:D)</f>
        <v>0.68503937007874016</v>
      </c>
      <c r="F88" s="6">
        <f t="shared" si="1"/>
        <v>4</v>
      </c>
      <c r="G88" s="2" t="s">
        <v>165</v>
      </c>
      <c r="H88" s="9">
        <v>177</v>
      </c>
      <c r="I88" s="3">
        <v>10007856</v>
      </c>
      <c r="J88" s="3" t="s">
        <v>317</v>
      </c>
      <c r="K88" s="2">
        <v>289</v>
      </c>
      <c r="L88" s="2">
        <v>4.01</v>
      </c>
      <c r="M88" s="2">
        <v>2.84</v>
      </c>
      <c r="N88" s="2">
        <v>0.76</v>
      </c>
      <c r="O88" s="2">
        <v>62.3</v>
      </c>
      <c r="P88" s="2">
        <v>19.100000000000001</v>
      </c>
      <c r="Q88" s="2">
        <v>1106</v>
      </c>
      <c r="R88" s="2">
        <v>548</v>
      </c>
      <c r="S88" s="2">
        <v>66.900000000000006</v>
      </c>
      <c r="T88" s="2">
        <v>88.6</v>
      </c>
      <c r="U88" s="2">
        <v>555</v>
      </c>
    </row>
    <row r="89" spans="1:21" x14ac:dyDescent="0.25">
      <c r="A89" s="2">
        <v>2017</v>
      </c>
      <c r="B89" s="2" t="s">
        <v>405</v>
      </c>
      <c r="C89" s="2" t="s">
        <v>259</v>
      </c>
      <c r="D89" s="3">
        <v>87</v>
      </c>
      <c r="E89" s="5">
        <f>Table2[[#This Row],[Rank]]/MAX(D:D)</f>
        <v>0.68503937007874016</v>
      </c>
      <c r="F89" s="6">
        <f t="shared" si="1"/>
        <v>4</v>
      </c>
      <c r="G89" s="2" t="s">
        <v>161</v>
      </c>
      <c r="H89" s="9">
        <v>27</v>
      </c>
      <c r="I89" s="3">
        <v>10007138</v>
      </c>
      <c r="J89" s="3" t="s">
        <v>363</v>
      </c>
      <c r="K89" s="2">
        <v>280</v>
      </c>
      <c r="L89" s="2">
        <v>4.1399999999999997</v>
      </c>
      <c r="M89" s="2">
        <v>2.09</v>
      </c>
      <c r="N89" s="2">
        <v>0.25</v>
      </c>
      <c r="O89" s="2">
        <v>59.4</v>
      </c>
      <c r="P89" s="2">
        <v>18.600000000000001</v>
      </c>
      <c r="Q89" s="2">
        <v>1344</v>
      </c>
      <c r="R89" s="2">
        <v>1031</v>
      </c>
      <c r="S89" s="2">
        <v>66.3</v>
      </c>
      <c r="T89" s="2">
        <v>85.8</v>
      </c>
      <c r="U89" s="2">
        <v>555</v>
      </c>
    </row>
    <row r="90" spans="1:21" x14ac:dyDescent="0.25">
      <c r="A90" s="2">
        <v>2017</v>
      </c>
      <c r="B90" s="2" t="s">
        <v>405</v>
      </c>
      <c r="C90" s="2" t="s">
        <v>169</v>
      </c>
      <c r="D90" s="3">
        <v>89</v>
      </c>
      <c r="E90" s="5">
        <f>Table2[[#This Row],[Rank]]/MAX(D:D)</f>
        <v>0.70078740157480313</v>
      </c>
      <c r="F90" s="6">
        <f t="shared" si="1"/>
        <v>4</v>
      </c>
      <c r="G90" s="2" t="s">
        <v>155</v>
      </c>
      <c r="H90" s="9">
        <v>54</v>
      </c>
      <c r="I90" s="3">
        <v>10007145</v>
      </c>
      <c r="J90" s="3" t="s">
        <v>339</v>
      </c>
      <c r="K90" s="2">
        <v>319</v>
      </c>
      <c r="L90" s="2">
        <v>4.0599999999999996</v>
      </c>
      <c r="M90" s="2">
        <v>2.38</v>
      </c>
      <c r="N90" s="2">
        <v>0.18</v>
      </c>
      <c r="O90" s="2">
        <v>55.2</v>
      </c>
      <c r="P90" s="2">
        <v>18.3</v>
      </c>
      <c r="Q90" s="2">
        <v>1340</v>
      </c>
      <c r="R90" s="2">
        <v>454</v>
      </c>
      <c r="S90" s="2">
        <v>69</v>
      </c>
      <c r="T90" s="2">
        <v>86.5</v>
      </c>
      <c r="U90" s="2">
        <v>551</v>
      </c>
    </row>
    <row r="91" spans="1:21" x14ac:dyDescent="0.25">
      <c r="A91" s="2">
        <v>2017</v>
      </c>
      <c r="B91" s="2" t="s">
        <v>405</v>
      </c>
      <c r="C91" s="2" t="s">
        <v>171</v>
      </c>
      <c r="D91" s="3">
        <v>90</v>
      </c>
      <c r="E91" s="5">
        <f>Table2[[#This Row],[Rank]]/MAX(D:D)</f>
        <v>0.70866141732283461</v>
      </c>
      <c r="F91" s="6">
        <f t="shared" si="1"/>
        <v>4</v>
      </c>
      <c r="G91" s="2" t="s">
        <v>147</v>
      </c>
      <c r="H91" s="9">
        <v>51</v>
      </c>
      <c r="I91" s="3">
        <v>10000886</v>
      </c>
      <c r="J91" s="3" t="s">
        <v>333</v>
      </c>
      <c r="K91" s="2">
        <v>301</v>
      </c>
      <c r="L91" s="2">
        <v>4</v>
      </c>
      <c r="M91" s="2">
        <v>2.84</v>
      </c>
      <c r="N91" s="2">
        <v>0.21</v>
      </c>
      <c r="O91" s="2">
        <v>66.599999999999994</v>
      </c>
      <c r="P91" s="2">
        <v>17.399999999999999</v>
      </c>
      <c r="Q91" s="2">
        <v>912</v>
      </c>
      <c r="R91" s="2">
        <v>431</v>
      </c>
      <c r="S91" s="2">
        <v>66.900000000000006</v>
      </c>
      <c r="T91" s="2">
        <v>84</v>
      </c>
      <c r="U91" s="2">
        <v>550</v>
      </c>
    </row>
    <row r="92" spans="1:21" x14ac:dyDescent="0.25">
      <c r="A92" s="2">
        <v>2017</v>
      </c>
      <c r="B92" s="2" t="s">
        <v>405</v>
      </c>
      <c r="C92" s="2" t="s">
        <v>173</v>
      </c>
      <c r="D92" s="3">
        <v>91</v>
      </c>
      <c r="E92" s="5">
        <f>Table2[[#This Row],[Rank]]/MAX(D:D)</f>
        <v>0.71653543307086609</v>
      </c>
      <c r="F92" s="6">
        <f t="shared" si="1"/>
        <v>4</v>
      </c>
      <c r="G92" s="2" t="s">
        <v>180</v>
      </c>
      <c r="H92" s="9">
        <v>57</v>
      </c>
      <c r="I92" s="3">
        <v>10007851</v>
      </c>
      <c r="J92" s="3" t="s">
        <v>366</v>
      </c>
      <c r="K92" s="2">
        <v>302</v>
      </c>
      <c r="L92" s="2">
        <v>4.16</v>
      </c>
      <c r="M92" s="2">
        <v>2.0699999999999998</v>
      </c>
      <c r="N92" s="2">
        <v>0.19</v>
      </c>
      <c r="O92" s="2">
        <v>59.1</v>
      </c>
      <c r="P92" s="2">
        <v>14.8</v>
      </c>
      <c r="Q92" s="2">
        <v>1277</v>
      </c>
      <c r="R92" s="2">
        <v>417</v>
      </c>
      <c r="S92" s="2">
        <v>66.099999999999994</v>
      </c>
      <c r="T92" s="2">
        <v>81.8</v>
      </c>
      <c r="U92" s="2">
        <v>546</v>
      </c>
    </row>
    <row r="93" spans="1:21" x14ac:dyDescent="0.25">
      <c r="A93" s="2">
        <v>2017</v>
      </c>
      <c r="B93" s="2" t="s">
        <v>405</v>
      </c>
      <c r="C93" s="2" t="s">
        <v>175</v>
      </c>
      <c r="D93" s="3">
        <v>92</v>
      </c>
      <c r="E93" s="5">
        <f>Table2[[#This Row],[Rank]]/MAX(D:D)</f>
        <v>0.72440944881889768</v>
      </c>
      <c r="F93" s="6">
        <f t="shared" si="1"/>
        <v>4</v>
      </c>
      <c r="G93" s="2" t="s">
        <v>176</v>
      </c>
      <c r="H93" s="9">
        <v>107</v>
      </c>
      <c r="I93" s="3">
        <v>10007772</v>
      </c>
      <c r="J93" s="3" t="s">
        <v>346</v>
      </c>
      <c r="K93" s="2">
        <v>337</v>
      </c>
      <c r="L93" s="2">
        <v>4.05</v>
      </c>
      <c r="M93" s="2">
        <v>2.52</v>
      </c>
      <c r="N93" s="2">
        <v>0.19</v>
      </c>
      <c r="O93" s="2">
        <v>68.599999999999994</v>
      </c>
      <c r="P93" s="2">
        <v>20.100000000000001</v>
      </c>
      <c r="Q93" s="2">
        <v>887</v>
      </c>
      <c r="R93" s="2">
        <v>327</v>
      </c>
      <c r="S93" s="2">
        <v>73.900000000000006</v>
      </c>
      <c r="T93" s="2">
        <v>82.4</v>
      </c>
      <c r="U93" s="2">
        <v>544</v>
      </c>
    </row>
    <row r="94" spans="1:21" x14ac:dyDescent="0.25">
      <c r="A94" s="2">
        <v>2017</v>
      </c>
      <c r="B94" s="2" t="s">
        <v>405</v>
      </c>
      <c r="C94" s="2" t="s">
        <v>177</v>
      </c>
      <c r="D94" s="3">
        <v>93</v>
      </c>
      <c r="E94" s="5">
        <f>Table2[[#This Row],[Rank]]/MAX(D:D)</f>
        <v>0.73228346456692917</v>
      </c>
      <c r="F94" s="6">
        <f t="shared" si="1"/>
        <v>4</v>
      </c>
      <c r="G94" s="2" t="s">
        <v>151</v>
      </c>
      <c r="H94" s="9">
        <v>100</v>
      </c>
      <c r="I94" s="3">
        <v>10005337</v>
      </c>
      <c r="J94" s="3" t="s">
        <v>349</v>
      </c>
      <c r="K94" s="2">
        <v>350</v>
      </c>
      <c r="L94" s="2">
        <v>4.0199999999999996</v>
      </c>
      <c r="M94" s="2">
        <v>2.65</v>
      </c>
      <c r="N94" s="2">
        <v>0.22</v>
      </c>
      <c r="O94" s="2">
        <v>58.2</v>
      </c>
      <c r="P94" s="2">
        <v>18.3</v>
      </c>
      <c r="Q94" s="2">
        <v>1015</v>
      </c>
      <c r="R94" s="2">
        <v>347</v>
      </c>
      <c r="S94" s="2">
        <v>73.2</v>
      </c>
      <c r="T94" s="2">
        <v>79.7</v>
      </c>
      <c r="U94" s="2">
        <v>540</v>
      </c>
    </row>
    <row r="95" spans="1:21" x14ac:dyDescent="0.25">
      <c r="A95" s="2">
        <v>2017</v>
      </c>
      <c r="B95" s="2" t="s">
        <v>405</v>
      </c>
      <c r="C95" s="2" t="s">
        <v>179</v>
      </c>
      <c r="D95" s="3">
        <v>94</v>
      </c>
      <c r="E95" s="5">
        <f>Table2[[#This Row],[Rank]]/MAX(D:D)</f>
        <v>0.74015748031496065</v>
      </c>
      <c r="F95" s="6">
        <f t="shared" si="1"/>
        <v>4</v>
      </c>
      <c r="G95" s="2" t="s">
        <v>178</v>
      </c>
      <c r="H95" s="9">
        <v>11</v>
      </c>
      <c r="I95" s="3">
        <v>10007848</v>
      </c>
      <c r="J95" s="3" t="s">
        <v>343</v>
      </c>
      <c r="K95" s="2">
        <v>303</v>
      </c>
      <c r="L95" s="2">
        <v>4.12</v>
      </c>
      <c r="M95" s="2">
        <v>2.08</v>
      </c>
      <c r="N95" s="2">
        <v>0.28999999999999998</v>
      </c>
      <c r="O95" s="2">
        <v>63.1</v>
      </c>
      <c r="P95" s="2">
        <v>14</v>
      </c>
      <c r="Q95" s="2">
        <v>1382</v>
      </c>
      <c r="R95" s="2">
        <v>485</v>
      </c>
      <c r="S95" s="2">
        <v>63.8</v>
      </c>
      <c r="T95" s="2">
        <v>80.400000000000006</v>
      </c>
      <c r="U95" s="2">
        <v>539</v>
      </c>
    </row>
    <row r="96" spans="1:21" x14ac:dyDescent="0.25">
      <c r="A96" s="2">
        <v>2017</v>
      </c>
      <c r="B96" s="2" t="s">
        <v>405</v>
      </c>
      <c r="C96" s="2" t="s">
        <v>181</v>
      </c>
      <c r="D96" s="3">
        <v>95</v>
      </c>
      <c r="E96" s="5">
        <f>Table2[[#This Row],[Rank]]/MAX(D:D)</f>
        <v>0.74803149606299213</v>
      </c>
      <c r="F96" s="6">
        <f t="shared" si="1"/>
        <v>4</v>
      </c>
      <c r="G96" s="2" t="s">
        <v>168</v>
      </c>
      <c r="H96" s="9">
        <v>52</v>
      </c>
      <c r="I96" s="3">
        <v>10007140</v>
      </c>
      <c r="J96" s="3" t="s">
        <v>331</v>
      </c>
      <c r="K96" s="2">
        <v>316</v>
      </c>
      <c r="L96" s="2">
        <v>3.96</v>
      </c>
      <c r="M96" s="2">
        <v>2.64</v>
      </c>
      <c r="N96" s="2">
        <v>0.14000000000000001</v>
      </c>
      <c r="O96" s="2">
        <v>64.3</v>
      </c>
      <c r="P96" s="2">
        <v>19.100000000000001</v>
      </c>
      <c r="Q96" s="2">
        <v>1147</v>
      </c>
      <c r="R96" s="2">
        <v>557</v>
      </c>
      <c r="S96" s="2">
        <v>65.2</v>
      </c>
      <c r="T96" s="2">
        <v>86.5</v>
      </c>
      <c r="U96" s="2">
        <v>535</v>
      </c>
    </row>
    <row r="97" spans="1:21" x14ac:dyDescent="0.25">
      <c r="A97" s="2">
        <v>2017</v>
      </c>
      <c r="B97" s="2" t="s">
        <v>405</v>
      </c>
      <c r="C97" s="2" t="s">
        <v>181</v>
      </c>
      <c r="D97" s="3">
        <v>95</v>
      </c>
      <c r="E97" s="5">
        <f>Table2[[#This Row],[Rank]]/MAX(D:D)</f>
        <v>0.74803149606299213</v>
      </c>
      <c r="F97" s="6">
        <f t="shared" si="1"/>
        <v>4</v>
      </c>
      <c r="G97" s="2" t="s">
        <v>184</v>
      </c>
      <c r="H97" s="9">
        <v>158</v>
      </c>
      <c r="I97" s="3">
        <v>10007156</v>
      </c>
      <c r="J97" s="3" t="s">
        <v>355</v>
      </c>
      <c r="K97" s="2">
        <v>316</v>
      </c>
      <c r="L97" s="2">
        <v>4.05</v>
      </c>
      <c r="M97" s="2">
        <v>2.54</v>
      </c>
      <c r="N97" s="2">
        <v>0.33</v>
      </c>
      <c r="O97" s="2">
        <v>59.2</v>
      </c>
      <c r="P97" s="2">
        <v>16.7</v>
      </c>
      <c r="Q97" s="2">
        <v>1193</v>
      </c>
      <c r="R97" s="2">
        <v>448</v>
      </c>
      <c r="S97" s="2">
        <v>71.3</v>
      </c>
      <c r="T97" s="2">
        <v>79.900000000000006</v>
      </c>
      <c r="U97" s="2">
        <v>535</v>
      </c>
    </row>
    <row r="98" spans="1:21" x14ac:dyDescent="0.25">
      <c r="A98" s="2">
        <v>2017</v>
      </c>
      <c r="B98" s="2" t="s">
        <v>405</v>
      </c>
      <c r="C98" s="2" t="s">
        <v>185</v>
      </c>
      <c r="D98" s="3">
        <v>97</v>
      </c>
      <c r="E98" s="5">
        <f>Table2[[#This Row],[Rank]]/MAX(D:D)</f>
        <v>0.76377952755905509</v>
      </c>
      <c r="F98" s="6">
        <f t="shared" si="1"/>
        <v>4</v>
      </c>
      <c r="G98" s="2" t="s">
        <v>202</v>
      </c>
      <c r="H98" s="9">
        <v>46</v>
      </c>
      <c r="I98" s="3">
        <v>10007139</v>
      </c>
      <c r="J98" s="3" t="s">
        <v>364</v>
      </c>
      <c r="K98" s="2">
        <v>300</v>
      </c>
      <c r="L98" s="2">
        <v>4.09</v>
      </c>
      <c r="M98" s="2">
        <v>2.08</v>
      </c>
      <c r="N98" s="2">
        <v>0.3</v>
      </c>
      <c r="O98" s="2">
        <v>63.1</v>
      </c>
      <c r="P98" s="2">
        <v>17.3</v>
      </c>
      <c r="Q98" s="2">
        <v>710</v>
      </c>
      <c r="R98" s="2">
        <v>517</v>
      </c>
      <c r="S98" s="2">
        <v>65.8</v>
      </c>
      <c r="T98" s="2">
        <v>85.7</v>
      </c>
      <c r="U98" s="2">
        <v>526</v>
      </c>
    </row>
    <row r="99" spans="1:21" x14ac:dyDescent="0.25">
      <c r="A99" s="2">
        <v>2017</v>
      </c>
      <c r="B99" s="2" t="s">
        <v>405</v>
      </c>
      <c r="C99" s="2" t="s">
        <v>187</v>
      </c>
      <c r="D99" s="3">
        <v>98</v>
      </c>
      <c r="E99" s="5">
        <f>Table2[[#This Row],[Rank]]/MAX(D:D)</f>
        <v>0.77165354330708658</v>
      </c>
      <c r="F99" s="6">
        <f t="shared" si="1"/>
        <v>4</v>
      </c>
      <c r="G99" s="2" t="s">
        <v>206</v>
      </c>
      <c r="H99" s="9">
        <v>59</v>
      </c>
      <c r="I99" s="3">
        <v>10007146</v>
      </c>
      <c r="J99" s="3" t="s">
        <v>367</v>
      </c>
      <c r="K99" s="2">
        <v>337</v>
      </c>
      <c r="L99" s="2">
        <v>4.08</v>
      </c>
      <c r="M99" s="2">
        <v>2.33</v>
      </c>
      <c r="N99" s="2">
        <v>0.25</v>
      </c>
      <c r="O99" s="2">
        <v>58.1</v>
      </c>
      <c r="P99" s="2">
        <v>18.600000000000001</v>
      </c>
      <c r="Q99" s="2">
        <v>1186</v>
      </c>
      <c r="R99" s="2">
        <v>525</v>
      </c>
      <c r="S99" s="2">
        <v>65</v>
      </c>
      <c r="T99" s="2">
        <v>83.3</v>
      </c>
      <c r="U99" s="2">
        <v>525</v>
      </c>
    </row>
    <row r="100" spans="1:21" x14ac:dyDescent="0.25">
      <c r="A100" s="2">
        <v>2017</v>
      </c>
      <c r="B100" s="2" t="s">
        <v>405</v>
      </c>
      <c r="C100" s="2" t="s">
        <v>189</v>
      </c>
      <c r="D100" s="3">
        <v>99</v>
      </c>
      <c r="E100" s="5">
        <f>Table2[[#This Row],[Rank]]/MAX(D:D)</f>
        <v>0.77952755905511806</v>
      </c>
      <c r="F100" s="6">
        <f t="shared" si="1"/>
        <v>4</v>
      </c>
      <c r="G100" s="2" t="s">
        <v>174</v>
      </c>
      <c r="H100" s="9">
        <v>53</v>
      </c>
      <c r="I100" s="3">
        <v>10007141</v>
      </c>
      <c r="J100" s="3" t="s">
        <v>330</v>
      </c>
      <c r="K100" s="2">
        <v>317</v>
      </c>
      <c r="L100" s="2">
        <v>4.0599999999999996</v>
      </c>
      <c r="M100" s="2">
        <v>2.5099999999999998</v>
      </c>
      <c r="N100" s="2">
        <v>0.24</v>
      </c>
      <c r="O100" s="2">
        <v>62.3</v>
      </c>
      <c r="P100" s="2">
        <v>16.8</v>
      </c>
      <c r="Q100" s="2">
        <v>1565</v>
      </c>
      <c r="R100" s="2">
        <v>495</v>
      </c>
      <c r="S100" s="2">
        <v>62</v>
      </c>
      <c r="T100" s="2">
        <v>78.099999999999994</v>
      </c>
      <c r="U100" s="2">
        <v>515</v>
      </c>
    </row>
    <row r="101" spans="1:21" x14ac:dyDescent="0.25">
      <c r="A101" s="2">
        <v>2017</v>
      </c>
      <c r="B101" s="2" t="s">
        <v>405</v>
      </c>
      <c r="C101" s="2" t="s">
        <v>189</v>
      </c>
      <c r="D101" s="3">
        <v>99</v>
      </c>
      <c r="E101" s="5">
        <f>Table2[[#This Row],[Rank]]/MAX(D:D)</f>
        <v>0.77952755905511806</v>
      </c>
      <c r="F101" s="6">
        <f t="shared" si="1"/>
        <v>4</v>
      </c>
      <c r="G101" s="2" t="s">
        <v>196</v>
      </c>
      <c r="H101" s="9">
        <v>90</v>
      </c>
      <c r="I101" s="3">
        <v>10007793</v>
      </c>
      <c r="J101" s="3" t="s">
        <v>384</v>
      </c>
      <c r="K101" s="2">
        <v>321</v>
      </c>
      <c r="L101" s="2">
        <v>3.97</v>
      </c>
      <c r="M101" s="2">
        <v>2.5099999999999998</v>
      </c>
      <c r="N101" s="2">
        <v>0.16</v>
      </c>
      <c r="O101" s="2">
        <v>58.4</v>
      </c>
      <c r="P101" s="2">
        <v>17.399999999999999</v>
      </c>
      <c r="Q101" s="2">
        <v>1114</v>
      </c>
      <c r="R101" s="2">
        <v>523</v>
      </c>
      <c r="S101" s="2">
        <v>64.900000000000006</v>
      </c>
      <c r="T101" s="2">
        <v>82.3</v>
      </c>
      <c r="U101" s="2">
        <v>515</v>
      </c>
    </row>
    <row r="102" spans="1:21" x14ac:dyDescent="0.25">
      <c r="A102" s="2">
        <v>2017</v>
      </c>
      <c r="B102" s="2" t="s">
        <v>405</v>
      </c>
      <c r="C102" s="2" t="s">
        <v>193</v>
      </c>
      <c r="D102" s="3">
        <v>101</v>
      </c>
      <c r="E102" s="5">
        <f>Table2[[#This Row],[Rank]]/MAX(D:D)</f>
        <v>0.79527559055118113</v>
      </c>
      <c r="F102" s="6">
        <f t="shared" si="1"/>
        <v>4</v>
      </c>
      <c r="G102" s="2" t="s">
        <v>198</v>
      </c>
      <c r="H102" s="9">
        <v>77</v>
      </c>
      <c r="I102" s="3">
        <v>10006299</v>
      </c>
      <c r="J102" s="3" t="s">
        <v>357</v>
      </c>
      <c r="K102" s="2">
        <v>274</v>
      </c>
      <c r="L102" s="2">
        <v>4.1100000000000003</v>
      </c>
      <c r="M102" s="2">
        <v>2.2000000000000002</v>
      </c>
      <c r="N102" s="2">
        <v>0.33</v>
      </c>
      <c r="O102" s="2">
        <v>57.7</v>
      </c>
      <c r="P102" s="2">
        <v>15.7</v>
      </c>
      <c r="Q102" s="2">
        <v>1462</v>
      </c>
      <c r="R102" s="2">
        <v>313</v>
      </c>
      <c r="S102" s="2">
        <v>67.3</v>
      </c>
      <c r="T102" s="2">
        <v>77.3</v>
      </c>
      <c r="U102" s="2">
        <v>506</v>
      </c>
    </row>
    <row r="103" spans="1:21" x14ac:dyDescent="0.25">
      <c r="A103" s="2">
        <v>2017</v>
      </c>
      <c r="B103" s="2" t="s">
        <v>405</v>
      </c>
      <c r="C103" s="2" t="s">
        <v>195</v>
      </c>
      <c r="D103" s="3">
        <v>102</v>
      </c>
      <c r="E103" s="5">
        <f>Table2[[#This Row],[Rank]]/MAX(D:D)</f>
        <v>0.80314960629921262</v>
      </c>
      <c r="F103" s="6">
        <f t="shared" si="1"/>
        <v>5</v>
      </c>
      <c r="G103" s="2" t="s">
        <v>192</v>
      </c>
      <c r="H103" s="9">
        <v>83</v>
      </c>
      <c r="I103" s="3">
        <v>10007165</v>
      </c>
      <c r="J103" s="3" t="s">
        <v>341</v>
      </c>
      <c r="K103" s="2">
        <v>315</v>
      </c>
      <c r="L103" s="2">
        <v>3.96</v>
      </c>
      <c r="M103" s="2">
        <v>2.74</v>
      </c>
      <c r="N103" s="2">
        <v>0.28999999999999998</v>
      </c>
      <c r="O103" s="2">
        <v>54.9</v>
      </c>
      <c r="P103" s="2">
        <v>19.8</v>
      </c>
      <c r="Q103" s="2">
        <v>1256</v>
      </c>
      <c r="R103" s="2">
        <v>298</v>
      </c>
      <c r="S103" s="2">
        <v>68.599999999999994</v>
      </c>
      <c r="T103" s="2">
        <v>81.5</v>
      </c>
      <c r="U103" s="2">
        <v>503</v>
      </c>
    </row>
    <row r="104" spans="1:21" x14ac:dyDescent="0.25">
      <c r="A104" s="2">
        <v>2017</v>
      </c>
      <c r="B104" s="2" t="s">
        <v>405</v>
      </c>
      <c r="C104" s="2" t="s">
        <v>197</v>
      </c>
      <c r="D104" s="3">
        <v>103</v>
      </c>
      <c r="E104" s="5">
        <f>Table2[[#This Row],[Rank]]/MAX(D:D)</f>
        <v>0.8110236220472441</v>
      </c>
      <c r="F104" s="6">
        <f t="shared" si="1"/>
        <v>5</v>
      </c>
      <c r="G104" s="2" t="s">
        <v>194</v>
      </c>
      <c r="H104" s="9">
        <v>40</v>
      </c>
      <c r="I104" s="3">
        <v>10003863</v>
      </c>
      <c r="J104" s="3" t="s">
        <v>379</v>
      </c>
      <c r="K104" s="2">
        <v>284</v>
      </c>
      <c r="L104" s="2">
        <v>4.1100000000000003</v>
      </c>
      <c r="M104" s="2">
        <v>2.0099999999999998</v>
      </c>
      <c r="N104" s="2">
        <v>0.17</v>
      </c>
      <c r="O104" s="2">
        <v>65.8</v>
      </c>
      <c r="P104" s="2">
        <v>21.6</v>
      </c>
      <c r="Q104" s="2">
        <v>1116</v>
      </c>
      <c r="R104" s="2">
        <v>379</v>
      </c>
      <c r="S104" s="2">
        <v>74.7</v>
      </c>
      <c r="T104" s="2">
        <v>85</v>
      </c>
      <c r="U104" s="2">
        <v>502</v>
      </c>
    </row>
    <row r="105" spans="1:21" x14ac:dyDescent="0.25">
      <c r="A105" s="2">
        <v>2017</v>
      </c>
      <c r="B105" s="2" t="s">
        <v>405</v>
      </c>
      <c r="C105" s="2" t="s">
        <v>197</v>
      </c>
      <c r="D105" s="3">
        <v>103</v>
      </c>
      <c r="E105" s="5">
        <f>Table2[[#This Row],[Rank]]/MAX(D:D)</f>
        <v>0.8110236220472441</v>
      </c>
      <c r="F105" s="6">
        <f t="shared" si="1"/>
        <v>5</v>
      </c>
      <c r="G105" s="2" t="s">
        <v>163</v>
      </c>
      <c r="H105" s="9">
        <v>195</v>
      </c>
      <c r="I105" s="3">
        <v>10005545</v>
      </c>
      <c r="J105" s="3" t="s">
        <v>163</v>
      </c>
      <c r="K105" s="2">
        <v>301</v>
      </c>
      <c r="L105" s="2">
        <v>4.01</v>
      </c>
      <c r="M105" s="2">
        <v>1.4</v>
      </c>
      <c r="N105" s="2">
        <v>0.26</v>
      </c>
      <c r="O105" s="2">
        <v>69.7</v>
      </c>
      <c r="P105" s="2">
        <v>20.8</v>
      </c>
      <c r="Q105" s="2">
        <v>1888</v>
      </c>
      <c r="R105" s="2">
        <v>863</v>
      </c>
      <c r="S105" s="2">
        <v>62.2</v>
      </c>
      <c r="T105" s="2">
        <v>93.7</v>
      </c>
      <c r="U105" s="2">
        <v>502</v>
      </c>
    </row>
    <row r="106" spans="1:21" x14ac:dyDescent="0.25">
      <c r="A106" s="2">
        <v>2017</v>
      </c>
      <c r="B106" s="2" t="s">
        <v>405</v>
      </c>
      <c r="C106" s="2" t="s">
        <v>197</v>
      </c>
      <c r="D106" s="3">
        <v>103</v>
      </c>
      <c r="E106" s="5">
        <f>Table2[[#This Row],[Rank]]/MAX(D:D)</f>
        <v>0.8110236220472441</v>
      </c>
      <c r="F106" s="6">
        <f t="shared" si="1"/>
        <v>5</v>
      </c>
      <c r="G106" s="2" t="s">
        <v>224</v>
      </c>
      <c r="H106" s="9">
        <v>78</v>
      </c>
      <c r="I106" s="3">
        <v>10007159</v>
      </c>
      <c r="J106" s="3" t="s">
        <v>352</v>
      </c>
      <c r="K106" s="2">
        <v>289</v>
      </c>
      <c r="L106" s="2">
        <v>4.0999999999999996</v>
      </c>
      <c r="M106" s="2">
        <v>2.12</v>
      </c>
      <c r="N106" s="2">
        <v>0.39</v>
      </c>
      <c r="O106" s="2">
        <v>62.2</v>
      </c>
      <c r="P106" s="2">
        <v>16.3</v>
      </c>
      <c r="Q106" s="2">
        <v>1122</v>
      </c>
      <c r="R106" s="2">
        <v>571</v>
      </c>
      <c r="S106" s="2">
        <v>54.6</v>
      </c>
      <c r="T106" s="2">
        <v>80.3</v>
      </c>
      <c r="U106" s="2">
        <v>502</v>
      </c>
    </row>
    <row r="107" spans="1:21" x14ac:dyDescent="0.25">
      <c r="A107" s="2">
        <v>2017</v>
      </c>
      <c r="B107" s="2" t="s">
        <v>405</v>
      </c>
      <c r="C107" s="2" t="s">
        <v>203</v>
      </c>
      <c r="D107" s="3">
        <v>106</v>
      </c>
      <c r="E107" s="5">
        <f>Table2[[#This Row],[Rank]]/MAX(D:D)</f>
        <v>0.83464566929133854</v>
      </c>
      <c r="F107" s="6">
        <f t="shared" si="1"/>
        <v>5</v>
      </c>
      <c r="G107" s="2" t="s">
        <v>208</v>
      </c>
      <c r="H107" s="9">
        <v>80</v>
      </c>
      <c r="I107" s="3">
        <v>10006566</v>
      </c>
      <c r="J107" s="3" t="s">
        <v>354</v>
      </c>
      <c r="K107" s="2">
        <v>301</v>
      </c>
      <c r="L107" s="2">
        <v>3.99</v>
      </c>
      <c r="M107" s="2">
        <v>1.92</v>
      </c>
      <c r="N107" s="2">
        <v>0.13</v>
      </c>
      <c r="O107" s="2">
        <v>60</v>
      </c>
      <c r="P107" s="2">
        <v>15.6</v>
      </c>
      <c r="Q107" s="2">
        <v>1399</v>
      </c>
      <c r="R107" s="2">
        <v>1115</v>
      </c>
      <c r="S107" s="2">
        <v>61.3</v>
      </c>
      <c r="T107" s="2">
        <v>74.900000000000006</v>
      </c>
      <c r="U107" s="2">
        <v>498</v>
      </c>
    </row>
    <row r="108" spans="1:21" x14ac:dyDescent="0.25">
      <c r="A108" s="2">
        <v>2017</v>
      </c>
      <c r="B108" s="2" t="s">
        <v>405</v>
      </c>
      <c r="C108" s="2" t="s">
        <v>205</v>
      </c>
      <c r="D108" s="3">
        <v>107</v>
      </c>
      <c r="E108" s="5">
        <f>Table2[[#This Row],[Rank]]/MAX(D:D)</f>
        <v>0.84251968503937003</v>
      </c>
      <c r="F108" s="6">
        <f t="shared" si="1"/>
        <v>5</v>
      </c>
      <c r="G108" s="2" t="s">
        <v>188</v>
      </c>
      <c r="H108" s="9">
        <v>79</v>
      </c>
      <c r="I108" s="3">
        <v>10007161</v>
      </c>
      <c r="J108" s="3" t="s">
        <v>351</v>
      </c>
      <c r="K108" s="2">
        <v>305</v>
      </c>
      <c r="L108" s="2">
        <v>4.13</v>
      </c>
      <c r="M108" s="2">
        <v>2.58</v>
      </c>
      <c r="N108" s="2">
        <v>0.14000000000000001</v>
      </c>
      <c r="O108" s="2">
        <v>59.2</v>
      </c>
      <c r="P108" s="2">
        <v>17.399999999999999</v>
      </c>
      <c r="Q108" s="2">
        <v>1335</v>
      </c>
      <c r="R108" s="2">
        <v>481</v>
      </c>
      <c r="S108" s="2">
        <v>57.5</v>
      </c>
      <c r="T108" s="2">
        <v>80.5</v>
      </c>
      <c r="U108" s="2">
        <v>490</v>
      </c>
    </row>
    <row r="109" spans="1:21" x14ac:dyDescent="0.25">
      <c r="A109" s="2">
        <v>2017</v>
      </c>
      <c r="B109" s="2" t="s">
        <v>405</v>
      </c>
      <c r="C109" s="2" t="s">
        <v>205</v>
      </c>
      <c r="D109" s="3">
        <v>107</v>
      </c>
      <c r="E109" s="5">
        <f>Table2[[#This Row],[Rank]]/MAX(D:D)</f>
        <v>0.84251968503937003</v>
      </c>
      <c r="F109" s="6">
        <f t="shared" si="1"/>
        <v>5</v>
      </c>
      <c r="G109" s="2" t="s">
        <v>190</v>
      </c>
      <c r="H109" s="9">
        <v>13</v>
      </c>
      <c r="I109" s="3">
        <v>10007713</v>
      </c>
      <c r="J109" s="3" t="s">
        <v>360</v>
      </c>
      <c r="K109" s="2">
        <v>300</v>
      </c>
      <c r="L109" s="2">
        <v>4.1100000000000003</v>
      </c>
      <c r="M109" s="2">
        <v>2.04</v>
      </c>
      <c r="N109" s="2">
        <v>0.28999999999999998</v>
      </c>
      <c r="O109" s="2">
        <v>64.8</v>
      </c>
      <c r="P109" s="2">
        <v>18.5</v>
      </c>
      <c r="Q109" s="2">
        <v>913</v>
      </c>
      <c r="R109" s="2">
        <v>428</v>
      </c>
      <c r="S109" s="2">
        <v>59.2</v>
      </c>
      <c r="T109" s="2">
        <v>87</v>
      </c>
      <c r="U109" s="2">
        <v>490</v>
      </c>
    </row>
    <row r="110" spans="1:21" x14ac:dyDescent="0.25">
      <c r="A110" s="2">
        <v>2017</v>
      </c>
      <c r="B110" s="2" t="s">
        <v>405</v>
      </c>
      <c r="C110" s="2" t="s">
        <v>209</v>
      </c>
      <c r="D110" s="3">
        <v>109</v>
      </c>
      <c r="E110" s="5">
        <f>Table2[[#This Row],[Rank]]/MAX(D:D)</f>
        <v>0.8582677165354331</v>
      </c>
      <c r="F110" s="6">
        <f t="shared" si="1"/>
        <v>5</v>
      </c>
      <c r="G110" s="2" t="s">
        <v>200</v>
      </c>
      <c r="H110" s="9">
        <v>63</v>
      </c>
      <c r="I110" s="3">
        <v>10003678</v>
      </c>
      <c r="J110" s="3" t="s">
        <v>350</v>
      </c>
      <c r="K110" s="2">
        <v>288</v>
      </c>
      <c r="L110" s="2">
        <v>3.97</v>
      </c>
      <c r="M110" s="2">
        <v>2.7</v>
      </c>
      <c r="N110" s="2">
        <v>0.16</v>
      </c>
      <c r="O110" s="2">
        <v>60.6</v>
      </c>
      <c r="P110" s="2">
        <v>19.3</v>
      </c>
      <c r="Q110" s="2">
        <v>1287</v>
      </c>
      <c r="R110" s="2">
        <v>496</v>
      </c>
      <c r="S110" s="2">
        <v>64.3</v>
      </c>
      <c r="T110" s="2">
        <v>81.3</v>
      </c>
      <c r="U110" s="2">
        <v>485</v>
      </c>
    </row>
    <row r="111" spans="1:21" x14ac:dyDescent="0.25">
      <c r="A111" s="2">
        <v>2017</v>
      </c>
      <c r="B111" s="2" t="s">
        <v>405</v>
      </c>
      <c r="C111" s="2" t="s">
        <v>211</v>
      </c>
      <c r="D111" s="3">
        <v>110</v>
      </c>
      <c r="E111" s="5">
        <f>Table2[[#This Row],[Rank]]/MAX(D:D)</f>
        <v>0.86614173228346458</v>
      </c>
      <c r="F111" s="6">
        <f t="shared" si="1"/>
        <v>5</v>
      </c>
      <c r="G111" s="2" t="s">
        <v>222</v>
      </c>
      <c r="H111" s="9">
        <v>47</v>
      </c>
      <c r="I111" s="3">
        <v>10000291</v>
      </c>
      <c r="J111" s="3" t="s">
        <v>368</v>
      </c>
      <c r="K111" s="2">
        <v>254</v>
      </c>
      <c r="L111" s="2">
        <v>4.1399999999999997</v>
      </c>
      <c r="M111" s="2">
        <v>2.37</v>
      </c>
      <c r="N111" s="2">
        <v>0.27</v>
      </c>
      <c r="O111" s="2">
        <v>64.7</v>
      </c>
      <c r="P111" s="2">
        <v>17.3</v>
      </c>
      <c r="Q111" s="2">
        <v>1204</v>
      </c>
      <c r="R111" s="2">
        <v>474</v>
      </c>
      <c r="S111" s="2">
        <v>64.8</v>
      </c>
      <c r="T111" s="2">
        <v>80.7</v>
      </c>
      <c r="U111" s="2">
        <v>483</v>
      </c>
    </row>
    <row r="112" spans="1:21" x14ac:dyDescent="0.25">
      <c r="A112" s="2">
        <v>2017</v>
      </c>
      <c r="B112" s="2" t="s">
        <v>405</v>
      </c>
      <c r="C112" s="2" t="s">
        <v>211</v>
      </c>
      <c r="D112" s="3">
        <v>110</v>
      </c>
      <c r="E112" s="5">
        <f>Table2[[#This Row],[Rank]]/MAX(D:D)</f>
        <v>0.86614173228346458</v>
      </c>
      <c r="F112" s="6">
        <f t="shared" si="1"/>
        <v>5</v>
      </c>
      <c r="G112" s="2" t="s">
        <v>228</v>
      </c>
      <c r="H112" s="9">
        <v>105</v>
      </c>
      <c r="I112" s="3">
        <v>10007800</v>
      </c>
      <c r="J112" s="3" t="s">
        <v>370</v>
      </c>
      <c r="K112" s="2">
        <v>316</v>
      </c>
      <c r="L112" s="2">
        <v>4.08</v>
      </c>
      <c r="M112" s="2">
        <v>2.36</v>
      </c>
      <c r="N112" s="2">
        <v>0.22</v>
      </c>
      <c r="O112" s="2">
        <v>65.099999999999994</v>
      </c>
      <c r="P112" s="2">
        <v>19.8</v>
      </c>
      <c r="Q112" s="2">
        <v>1033</v>
      </c>
      <c r="R112" s="2">
        <v>329</v>
      </c>
      <c r="S112" s="2">
        <v>65.5</v>
      </c>
      <c r="T112" s="2">
        <v>79</v>
      </c>
      <c r="U112" s="2">
        <v>483</v>
      </c>
    </row>
    <row r="113" spans="1:21" x14ac:dyDescent="0.25">
      <c r="A113" s="2">
        <v>2017</v>
      </c>
      <c r="B113" s="2" t="s">
        <v>405</v>
      </c>
      <c r="C113" s="2" t="s">
        <v>215</v>
      </c>
      <c r="D113" s="3">
        <v>112</v>
      </c>
      <c r="E113" s="5">
        <f>Table2[[#This Row],[Rank]]/MAX(D:D)</f>
        <v>0.88188976377952755</v>
      </c>
      <c r="F113" s="6">
        <f t="shared" si="1"/>
        <v>5</v>
      </c>
      <c r="G113" s="2" t="s">
        <v>204</v>
      </c>
      <c r="H113" s="9">
        <v>12</v>
      </c>
      <c r="I113" s="3">
        <v>10001143</v>
      </c>
      <c r="J113" s="3" t="s">
        <v>358</v>
      </c>
      <c r="K113" s="2">
        <v>270</v>
      </c>
      <c r="L113" s="2">
        <v>4.0199999999999996</v>
      </c>
      <c r="M113" s="2">
        <v>2.38</v>
      </c>
      <c r="N113" s="2">
        <v>0.23</v>
      </c>
      <c r="O113" s="2">
        <v>57.6</v>
      </c>
      <c r="P113" s="2">
        <v>16</v>
      </c>
      <c r="Q113" s="2">
        <v>1001</v>
      </c>
      <c r="R113" s="2">
        <v>377</v>
      </c>
      <c r="S113" s="2">
        <v>66.8</v>
      </c>
      <c r="T113" s="2">
        <v>80.8</v>
      </c>
      <c r="U113" s="2">
        <v>475</v>
      </c>
    </row>
    <row r="114" spans="1:21" x14ac:dyDescent="0.25">
      <c r="A114" s="2">
        <v>2017</v>
      </c>
      <c r="B114" s="2" t="s">
        <v>405</v>
      </c>
      <c r="C114" s="2" t="s">
        <v>217</v>
      </c>
      <c r="D114" s="3">
        <v>113</v>
      </c>
      <c r="E114" s="5">
        <f>Table2[[#This Row],[Rank]]/MAX(D:D)</f>
        <v>0.88976377952755903</v>
      </c>
      <c r="F114" s="6">
        <f t="shared" si="1"/>
        <v>5</v>
      </c>
      <c r="G114" s="2" t="s">
        <v>218</v>
      </c>
      <c r="H114" s="9">
        <v>9</v>
      </c>
      <c r="I114" s="3">
        <v>10000975</v>
      </c>
      <c r="J114" s="3" t="s">
        <v>365</v>
      </c>
      <c r="K114" s="2">
        <v>256</v>
      </c>
      <c r="L114" s="2">
        <v>4.07</v>
      </c>
      <c r="M114" s="2">
        <v>2.19</v>
      </c>
      <c r="N114" s="2">
        <v>0.09</v>
      </c>
      <c r="O114" s="2">
        <v>57.1</v>
      </c>
      <c r="P114" s="2">
        <v>17.600000000000001</v>
      </c>
      <c r="Q114" s="2">
        <v>726</v>
      </c>
      <c r="R114" s="2">
        <v>1342</v>
      </c>
      <c r="S114" s="2">
        <v>55.3</v>
      </c>
      <c r="T114" s="2">
        <v>79.7</v>
      </c>
      <c r="U114" s="2">
        <v>460</v>
      </c>
    </row>
    <row r="115" spans="1:21" x14ac:dyDescent="0.25">
      <c r="A115" s="2">
        <v>2017</v>
      </c>
      <c r="B115" s="2" t="s">
        <v>405</v>
      </c>
      <c r="C115" s="2" t="s">
        <v>219</v>
      </c>
      <c r="D115" s="3">
        <v>114</v>
      </c>
      <c r="E115" s="5">
        <f>Table2[[#This Row],[Rank]]/MAX(D:D)</f>
        <v>0.89763779527559051</v>
      </c>
      <c r="F115" s="6">
        <f t="shared" si="1"/>
        <v>5</v>
      </c>
      <c r="G115" s="2" t="s">
        <v>220</v>
      </c>
      <c r="H115" s="9">
        <v>64</v>
      </c>
      <c r="I115" s="3">
        <v>10003861</v>
      </c>
      <c r="J115" s="3" t="s">
        <v>389</v>
      </c>
      <c r="K115" s="2">
        <v>288</v>
      </c>
      <c r="L115" s="2">
        <v>3.98</v>
      </c>
      <c r="M115" s="2">
        <v>2.16</v>
      </c>
      <c r="N115" s="2">
        <v>0.24</v>
      </c>
      <c r="O115" s="2">
        <v>58.3</v>
      </c>
      <c r="P115" s="2">
        <v>20.7</v>
      </c>
      <c r="Q115" s="2">
        <v>932</v>
      </c>
      <c r="R115" s="2">
        <v>499</v>
      </c>
      <c r="S115" s="2">
        <v>65.3</v>
      </c>
      <c r="T115" s="2">
        <v>78.7</v>
      </c>
      <c r="U115" s="2">
        <v>446</v>
      </c>
    </row>
    <row r="116" spans="1:21" x14ac:dyDescent="0.25">
      <c r="A116" s="2">
        <v>2017</v>
      </c>
      <c r="B116" s="2" t="s">
        <v>405</v>
      </c>
      <c r="C116" s="2" t="s">
        <v>221</v>
      </c>
      <c r="D116" s="3">
        <v>115</v>
      </c>
      <c r="E116" s="5">
        <f>Table2[[#This Row],[Rank]]/MAX(D:D)</f>
        <v>0.90551181102362199</v>
      </c>
      <c r="F116" s="6">
        <f t="shared" si="1"/>
        <v>5</v>
      </c>
      <c r="G116" s="2" t="s">
        <v>230</v>
      </c>
      <c r="H116" s="9">
        <v>76</v>
      </c>
      <c r="I116" s="3">
        <v>10004078</v>
      </c>
      <c r="J116" s="3" t="s">
        <v>374</v>
      </c>
      <c r="K116" s="2">
        <v>254</v>
      </c>
      <c r="L116" s="2">
        <v>3.99</v>
      </c>
      <c r="M116" s="2">
        <v>2.52</v>
      </c>
      <c r="N116" s="2">
        <v>0.41</v>
      </c>
      <c r="O116" s="2">
        <v>67.400000000000006</v>
      </c>
      <c r="P116" s="2">
        <v>17.2</v>
      </c>
      <c r="Q116" s="2">
        <v>1450</v>
      </c>
      <c r="R116" s="2">
        <v>437</v>
      </c>
      <c r="S116" s="2">
        <v>60.4</v>
      </c>
      <c r="T116" s="2">
        <v>73.099999999999994</v>
      </c>
      <c r="U116" s="2">
        <v>443</v>
      </c>
    </row>
    <row r="117" spans="1:21" x14ac:dyDescent="0.25">
      <c r="A117" s="2">
        <v>2017</v>
      </c>
      <c r="B117" s="2" t="s">
        <v>405</v>
      </c>
      <c r="C117" s="2" t="s">
        <v>221</v>
      </c>
      <c r="D117" s="3">
        <v>115</v>
      </c>
      <c r="E117" s="5">
        <f>Table2[[#This Row],[Rank]]/MAX(D:D)</f>
        <v>0.90551181102362199</v>
      </c>
      <c r="F117" s="6">
        <f t="shared" si="1"/>
        <v>5</v>
      </c>
      <c r="G117" s="2" t="s">
        <v>236</v>
      </c>
      <c r="H117" s="9">
        <v>37</v>
      </c>
      <c r="I117" s="3">
        <v>10006022</v>
      </c>
      <c r="J117" s="3" t="s">
        <v>369</v>
      </c>
      <c r="K117" s="2">
        <v>275</v>
      </c>
      <c r="L117" s="2">
        <v>4.0199999999999996</v>
      </c>
      <c r="M117" s="2">
        <v>1.63</v>
      </c>
      <c r="N117" s="2">
        <v>7.0000000000000007E-2</v>
      </c>
      <c r="O117" s="2">
        <v>54.1</v>
      </c>
      <c r="P117" s="2">
        <v>16.899999999999999</v>
      </c>
      <c r="Q117" s="2">
        <v>1051</v>
      </c>
      <c r="R117" s="2">
        <v>621</v>
      </c>
      <c r="S117" s="2">
        <v>67.7</v>
      </c>
      <c r="T117" s="2">
        <v>78.5</v>
      </c>
      <c r="U117" s="2">
        <v>443</v>
      </c>
    </row>
    <row r="118" spans="1:21" x14ac:dyDescent="0.25">
      <c r="A118" s="2">
        <v>2017</v>
      </c>
      <c r="B118" s="2" t="s">
        <v>405</v>
      </c>
      <c r="C118" s="2" t="s">
        <v>225</v>
      </c>
      <c r="D118" s="3">
        <v>117</v>
      </c>
      <c r="E118" s="5">
        <f>Table2[[#This Row],[Rank]]/MAX(D:D)</f>
        <v>0.92125984251968507</v>
      </c>
      <c r="F118" s="6">
        <f t="shared" si="1"/>
        <v>5</v>
      </c>
      <c r="G118" s="2" t="s">
        <v>232</v>
      </c>
      <c r="H118" s="9">
        <v>28</v>
      </c>
      <c r="I118" s="3">
        <v>10007832</v>
      </c>
      <c r="J118" s="3" t="s">
        <v>378</v>
      </c>
      <c r="K118" s="2">
        <v>298</v>
      </c>
      <c r="L118" s="2">
        <v>4.1500000000000004</v>
      </c>
      <c r="M118" s="2">
        <v>2.13</v>
      </c>
      <c r="N118" s="2">
        <v>0.2</v>
      </c>
      <c r="O118" s="2">
        <v>52.6</v>
      </c>
      <c r="P118" s="2">
        <v>16.899999999999999</v>
      </c>
      <c r="Q118" s="2">
        <v>1207</v>
      </c>
      <c r="R118" s="2">
        <v>377</v>
      </c>
      <c r="S118" s="2">
        <v>59.1</v>
      </c>
      <c r="T118" s="2">
        <v>79.400000000000006</v>
      </c>
      <c r="U118" s="2">
        <v>442</v>
      </c>
    </row>
    <row r="119" spans="1:21" x14ac:dyDescent="0.25">
      <c r="A119" s="2">
        <v>2017</v>
      </c>
      <c r="B119" s="2" t="s">
        <v>405</v>
      </c>
      <c r="C119" s="2" t="s">
        <v>227</v>
      </c>
      <c r="D119" s="3">
        <v>118</v>
      </c>
      <c r="E119" s="5">
        <f>Table2[[#This Row],[Rank]]/MAX(D:D)</f>
        <v>0.92913385826771655</v>
      </c>
      <c r="F119" s="6">
        <f t="shared" si="1"/>
        <v>5</v>
      </c>
      <c r="G119" s="2" t="s">
        <v>210</v>
      </c>
      <c r="H119" s="9">
        <v>39</v>
      </c>
      <c r="I119" s="3">
        <v>10007843</v>
      </c>
      <c r="J119" s="3" t="s">
        <v>388</v>
      </c>
      <c r="K119" s="2">
        <v>291</v>
      </c>
      <c r="L119" s="2">
        <v>4.13</v>
      </c>
      <c r="M119" s="2">
        <v>1.98</v>
      </c>
      <c r="N119" s="2">
        <v>0.23</v>
      </c>
      <c r="O119" s="2">
        <v>66.599999999999994</v>
      </c>
      <c r="P119" s="2">
        <v>20.2</v>
      </c>
      <c r="Q119" s="2">
        <v>757</v>
      </c>
      <c r="R119" s="2">
        <v>358</v>
      </c>
      <c r="S119" s="2">
        <v>59.4</v>
      </c>
      <c r="T119" s="2">
        <v>81.3</v>
      </c>
      <c r="U119" s="2">
        <v>440</v>
      </c>
    </row>
    <row r="120" spans="1:21" x14ac:dyDescent="0.25">
      <c r="A120" s="2">
        <v>2017</v>
      </c>
      <c r="B120" s="2" t="s">
        <v>405</v>
      </c>
      <c r="C120" s="2" t="s">
        <v>229</v>
      </c>
      <c r="D120" s="3">
        <v>119</v>
      </c>
      <c r="E120" s="5">
        <f>Table2[[#This Row],[Rank]]/MAX(D:D)</f>
        <v>0.93700787401574803</v>
      </c>
      <c r="F120" s="6">
        <f t="shared" si="1"/>
        <v>5</v>
      </c>
      <c r="G120" s="2" t="s">
        <v>226</v>
      </c>
      <c r="H120" s="9">
        <v>7</v>
      </c>
      <c r="I120" s="3">
        <v>10007811</v>
      </c>
      <c r="J120" s="3" t="s">
        <v>380</v>
      </c>
      <c r="K120" s="2">
        <v>284</v>
      </c>
      <c r="L120" s="2">
        <v>4.07</v>
      </c>
      <c r="M120" s="2">
        <v>1.96</v>
      </c>
      <c r="N120" s="2">
        <v>0.17</v>
      </c>
      <c r="O120" s="2">
        <v>67.8</v>
      </c>
      <c r="P120" s="2">
        <v>25.1</v>
      </c>
      <c r="Q120" s="2">
        <v>421</v>
      </c>
      <c r="R120" s="2">
        <v>419</v>
      </c>
      <c r="S120" s="2">
        <v>67.900000000000006</v>
      </c>
      <c r="T120" s="2">
        <v>90</v>
      </c>
      <c r="U120" s="2">
        <v>438</v>
      </c>
    </row>
    <row r="121" spans="1:21" x14ac:dyDescent="0.25">
      <c r="A121" s="2">
        <v>2017</v>
      </c>
      <c r="B121" s="2" t="s">
        <v>405</v>
      </c>
      <c r="C121" s="2" t="s">
        <v>231</v>
      </c>
      <c r="D121" s="3">
        <v>120</v>
      </c>
      <c r="E121" s="5">
        <f>Table2[[#This Row],[Rank]]/MAX(D:D)</f>
        <v>0.94488188976377951</v>
      </c>
      <c r="F121" s="6">
        <f t="shared" si="1"/>
        <v>5</v>
      </c>
      <c r="G121" s="2" t="s">
        <v>212</v>
      </c>
      <c r="H121" s="9">
        <v>26</v>
      </c>
      <c r="I121" s="3">
        <v>10007152</v>
      </c>
      <c r="J121" s="3" t="s">
        <v>361</v>
      </c>
      <c r="K121" s="2">
        <v>234</v>
      </c>
      <c r="L121" s="2">
        <v>4.08</v>
      </c>
      <c r="M121" s="2">
        <v>2.52</v>
      </c>
      <c r="N121" s="2">
        <v>0.27</v>
      </c>
      <c r="O121" s="2">
        <v>57.9</v>
      </c>
      <c r="P121" s="2">
        <v>17.399999999999999</v>
      </c>
      <c r="Q121" s="2">
        <v>1461</v>
      </c>
      <c r="R121" s="2">
        <v>599</v>
      </c>
      <c r="S121" s="2">
        <v>50.4</v>
      </c>
      <c r="T121" s="2">
        <v>76.3</v>
      </c>
      <c r="U121" s="2">
        <v>423</v>
      </c>
    </row>
    <row r="122" spans="1:21" x14ac:dyDescent="0.25">
      <c r="A122" s="2">
        <v>2017</v>
      </c>
      <c r="B122" s="2" t="s">
        <v>405</v>
      </c>
      <c r="C122" s="2" t="s">
        <v>233</v>
      </c>
      <c r="D122" s="3">
        <v>121</v>
      </c>
      <c r="E122" s="5">
        <f>Table2[[#This Row],[Rank]]/MAX(D:D)</f>
        <v>0.952755905511811</v>
      </c>
      <c r="F122" s="6">
        <f t="shared" si="1"/>
        <v>5</v>
      </c>
      <c r="G122" s="2" t="s">
        <v>214</v>
      </c>
      <c r="H122" s="9">
        <v>38</v>
      </c>
      <c r="I122" s="3">
        <v>10007842</v>
      </c>
      <c r="J122" s="3" t="s">
        <v>348</v>
      </c>
      <c r="K122" s="2">
        <v>286</v>
      </c>
      <c r="L122" s="2">
        <v>3.93</v>
      </c>
      <c r="M122" s="2">
        <v>2.13</v>
      </c>
      <c r="N122" s="2">
        <v>0.08</v>
      </c>
      <c r="O122" s="2">
        <v>64.5</v>
      </c>
      <c r="P122" s="2">
        <v>19.7</v>
      </c>
      <c r="Q122" s="2">
        <v>862</v>
      </c>
      <c r="R122" s="2">
        <v>402</v>
      </c>
      <c r="S122" s="2">
        <v>61.6</v>
      </c>
      <c r="T122" s="2">
        <v>84.3</v>
      </c>
      <c r="U122" s="2">
        <v>422</v>
      </c>
    </row>
    <row r="123" spans="1:21" x14ac:dyDescent="0.25">
      <c r="A123" s="2">
        <v>2017</v>
      </c>
      <c r="B123" s="2" t="s">
        <v>405</v>
      </c>
      <c r="C123" s="2" t="s">
        <v>235</v>
      </c>
      <c r="D123" s="3">
        <v>122</v>
      </c>
      <c r="E123" s="5">
        <f>Table2[[#This Row],[Rank]]/MAX(D:D)</f>
        <v>0.96062992125984248</v>
      </c>
      <c r="F123" s="6">
        <f t="shared" si="1"/>
        <v>5</v>
      </c>
      <c r="G123" s="2" t="s">
        <v>234</v>
      </c>
      <c r="H123" s="9">
        <v>49</v>
      </c>
      <c r="I123" s="3">
        <v>10006841</v>
      </c>
      <c r="J123" s="3" t="s">
        <v>372</v>
      </c>
      <c r="K123" s="2">
        <v>283</v>
      </c>
      <c r="L123" s="2">
        <v>4.0999999999999996</v>
      </c>
      <c r="M123" s="2">
        <v>2.04</v>
      </c>
      <c r="N123" s="2">
        <v>0.2</v>
      </c>
      <c r="O123" s="2">
        <v>59.9</v>
      </c>
      <c r="P123" s="2">
        <v>15.9</v>
      </c>
      <c r="Q123" s="2">
        <v>735</v>
      </c>
      <c r="R123" s="2">
        <v>380</v>
      </c>
      <c r="S123" s="2">
        <v>55</v>
      </c>
      <c r="T123" s="2">
        <v>71.099999999999994</v>
      </c>
      <c r="U123" s="2">
        <v>406</v>
      </c>
    </row>
    <row r="124" spans="1:21" x14ac:dyDescent="0.25">
      <c r="A124" s="2">
        <v>2017</v>
      </c>
      <c r="B124" s="2" t="s">
        <v>405</v>
      </c>
      <c r="C124" s="2" t="s">
        <v>237</v>
      </c>
      <c r="D124" s="3">
        <v>123</v>
      </c>
      <c r="E124" s="5">
        <f>Table2[[#This Row],[Rank]]/MAX(D:D)</f>
        <v>0.96850393700787396</v>
      </c>
      <c r="F124" s="6">
        <f t="shared" si="1"/>
        <v>5</v>
      </c>
      <c r="G124" s="2" t="s">
        <v>242</v>
      </c>
      <c r="H124" s="9">
        <v>176</v>
      </c>
      <c r="I124" s="3">
        <v>10007858</v>
      </c>
      <c r="J124" s="3" t="s">
        <v>242</v>
      </c>
      <c r="K124" s="2">
        <v>284</v>
      </c>
      <c r="L124" s="2">
        <v>3.99</v>
      </c>
      <c r="M124" s="2">
        <v>2.39</v>
      </c>
      <c r="N124" s="2">
        <v>0.12</v>
      </c>
      <c r="O124" s="2">
        <v>50.2</v>
      </c>
      <c r="P124" s="2">
        <v>17.399999999999999</v>
      </c>
      <c r="Q124" s="2">
        <v>1126</v>
      </c>
      <c r="R124" s="2">
        <v>661</v>
      </c>
      <c r="S124" s="2">
        <v>51.2</v>
      </c>
      <c r="T124" s="2">
        <v>79.7</v>
      </c>
      <c r="U124" s="2">
        <v>397</v>
      </c>
    </row>
    <row r="125" spans="1:21" x14ac:dyDescent="0.25">
      <c r="A125" s="2">
        <v>2017</v>
      </c>
      <c r="B125" s="2" t="s">
        <v>405</v>
      </c>
      <c r="C125" s="2" t="s">
        <v>239</v>
      </c>
      <c r="D125" s="3">
        <v>124</v>
      </c>
      <c r="E125" s="5">
        <f>Table2[[#This Row],[Rank]]/MAX(D:D)</f>
        <v>0.97637795275590555</v>
      </c>
      <c r="F125" s="6">
        <f t="shared" si="1"/>
        <v>5</v>
      </c>
      <c r="G125" s="2" t="s">
        <v>216</v>
      </c>
      <c r="H125" s="9">
        <v>14</v>
      </c>
      <c r="I125" s="3">
        <v>10037449</v>
      </c>
      <c r="J125" s="3" t="s">
        <v>381</v>
      </c>
      <c r="K125" s="2">
        <v>288</v>
      </c>
      <c r="L125" s="2">
        <v>3.92</v>
      </c>
      <c r="M125" s="2" t="s">
        <v>36</v>
      </c>
      <c r="N125" s="2" t="s">
        <v>36</v>
      </c>
      <c r="O125" s="2">
        <v>60.5</v>
      </c>
      <c r="P125" s="2">
        <v>21.5</v>
      </c>
      <c r="Q125" s="2">
        <v>706</v>
      </c>
      <c r="R125" s="2">
        <v>1128</v>
      </c>
      <c r="S125" s="2">
        <v>60.6</v>
      </c>
      <c r="T125" s="2">
        <v>82.1</v>
      </c>
      <c r="U125" s="2">
        <v>379</v>
      </c>
    </row>
    <row r="126" spans="1:21" x14ac:dyDescent="0.25">
      <c r="A126" s="2">
        <v>2017</v>
      </c>
      <c r="B126" s="2" t="s">
        <v>405</v>
      </c>
      <c r="C126" s="2" t="s">
        <v>241</v>
      </c>
      <c r="D126" s="3">
        <v>125</v>
      </c>
      <c r="E126" s="5">
        <f>Table2[[#This Row],[Rank]]/MAX(D:D)</f>
        <v>0.98425196850393704</v>
      </c>
      <c r="F126" s="6">
        <f t="shared" si="1"/>
        <v>5</v>
      </c>
      <c r="G126" s="2" t="s">
        <v>238</v>
      </c>
      <c r="H126" s="9">
        <v>87</v>
      </c>
      <c r="I126" s="3">
        <v>10007833</v>
      </c>
      <c r="J126" s="3" t="s">
        <v>362</v>
      </c>
      <c r="K126" s="2">
        <v>236</v>
      </c>
      <c r="L126" s="2">
        <v>4.0999999999999996</v>
      </c>
      <c r="M126" s="2">
        <v>2.15</v>
      </c>
      <c r="N126" s="2">
        <v>0.16</v>
      </c>
      <c r="O126" s="2">
        <v>66.099999999999994</v>
      </c>
      <c r="P126" s="2">
        <v>22.1</v>
      </c>
      <c r="Q126" s="2">
        <v>1447</v>
      </c>
      <c r="R126" s="2">
        <v>412</v>
      </c>
      <c r="S126" s="2">
        <v>55.6</v>
      </c>
      <c r="T126" s="2">
        <v>74.3</v>
      </c>
      <c r="U126" s="2">
        <v>378</v>
      </c>
    </row>
    <row r="127" spans="1:21" x14ac:dyDescent="0.25">
      <c r="A127" s="2">
        <v>2017</v>
      </c>
      <c r="B127" s="2" t="s">
        <v>405</v>
      </c>
      <c r="C127" s="2" t="s">
        <v>243</v>
      </c>
      <c r="D127" s="3">
        <v>126</v>
      </c>
      <c r="E127" s="5">
        <f>Table2[[#This Row],[Rank]]/MAX(D:D)</f>
        <v>0.99212598425196852</v>
      </c>
      <c r="F127" s="6">
        <f t="shared" si="1"/>
        <v>5</v>
      </c>
      <c r="G127" s="2" t="s">
        <v>240</v>
      </c>
      <c r="H127" s="9">
        <v>58</v>
      </c>
      <c r="I127" s="3">
        <v>10007144</v>
      </c>
      <c r="J127" s="3" t="s">
        <v>371</v>
      </c>
      <c r="K127" s="2">
        <v>277</v>
      </c>
      <c r="L127" s="2">
        <v>3.93</v>
      </c>
      <c r="M127" s="2">
        <v>2.71</v>
      </c>
      <c r="N127" s="2">
        <v>0.23</v>
      </c>
      <c r="O127" s="2">
        <v>45.2</v>
      </c>
      <c r="P127" s="2">
        <v>20</v>
      </c>
      <c r="Q127" s="2">
        <v>1219</v>
      </c>
      <c r="R127" s="2">
        <v>731</v>
      </c>
      <c r="S127" s="2">
        <v>59.1</v>
      </c>
      <c r="T127" s="2">
        <v>73.400000000000006</v>
      </c>
      <c r="U127" s="2">
        <v>376</v>
      </c>
    </row>
    <row r="128" spans="1:21" x14ac:dyDescent="0.25">
      <c r="A128" s="2">
        <v>2017</v>
      </c>
      <c r="B128" s="2" t="s">
        <v>405</v>
      </c>
      <c r="C128" s="2" t="s">
        <v>260</v>
      </c>
      <c r="D128" s="3">
        <v>127</v>
      </c>
      <c r="E128" s="5">
        <f>Table2[[#This Row],[Rank]]/MAX(D:D)</f>
        <v>1</v>
      </c>
      <c r="F128" s="6">
        <f t="shared" si="1"/>
        <v>5</v>
      </c>
      <c r="G128" s="2" t="s">
        <v>244</v>
      </c>
      <c r="H128" s="9">
        <v>202</v>
      </c>
      <c r="I128" s="3">
        <v>10004048</v>
      </c>
      <c r="J128" s="3" t="s">
        <v>373</v>
      </c>
      <c r="K128" s="2">
        <v>247</v>
      </c>
      <c r="L128" s="2">
        <v>4</v>
      </c>
      <c r="M128" s="2">
        <v>2.44</v>
      </c>
      <c r="N128" s="2">
        <v>0.15</v>
      </c>
      <c r="O128" s="2">
        <v>47</v>
      </c>
      <c r="P128" s="2">
        <v>17.399999999999999</v>
      </c>
      <c r="Q128" s="2">
        <v>736</v>
      </c>
      <c r="R128" s="2">
        <v>571</v>
      </c>
      <c r="S128" s="2">
        <v>52.6</v>
      </c>
      <c r="T128" s="2">
        <v>71</v>
      </c>
      <c r="U128" s="2">
        <v>322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15.140625" bestFit="1" customWidth="1"/>
    <col min="2" max="2" width="67" bestFit="1" customWidth="1"/>
  </cols>
  <sheetData>
    <row r="1" spans="1:2" x14ac:dyDescent="0.25">
      <c r="A1" t="s">
        <v>418</v>
      </c>
      <c r="B1" t="s">
        <v>421</v>
      </c>
    </row>
    <row r="2" spans="1:2" x14ac:dyDescent="0.25">
      <c r="A2" t="s">
        <v>419</v>
      </c>
      <c r="B2" s="10" t="s">
        <v>422</v>
      </c>
    </row>
    <row r="3" spans="1:2" x14ac:dyDescent="0.25">
      <c r="A3" t="s">
        <v>423</v>
      </c>
      <c r="B3" t="s">
        <v>424</v>
      </c>
    </row>
    <row r="4" spans="1:2" x14ac:dyDescent="0.25">
      <c r="A4" t="s">
        <v>420</v>
      </c>
      <c r="B4" s="11">
        <v>42795</v>
      </c>
    </row>
    <row r="5" spans="1:2" x14ac:dyDescent="0.25">
      <c r="A5" t="s">
        <v>425</v>
      </c>
      <c r="B5" t="s">
        <v>426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2012</vt:lpstr>
      <vt:lpstr>2013</vt:lpstr>
      <vt:lpstr>2014</vt:lpstr>
      <vt:lpstr>2015</vt:lpstr>
      <vt:lpstr>2016</vt:lpstr>
      <vt:lpstr>2017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Laird</dc:creator>
  <cp:lastModifiedBy>Jamie Laird</cp:lastModifiedBy>
  <dcterms:created xsi:type="dcterms:W3CDTF">2017-02-28T13:22:29Z</dcterms:created>
  <dcterms:modified xsi:type="dcterms:W3CDTF">2017-03-08T13:51:31Z</dcterms:modified>
</cp:coreProperties>
</file>