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<x:sst xmlns:x="http://schemas.openxmlformats.org/spreadsheetml/2006/main" count="4399" uniqueCount="690">
  <x:si>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</x:si>
  <x:si>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</x:si>
  <x:si>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</x:si>
  <x:si>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</x:si>
  <x:si>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</x:si>
  <x:si>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</x:si>
  <x:si>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</x:si>
  <x:si>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</x:si>
  <x:si>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</x:si>
  <x:si>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</x:si>
  <x:si>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</x:si>
  <x:si>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</x:si>
  <x:si>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</x:si>
  <x:si>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</x:si>
  <x:si>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</x:si>
  <x:si>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</x:si>
  <x:si>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</x:si>
  <x:si>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</x:si>
  <x:si>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</x:si>
  <x:si>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</x:si>
  <x:si>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</x:si>
  <x:si>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</x:si>
  <x:si>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</x:si>
  <x:si>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</x:si>
  <x:si>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</x:si>
  <x:si>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</x:si>
  <x:si>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</x:si>
  <x:si>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</x:si>
  <x:si>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</x:si>
  <x:si>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</x:si>
  <x:si>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</x:si>
  <x:si>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</x:si>
  <x:si>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</x:si>
  <x:si>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</x:si>
  <x:si>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</x:si>
  <x:si>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</x:si>
  <x:si>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</x:si>
  <x:si>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</x:si>
  <x:si>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</x:si>
  <x:si>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</x:si>
  <x:si>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</x:si>
  <x:si>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</x:si>
  <x:si>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</x:si>
  <x:si>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</x:si>
  <x:si>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</x:si>
  <x:si>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</x:si>
  <x:si>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</x:si>
  <x:si>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</x:si>
  <x:si>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</x:si>
  <x:si>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</x:si>
  <x:si>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</x:si>
  <x:si>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</x:si>
  <x:si>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</x:si>
  <x:si>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</x:si>
  <x:si>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</x:si>
  <x:si>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</x:si>
  <x:si>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</x:si>
  <x:si>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</x:si>
  <x:si>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</x:si>
  <x:si>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</x:si>
  <x:si>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</x:si>
  <x:si>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</x:si>
  <x:si>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</x:si>
  <x:si>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</x:si>
  <x:si>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</x:si>
  <x:si>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</x:si>
  <x:si>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</x:si>
  <x:si>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</x:si>
  <x:si>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</x:si>
  <x:si>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</x:si>
  <x:si>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</x:si>
  <x:si>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</x:si>
  <x:si>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</x:si>
  <x:si>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</x:si>
  <x:si>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</x:si>
  <x:si>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</x:si>
  <x:si>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</x:si>
  <x:si>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</x:si>
  <x:si>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</x:si>
  <x:si>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</x:si>
  <x:si>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</x:si>
  <x:si>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</x:si>
  <x:si>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</x:si>
  <x:si>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</x:si>
  <x:si>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</x:si>
  <x:si>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</x:si>
  <x:si>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</x:si>
  <x:si>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</x:si>
  <x:si>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</x:si>
  <x:si>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</x:si>
  <x:si>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</x:si>
  <x:si>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</x:si>
  <x:si>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</x:si>
  <x:si>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</x:si>
  <x:si>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</x:si>
  <x:si>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</x:si>
  <x:si>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</x:si>
  <x:si>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</x:si>
  <x:si>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</x:si>
  <x:si>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</x:si>
  <x:si>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</x:si>
  <x:si>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</x:si>
  <x:si>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</x:si>
  <x:si>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</x:si>
  <x:si>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</x:si>
  <x:si>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</x:si>
  <x:si>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</x:si>
  <x:si>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</x:si>
  <x:si>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</x:si>
  <x:si>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</x:si>
  <x:si>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</x:si>
  <x:si>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</x:si>
  <x:si>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</x:si>
  <x:si>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</x:si>
  <x:si>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</x:si>
  <x:si>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</x:si>
  <x:si>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</x:si>
  <x:si>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</x:si>
  <x:si>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</x:si>
  <x:si>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</x:si>
  <x:si>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</x:si>
  <x:si>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</x:si>
  <x:si>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</x:si>
  <x:si>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</x:si>
  <x:si>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</x:si>
  <x:si>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</x:si>
  <x:si>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</x:si>
  <x:si>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</x:si>
  <x:si>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</x:si>
  <x:si>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</x:si>
  <x:si>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</x:si>
  <x:si>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</x:si>
  <x:si>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</x:si>
  <x:si>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</x:si>
  <x:si>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</x:si>
  <x:si>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</x:si>
  <x:si>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</x:si>
  <x:si>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</x:si>
  <x:si>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</x:si>
  <x:si>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</x:si>
  <x:si>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</x:si>
  <x:si>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</x:si>
  <x:si>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</x:si>
  <x:si>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</x:si>
  <x:si>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</x:si>
  <x:si>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</x:si>
  <x:si>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</x:si>
  <x:si>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</x:si>
  <x:si>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</x:si>
  <x:si>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</x:si>
  <x:si>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</x:si>
  <x:si>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</x:si>
  <x:si>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</x:si>
  <x:si>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</x:si>
  <x:si>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</x:si>
  <x:si>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</x:si>
  <x:si>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</x:si>
  <x:si>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</x:si>
  <x:si>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</x:si>
  <x:si>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</x:si>
  <x:si>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</x:si>
  <x:si>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</x:si>
  <x:si>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</x:si>
  <x:si>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</x:si>
  <x:si>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</x:si>
  <x:si>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</x:si>
  <x:si>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</x:si>
  <x:si>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</x:si>
  <x:si>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</x:si>
  <x:si>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</x:si>
  <x:si>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</x:si>
  <x:si>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</x:si>
  <x:si>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</x:si>
  <x:si>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</x:si>
  <x:si>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</x:si>
  <x:si>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</x:si>
  <x:si>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</x:si>
  <x:si>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</x:si>
  <x:si>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</x:si>
  <x:si>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</x:si>
  <x:si>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</x:si>
  <x:si>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</x:si>
  <x:si>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</x:si>
  <x:si>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</x:si>
  <x:si>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</x:si>
  <x:si>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</x:si>
  <x:si>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</x:si>
  <x:si>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</x:si>
  <x:si>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</x:si>
  <x:si>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</x:si>
  <x:si>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</x:si>
  <x:si>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</x:si>
  <x:si>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</x:si>
  <x:si>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</x:si>
  <x:si>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</x:si>
  <x:si>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</x:si>
  <x:si>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</x:si>
  <x:si>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</x:si>
  <x:si>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</x:si>
  <x:si>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</x:si>
  <x:si>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</x:si>
  <x:si>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</x:si>
  <x:si>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</x:si>
  <x:si>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</x:si>
  <x:si>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</x:si>
  <x:si>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</x:si>
  <x:si>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</x:si>
  <x:si>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</x:si>
  <x:si>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</x:si>
  <x:si>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</x:si>
  <x:si>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</x:si>
  <x:si>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</x:si>
  <x:si>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</x:si>
  <x:si>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</x:si>
  <x:si>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</x:si>
  <x:si>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</x:si>
  <x:si>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</x:si>
  <x:si>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</x:si>
  <x:si>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</x:si>
  <x:si>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</x:si>
  <x:si>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</x:si>
  <x:si>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</x:si>
  <x:si>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</x:si>
  <x:si>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</x:si>
  <x:si>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</x:si>
  <x:si>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</x:si>
  <x:si>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</x:si>
  <x:si>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</x:si>
  <x:si>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</x:si>
  <x:si>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</x:si>
  <x:si>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</x:si>
  <x:si>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</x:si>
  <x:si>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</x:si>
  <x:si>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</x:si>
  <x:si>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</x:si>
  <x:si>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</x:si>
  <x:si>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</x:si>
  <x:si>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</x:si>
  <x:si>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</x:si>
  <x:si>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</x:si>
  <x:si>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</x:si>
  <x:si>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</x:si>
  <x:si>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</x:si>
  <x:si>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</x:si>
  <x:si>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</x:si>
  <x:si>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</x:si>
  <x:si>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</x:si>
  <x:si>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</x:si>
  <x:si>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</x:si>
  <x:si>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</x:si>
  <x:si>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</x:si>
  <x:si>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</x:si>
  <x:si>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</x:si>
  <x:si>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</x:si>
  <x:si>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</x:si>
  <x:si>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</x:si>
  <x:si>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</x:si>
  <x:si>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</x:si>
  <x:si>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</x:si>
  <x:si>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</x:si>
  <x:si>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</x:si>
  <x:si>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</x:si>
  <x:si>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</x:si>
  <x:si>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</x:si>
  <x:si>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</x:si>
  <x:si>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</x:si>
  <x:si>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</x:si>
  <x:si>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</x:si>
  <x:si>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</x:si>
  <x:si>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</x:si>
  <x:si>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</x:si>
  <x:si>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</x:si>
  <x:si>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</x:si>
  <x:si>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</x:si>
  <x:si>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</x:si>
  <x:si>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</x:si>
  <x:si>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</x:si>
  <x:si>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</x:si>
  <x:si>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</x:si>
  <x:si>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</x:si>
  <x:si>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</x:si>
  <x:si>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</x:si>
  <x:si>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</x:si>
  <x:si>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</x:si>
  <x:si>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</x:si>
  <x:si>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</x:si>
  <x:si>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</x:si>
  <x:si>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</x:si>
  <x:si>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</x:si>
  <x:si>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</x:si>
  <x:si>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</x:si>
  <x:si>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</x:si>
  <x:si>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</x:si>
  <x:si>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</x:si>
  <x:si>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</x:si>
  <x:si>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</x:si>
  <x:si>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</x:si>
  <x:si>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</x:si>
  <x:si>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</x:si>
  <x:si>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</x:si>
  <x:si>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</x:si>
  <x:si>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</x:si>
  <x:si>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</x:si>
  <x:si>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</x:si>
  <x:si>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</x:si>
  <x:si>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</x:si>
  <x:si>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</x:si>
  <x:si>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</x:si>
  <x:si>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</x:si>
  <x:si>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</x:si>
  <x:si>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</x:si>
  <x:si>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</x:si>
  <x:si>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</x:si>
  <x:si>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</x:si>
  <x:si>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</x:si>
  <x:si>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</x:si>
  <x:si>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</x:si>
  <x:si>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</x:si>
  <x:si>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</x:si>
  <x:si>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</x:si>
  <x:si>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</x:si>
  <x:si>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</x:si>
  <x:si>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</x:si>
  <x:si>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</x:si>
  <x:si>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</x:si>
  <x:si>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</x:si>
  <x:si>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</x:si>
  <x:si>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</x:si>
  <x:si>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</x:si>
  <x:si>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</x:si>
  <x:si>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</x:si>
  <x:si>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</x:si>
  <x:si>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</x:si>
  <x:si>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</x:si>
  <x:si>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</x:si>
  <x:si>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</x:si>
  <x:si>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</x:si>
  <x:si>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</x:si>
  <x:si>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</x:si>
  <x:si>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</x:si>
  <x:si>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</x:si>
  <x:si>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</x:si>
  <x:si>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</x:si>
  <x:si>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</x:si>
  <x:si>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</x:si>
  <x:si>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</x:si>
  <x:si>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</x:si>
  <x:si>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</x:si>
  <x:si>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</x:si>
  <x:si>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</x:si>
  <x:si>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</x:si>
  <x:si>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</x:si>
  <x:si>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</x:si>
  <x:si>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</x:si>
  <x:si>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</x:si>
  <x:si>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</x:si>
  <x:si>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</x:si>
  <x:si>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</x:si>
  <x:si>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</x:si>
  <x:si>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</x:si>
  <x:si>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</x:si>
  <x:si>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</x:si>
  <x:si>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</x:si>
  <x:si>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</x:si>
  <x:si>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</x:si>
  <x:si>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</x:si>
  <x:si>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</x:si>
  <x:si>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</x:si>
  <x:si>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</x:si>
  <x:si>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</x:si>
  <x:si>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</x:si>
  <x:si>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</x:si>
  <x:si>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</x:si>
  <x:si>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</x:si>
  <x:si>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</x:si>
  <x:si>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</x:si>
  <x:si>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</x:si>
  <x:si>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</x:si>
  <x:si>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</x:si>
  <x:si>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</x:si>
  <x:si>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</x:si>
  <x:si>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</x:si>
  <x:si>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</x:si>
  <x:si>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</x:si>
  <x:si>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</x:si>
  <x:si>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</x:si>
  <x:si>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</x:si>
  <x:si>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</x:si>
  <x:si>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</x:si>
  <x:si>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</x:si>
  <x:si>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</x:si>
  <x:si>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</x:si>
  <x:si>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</x:si>
  <x:si>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</x:si>
  <x:si>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</x:si>
  <x:si>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</x:si>
  <x:si>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</x:si>
  <x:si>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</x:si>
  <x:si>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</x:si>
  <x:si>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</x:si>
  <x:si>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</x:si>
  <x:si>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</x:si>
  <x:si>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</x:si>
  <x:si>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</x:si>
  <x:si>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</x:si>
  <x:si>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</x:si>
  <x:si>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</x:si>
  <x:si>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</x:si>
  <x:si>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</x:si>
  <x:si>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</x:si>
  <x:si>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</x:si>
  <x:si>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</x:si>
  <x:si>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</x:si>
  <x:si>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</x:si>
  <x:si>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</x:si>
  <x:si>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</x:si>
  <x:si>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</x:si>
  <x:si>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</x:si>
  <x:si>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</x:si>
  <x:si>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</x:si>
  <x:si>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</x:si>
  <x:si>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</x:si>
  <x:si>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</x:si>
  <x:si>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</x:si>
  <x:si>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</x:si>
  <x:si>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</x:si>
  <x:si>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</x:si>
  <x:si>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</x:si>
  <x:si>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</x:si>
  <x:si>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</x:si>
  <x:si>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</x:si>
  <x:si>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</x:si>
  <x:si>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</x:si>
  <x:si>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</x:si>
  <x:si>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</x:si>
  <x:si>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</x:si>
  <x:si>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</x:si>
  <x:si>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</x:si>
  <x:si>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</x:si>
  <x:si>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</x:si>
  <x:si>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</x:si>
  <x:si>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</x:si>
  <x:si>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</x:si>
  <x:si>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</x:si>
  <x:si>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</x:si>
  <x:si>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</x:si>
  <x:si>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</x:si>
  <x:si>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</x:si>
  <x:si>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</x:si>
  <x:si>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</x:si>
  <x:si>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</x:si>
  <x:si>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</x:si>
  <x:si>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</x:si>
  <x:si>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</x:si>
  <x:si>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</x:si>
  <x:si>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</x:si>
  <x:si>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</x:si>
  <x:si>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</x:si>
  <x:si>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</x:si>
  <x:si>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</x:si>
  <x:si>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</x:si>
  <x:si>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</x:si>
  <x:si>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</x:si>
  <x:si>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</x:si>
  <x:si>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</x:si>
  <x:si>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</x:si>
  <x:si>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</x:si>
  <x:si>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</x:si>
  <x:si>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</x:si>
  <x:si>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</x:si>
  <x:si>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</x:si>
  <x:si>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</x:si>
  <x:si>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</x:si>
  <x:si>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</x:si>
  <x:si>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</x:si>
  <x:si>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</x:si>
  <x:si>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</x:si>
  <x:si>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</x:si>
  <x:si>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</x:si>
  <x:si>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</x:si>
  <x:si>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</x:si>
  <x:si>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</x:si>
  <x:si>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</x:si>
  <x:si>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</x:si>
  <x:si>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</x:si>
  <x:si>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</x:si>
  <x:si>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</x:si>
  <x:si>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</x:si>
  <x:si>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</x:si>
  <x:si>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</x:si>
  <x:si>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</x:si>
  <x:si>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</x:si>
  <x:si>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</x:si>
  <x:si>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</x:si>
  <x:si>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</x:si>
  <x:si>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</x:si>
  <x:si>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</x:si>
  <x:si>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</x:si>
  <x:si>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</x:si>
  <x:si>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</x:si>
  <x:si>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</x:si>
  <x:si>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</x:si>
  <x:si>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</x:si>
  <x:si>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</x:si>
  <x:si>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</x:si>
  <x:si>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</x:si>
  <x:si>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</x:si>
  <x:si>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</x:si>
  <x:si>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</x:si>
  <x:si>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</x:si>
  <x:si>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</x:si>
  <x:si>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</x:si>
  <x:si>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</x:si>
  <x:si>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</x:si>
  <x:si>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</x:si>
  <x:si>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</x:si>
  <x:si>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</x:si>
  <x:si>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</x:si>
  <x:si>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</x:si>
  <x:si>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</x:si>
  <x:si>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</x:si>
  <x:si>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</x:si>
  <x:si>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</x:si>
  <x:si>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</x:si>
  <x:si>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</x:si>
  <x:si>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</x:si>
  <x:si>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</x:si>
  <x:si>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</x:si>
  <x:si>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</x:si>
  <x:si>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</x:si>
  <x:si>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</x:si>
  <x:si>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</x:si>
  <x:si>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</x:si>
  <x:si>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</x:si>
  <x:si>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</x:si>
  <x:si>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</x:si>
  <x:si>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</x:si>
  <x:si>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</x:si>
  <x:si>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</x:si>
  <x:si>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</x:si>
  <x:si>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</x:si>
  <x:si>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</x:si>
  <x:si>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</x:si>
  <x:si>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</x:si>
  <x:si>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</x:si>
  <x:si>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</x:si>
  <x:si>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</x:si>
  <x:si>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</x:si>
  <x:si>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</x:si>
  <x:si>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</x:si>
  <x:si>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</x:si>
  <x:si>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</x:si>
  <x:si>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</x:si>
  <x:si>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</x:si>
  <x:si>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</x:si>
  <x:si>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</x:si>
  <x:si>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</x:si>
  <x:si>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</x:si>
  <x:si>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</x:si>
  <x:si>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</x:si>
  <x:si>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</x:si>
  <x:si>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</x:si>
  <x:si>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</x:si>
  <x:si>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</x:si>
  <x:si>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</x:si>
  <x:si>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</x:si>
  <x:si>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</x:si>
  <x:si>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</x:si>
  <x:si>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</x:si>
  <x:si>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</x:si>
  <x:si>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</x:si>
  <x:si>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</x:si>
  <x:si>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</x:si>
  <x:si>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</x:si>
  <x:si>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</x:si>
  <x:si>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</x:si>
  <x:si>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</x:si>
  <x:si>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</x:si>
  <x:si>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</x:si>
  <x:si>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</x:si>
  <x:si>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</x:si>
  <x:si>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</x:si>
  <x:si>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</x:si>
  <x:si>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</x:si>
  <x:si>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</x:si>
  <x:si>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</x:si>
  <x:si>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</x:si>
  <x:si>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</x:si>
  <x:si>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</x:si>
  <x:si>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</x:si>
  <x:si>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</x:si>
  <x:si>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</x:si>
  <x:si>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</x:si>
  <x:si>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</x:si>
  <x:si>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</x:si>
  <x:si>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</x:si>
  <x:si>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</x:si>
  <x:si>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</x:si>
  <x:si>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</x:si>
  <x:si>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</x:si>
  <x:si>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</x:si>
  <x:si>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</x:si>
  <x:si>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</x:si>
  <x:si>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</x:si>
  <x:si>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</x:si>
  <x:si>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</x:si>
  <x:si>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</x:si>
  <x:si>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</x:si>
  <x:si>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</x:si>
  <x:si>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</x:si>
  <x:si>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</x:si>
  <x:si>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</x:si>
  <x:si>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</x:si>
  <x:si>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</x:si>
  <x:si>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</x:si>
  <x:si>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</x:si>
  <x:si>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</x:si>
  <x:si>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</x:si>
  <x:si>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</x:si>
  <x:si>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</x:si>
  <x:si>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</x:si>
  <x:si>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</x:si>
  <x:si>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</x:si>
  <x:si>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</x:si>
  <x:si>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</x:si>
  <x:si>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</x:si>
  <x:si>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</x:si>
  <x:si>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</x:si>
  <x:si>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</x:si>
  <x:si>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</x:si>
  <x:si>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</x:si>
  <x:si>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</x:si>
  <x:si>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</x:si>
  <x:si>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</x:si>
  <x:si>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</x:si>
  <x:si>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</x:si>
  <x:si>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</x:si>
  <x:si>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</x:si>
  <x:si>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</x:si>
  <x:si>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</x:si>
  <x:si>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</x:si>
  <x:si>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</x:si>
  <x:si>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</x:si>
  <x:si>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</x:si>
  <x:si>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</x:si>
  <x:si>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</x:si>
  <x:si>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</x:si>
  <x:si>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</x:si>
  <x:si>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</x:si>
  <x:si>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</x:si>
  <x:si>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</x:si>
  <x:si>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</x:si>
  <x:si>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</x:si>
  <x:si>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</x:si>
  <x:si>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</x:si>
  <x:si>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</x:si>
  <x:si>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</x:si>
  <x:si>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</x:si>
  <x:si>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</x:si>
  <x:si>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</x:si>
  <x:si>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</x:si>
  <x:si>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</x:si>
  <x:si>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</x:si>
  <x:si>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</x:si>
  <x:si>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</x:si>
  <x:si>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</x:si>
  <x:si>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</x:si>
  <x:si>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</x:si>
  <x:si>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</x:si>
  <x:si>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</x:si>
  <x:si>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</x:si>
  <x:si>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</x:si>
  <x:si>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</x:si>
  <x:si>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</x:si>
  <x:si>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</x:si>
  <x:si>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</x:si>
  <x:si>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</x:si>
  <x:si>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</x:si>
  <x:si>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</x:si>
  <x:si>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</x:si>
  <x:si>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</x:si>
  <x:si>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</x:si>
  <x:si>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</x:si>
  <x:si>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</x:si>
  <x:si>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</x:si>
  <x:si>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</x:si>
  <x:si>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</x:si>
  <x:si>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</x:si>
  <x:si>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</x:si>
  <x:si>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</x:si>
  <x:si>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</x:si>
  <x:si>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Kingston University</x:t>
  </x:si>
  <x:si>
    <x:t>UKPRN: 10003678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</x:si>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</x:sst>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13870</x:v>
      </x:c>
      <x:c r="E13" s="412">
        <x:f>IF(($D$13+$D$14)=0,0,D13/($D$13+$D$14))</x:f>
        <x:v>0</x:v>
      </x:c>
      <x:c r="F13" s="403">
        <x:v>1380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630</x:v>
      </x:c>
      <x:c r="E14" s="414">
        <x:f>IF(($D$13+$D$14)=0,0,D14/($D$13+$D$14))</x:f>
        <x:v>0</x:v>
      </x:c>
      <x:c r="F14" s="413">
        <x:v>95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1935</x:v>
      </x:c>
      <x:c r="AQ14" s="407">
        <x:f t="shared" ref="AQ14:AQ30" si="2">IF(SUM($AP$13:$AP$30)=0,0,AP14/SUM($AP$13:$AP$30))</x:f>
        <x:v>0</x:v>
      </x:c>
      <x:c r="AR14" s="406">
        <x:v>180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10320</x:v>
      </x:c>
      <x:c r="E15" s="415">
        <x:f>IF(($D$15+$D$16+$D$17)=0,0,D15/($D$15+$D$16+$D$17))</x:f>
        <x:v>0</x:v>
      </x:c>
      <x:c r="F15" s="403">
        <x:v>805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1390</x:v>
      </x:c>
      <x:c r="AQ15" s="407">
        <x:f t="shared" si="2"/>
        <x:v>0</x:v>
      </x:c>
      <x:c r="AR15" s="406">
        <x:v>135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3195</x:v>
      </x:c>
      <x:c r="E16" s="416">
        <x:f>IF(($D$15+$D$16+$D$17)=0,0,D16/($D$15+$D$16+$D$17))</x:f>
        <x:v>0</x:v>
      </x:c>
      <x:c r="F16" s="406">
        <x:v>470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980</x:v>
      </x:c>
      <x:c r="E17" s="418">
        <x:f>IF(($D$15+$D$16+$D$17)=0,0,D17/($D$15+$D$16+$D$17))</x:f>
        <x:v>0</x:v>
      </x:c>
      <x:c r="F17" s="413">
        <x:v>200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565</x:v>
      </x:c>
      <x:c r="AQ17" s="407">
        <x:f t="shared" si="2"/>
        <x:v>0</x:v>
      </x:c>
      <x:c r="AR17" s="406">
        <x:v>40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6910</x:v>
      </x:c>
      <x:c r="E18" s="415">
        <x:f>IF(($D$18+$D$19+$D$20+$D$21+$D$22)=0,0,D18/($D$18+$D$19+$D$20+$D$21+$D$22))</x:f>
        <x:v>0</x:v>
      </x:c>
      <x:c r="F18" s="403">
        <x:v>605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215</x:v>
      </x:c>
      <x:c r="AQ18" s="407">
        <x:f t="shared" si="2"/>
        <x:v>0</x:v>
      </x:c>
      <x:c r="AR18" s="406">
        <x:v>30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2290</x:v>
      </x:c>
      <x:c r="E19" s="416">
        <x:f>IF(($D$18+$D$19+$D$20+$D$21+$D$22)=0,0,D19/($D$18+$D$19+$D$20+$D$21+$D$22))</x:f>
        <x:v>0</x:v>
      </x:c>
      <x:c r="F19" s="406">
        <x:v>330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840</x:v>
      </x:c>
      <x:c r="AQ19" s="407">
        <x:f t="shared" si="2"/>
        <x:v>0</x:v>
      </x:c>
      <x:c r="AR19" s="406">
        <x:v>115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3580</x:v>
      </x:c>
      <x:c r="E20" s="416">
        <x:f>IF(($D$18+$D$19+$D$20+$D$21+$D$22)=0,0,D20/($D$18+$D$19+$D$20+$D$21+$D$22))</x:f>
        <x:v>0</x:v>
      </x:c>
      <x:c r="F20" s="406">
        <x:v>365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1520</x:v>
      </x:c>
      <x:c r="AQ20" s="407">
        <x:f t="shared" si="2"/>
        <x:v>0</x:v>
      </x:c>
      <x:c r="AR20" s="406">
        <x:v>275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1570</x:v>
      </x:c>
      <x:c r="E21" s="416">
        <x:f>IF(($D$18+$D$19+$D$20+$D$21+$D$22)=0,0,D21/($D$18+$D$19+$D$20+$D$21+$D$22))</x:f>
        <x:v>0</x:v>
      </x:c>
      <x:c r="F21" s="406">
        <x:v>155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620</x:v>
      </x:c>
      <x:c r="AQ21" s="407">
        <x:f t="shared" si="2"/>
        <x:v>0</x:v>
      </x:c>
      <x:c r="AR21" s="406">
        <x:v>140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145</x:v>
      </x:c>
      <x:c r="E22" s="418">
        <x:f>IF(($D$18+$D$19+$D$20+$D$21+$D$22)=0,0,D22/($D$18+$D$19+$D$20+$D$21+$D$22))</x:f>
        <x:v>0</x:v>
      </x:c>
      <x:c r="F22" s="413">
        <x:v>20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1385</x:v>
      </x:c>
      <x:c r="AQ22" s="407">
        <x:f t="shared" si="2"/>
        <x:v>0</x:v>
      </x:c>
      <x:c r="AR22" s="406">
        <x:v>140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6555</x:v>
      </x:c>
      <x:c r="E23" s="415">
        <x:f>IF(($D$23+$D$24+$D$25)=0,0,D23/($D$23+$D$24+$D$25))</x:f>
        <x:v>0</x:v>
      </x:c>
      <x:c r="F23" s="403">
        <x:v>855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530</x:v>
      </x:c>
      <x:c r="AQ23" s="407">
        <x:f t="shared" si="2"/>
        <x:v>0</x:v>
      </x:c>
      <x:c r="AR23" s="406">
        <x:v>50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7905</x:v>
      </x:c>
      <x:c r="E24" s="416">
        <x:f>IF(($D$23+$D$24+$D$25)=0,0,D24/($D$23+$D$24+$D$25))</x:f>
        <x:v>0</x:v>
      </x:c>
      <x:c r="F24" s="406">
        <x:v>615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1990</x:v>
      </x:c>
      <x:c r="AQ24" s="407">
        <x:f t="shared" si="2"/>
        <x:v>0</x:v>
      </x:c>
      <x:c r="AR24" s="406">
        <x:v>185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35</x:v>
      </x:c>
      <x:c r="E25" s="418">
        <x:f>IF(($D$23+$D$24+$D$25)=0,0,D25/($D$23+$D$24+$D$25))</x:f>
        <x:v>0</x:v>
      </x:c>
      <x:c r="F25" s="413">
        <x:v>5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355</x:v>
      </x:c>
      <x:c r="AQ25" s="407">
        <x:f t="shared" si="2"/>
        <x:v>0</x:v>
      </x:c>
      <x:c r="AR25" s="406">
        <x:v>30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1345</x:v>
      </x:c>
      <x:c r="E26" s="415">
        <x:f>IF(($D$26+$D$27)=0,0,D26/($D$26+$D$27))</x:f>
        <x:v>0</x:v>
      </x:c>
      <x:c r="F26" s="403">
        <x:v>180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320</x:v>
      </x:c>
      <x:c r="AQ26" s="407">
        <x:f t="shared" si="2"/>
        <x:v>0</x:v>
      </x:c>
      <x:c r="AR26" s="406">
        <x:v>25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13150</x:v>
      </x:c>
      <x:c r="E27" s="418">
        <x:f>IF(($D$26+$D$27)=0,0,D27/($D$26+$D$27))</x:f>
        <x:v>0</x:v>
      </x:c>
      <x:c r="F27" s="413">
        <x:v>1295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255</x:v>
      </x:c>
      <x:c r="AQ27" s="407">
        <x:f t="shared" si="2"/>
        <x:v>0</x:v>
      </x:c>
      <x:c r="AR27" s="406">
        <x:v>20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1340</x:v>
      </x:c>
      <x:c r="E28" s="415">
        <x:f>IF(($D$28+$D$29+$D$30+$D$31)=0,0,D28/($D$28+$D$29+$D$30+$D$31))</x:f>
        <x:v>0</x:v>
      </x:c>
      <x:c r="F28" s="403">
        <x:v>45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2245</x:v>
      </x:c>
      <x:c r="AQ28" s="407">
        <x:f t="shared" si="2"/>
        <x:v>0</x:v>
      </x:c>
      <x:c r="AR28" s="406">
        <x:v>80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3990</x:v>
      </x:c>
      <x:c r="E29" s="416">
        <x:f>IF(($D$28+$D$29+$D$30+$D$31)=0,0,D29/($D$28+$D$29+$D$30+$D$31))</x:f>
        <x:v>0</x:v>
      </x:c>
      <x:c r="F29" s="406">
        <x:v>270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330</x:v>
      </x:c>
      <x:c r="AQ29" s="407">
        <x:f t="shared" si="2"/>
        <x:v>0</x:v>
      </x:c>
      <x:c r="AR29" s="406">
        <x:v>20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4810</x:v>
      </x:c>
      <x:c r="E30" s="416">
        <x:f>IF(($D$28+$D$29+$D$30+$D$31)=0,0,D30/($D$28+$D$29+$D$30+$D$31))</x:f>
        <x:v>0</x:v>
      </x:c>
      <x:c r="F30" s="406">
        <x:v>465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4355</x:v>
      </x:c>
      <x:c r="E31" s="421">
        <x:f>IF(($D$28+$D$29+$D$30+$D$31)=0,0,D31/($D$28+$D$29+$D$30+$D$31))</x:f>
        <x:v>0</x:v>
      </x:c>
      <x:c r="F31" s="420">
        <x:v>695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12245</x:v>
      </x:c>
      <x:c r="E32" s="424">
        <x:f>IF(($D$32+$D$33+$D$34)=0,0,D32/($D$32+$D$33+$D$34))</x:f>
        <x:v>0</x:v>
      </x:c>
      <x:c r="F32" s="423">
        <x:v>1330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910</x:v>
      </x:c>
      <x:c r="E33" s="427">
        <x:f>IF(($D$32+$D$33+$D$34)=0,0,D33/($D$32+$D$33+$D$34))</x:f>
        <x:v>0</x:v>
      </x:c>
      <x:c r="F33" s="426">
        <x:v>70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1340</x:v>
      </x:c>
      <x:c r="E34" s="421">
        <x:f>IF(($D$32+$D$33+$D$34)=0,0,D34/($D$32+$D$33+$D$34))</x:f>
        <x:v>0</x:v>
      </x:c>
      <x:c r="F34" s="420">
        <x:v>75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1865</x:v>
      </x:c>
      <x:c r="E35" s="424">
        <x:f>IF(($D$35+$D$36)=0,0,D35/($D$35+$D$36))</x:f>
        <x:v>0</x:v>
      </x:c>
      <x:c r="F35" s="423">
        <x:v>220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10350</x:v>
      </x:c>
      <x:c r="E36" s="421">
        <x:f>IF(($D$35+$D$36)=0,0,D36/($D$35+$D$36))</x:f>
        <x:v>0</x:v>
      </x:c>
      <x:c r="F36" s="420">
        <x:v>1100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620</x:v>
      </x:c>
      <x:c r="E37" s="430">
        <x:f>IF(($D$37+$D$38+$D$39+$D$40+$D$41)=0,0,D37/($D$37+$D$38+$D$39+$D$40+$D$41))</x:f>
        <x:v>0</x:v>
      </x:c>
      <x:c r="F37" s="429">
        <x:v>45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1020</x:v>
      </x:c>
      <x:c r="E38" s="416">
        <x:f>IF(($D$37+$D$38+$D$39+$D$40+$D$41)=0,0,D38/($D$37+$D$38+$D$39+$D$40+$D$41))</x:f>
        <x:v>0</x:v>
      </x:c>
      <x:c r="F38" s="429">
        <x:v>70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2030</x:v>
      </x:c>
      <x:c r="E39" s="416">
        <x:f>IF(($D$37+$D$38+$D$39+$D$40+$D$41)=0,0,D39/($D$37+$D$38+$D$39+$D$40+$D$41))</x:f>
        <x:v>0</x:v>
      </x:c>
      <x:c r="F39" s="429">
        <x:v>185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2245</x:v>
      </x:c>
      <x:c r="E40" s="416">
        <x:f>IF(($D$37+$D$38+$D$39+$D$40+$D$41)=0,0,D40/($D$37+$D$38+$D$39+$D$40+$D$41))</x:f>
        <x:v>0</x:v>
      </x:c>
      <x:c r="F40" s="429">
        <x:v>195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2750</x:v>
      </x:c>
      <x:c r="E41" s="418">
        <x:f>IF(($D$37+$D$38+$D$39+$D$40+$D$41)=0,0,D41/($D$37+$D$38+$D$39+$D$40+$D$41))</x:f>
        <x:v>0</x:v>
      </x:c>
      <x:c r="F41" s="429">
        <x:v>220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29" t="s">
        <x:v>119</x:v>
      </x:c>
      <x:c r="H13" s="461" t="s">
        <x:v>119</x:v>
      </x:c>
      <x:c r="I13" s="462" t="s">
        <x:v>119</x:v>
      </x:c>
      <x:c r="J13" s="463" t="s">
        <x:v>119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119</x:v>
      </x:c>
      <x:c r="I15" s="106" t="s">
        <x:v>119</x:v>
      </x:c>
      <x:c r="J15" s="465" t="s">
        <x:v>119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690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690</x:v>
      </x:c>
      <x:c r="D20" s="383" t="s">
        <x:f>'Benchmark (b)'!C19</x:f>
        <x:v>690</x:v>
      </x:c>
      <x:c r="E20" s="383" t="s">
        <x:f>'Difference (a-b)'!C19</x:f>
        <x:v>690</x:v>
      </x:c>
      <x:c r="F20" s="383" t="s">
        <x:f>'Z-score'!C19</x:f>
        <x:v>690</x:v>
      </x:c>
      <x:c r="G20" s="29" t="s">
        <x:v>690</x:v>
      </x:c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9" t="s">
        <x:v>119</x:v>
      </x:c>
      <x:c r="H21" s="70" t="s">
        <x:v>690</x:v>
      </x:c>
      <x:c r="I21" s="72"/>
      <x:c r="J21" s="472" t="s">
        <x:v>119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690</x:v>
      </x:c>
      <x:c r="D22" s="96" t="s">
        <x:f>'Benchmark (b)'!C21</x:f>
        <x:v>690</x:v>
      </x:c>
      <x:c r="E22" s="96" t="s">
        <x:f>'Difference (a-b)'!C21</x:f>
        <x:v>690</x:v>
      </x:c>
      <x:c r="F22" s="96" t="s">
        <x:f>'Z-score'!C21</x:f>
        <x:v>690</x:v>
      </x:c>
      <x:c r="G22" s="97" t="s">
        <x:v>690</x:v>
      </x:c>
      <x:c r="H22" s="117" t="s">
        <x:v>690</x:v>
      </x:c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/>
      <x:c r="I23" s="121" t="s">
        <x:v>122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690</x:v>
      </x:c>
      <x:c r="I24" s="25"/>
      <x:c r="J24" s="472" t="s">
        <x:v>122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 t="s">
        <x:v>122</x:v>
      </x:c>
      <x:c r="J25" s="475" t="s">
        <x:v>690</x:v>
      </x:c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9" t="s">
        <x:v>119</x:v>
      </x:c>
      <x:c r="H13" s="14" t="s">
        <x:v>119</x:v>
      </x:c>
      <x:c r="I13" s="26" t="s">
        <x:v>119</x:v>
      </x:c>
      <x:c r="J13" s="26" t="s">
        <x:v>119</x:v>
      </x:c>
      <x:c r="K13" s="14" t="s">
        <x:v>119</x:v>
      </x:c>
      <x:c r="L13" s="15"/>
      <x:c r="M13" s="14" t="s">
        <x:v>119</x:v>
      </x:c>
      <x:c r="N13" s="16" t="s">
        <x:v>119</x:v>
      </x:c>
      <x:c r="O13" s="14" t="s">
        <x:v>119</x:v>
      </x:c>
      <x:c r="P13" s="16" t="s">
        <x:v>119</x:v>
      </x:c>
      <x:c r="Q13" s="14" t="s">
        <x:v>119</x:v>
      </x:c>
      <x:c r="R13" s="16" t="s">
        <x:v>119</x:v>
      </x:c>
      <x:c r="S13" s="17" t="s">
        <x:v>119</x:v>
      </x:c>
      <x:c r="T13" s="16" t="s">
        <x:v>119</x:v>
      </x:c>
      <x:c r="U13" s="26" t="s">
        <x:v>119</x:v>
      </x:c>
      <x:c r="V13" s="26" t="s">
        <x:v>119</x:v>
      </x:c>
      <x:c r="W13" s="248" t="s">
        <x:v>117</x:v>
      </x:c>
      <x:c r="X13" s="249" t="s">
        <x:v>117</x:v>
      </x:c>
      <x:c r="Y13" s="25" t="s">
        <x:v>119</x:v>
      </x:c>
      <x:c r="Z13" s="25" t="s">
        <x:v>119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26" t="s">
        <x:v>119</x:v>
      </x:c>
      <x:c r="K14" s="14" t="s">
        <x:v>119</x:v>
      </x:c>
      <x:c r="L14" s="16" t="s">
        <x:v>119</x:v>
      </x:c>
      <x:c r="M14" s="26" t="s">
        <x:v>119</x:v>
      </x:c>
      <x:c r="N14" s="16" t="s">
        <x:v>119</x:v>
      </x:c>
      <x:c r="O14" s="14" t="s">
        <x:v>119</x:v>
      </x:c>
      <x:c r="P14" s="16" t="s">
        <x:v>690</x:v>
      </x:c>
      <x:c r="Q14" s="26" t="s">
        <x:v>119</x:v>
      </x:c>
      <x:c r="R14" s="16" t="s">
        <x:v>119</x:v>
      </x:c>
      <x:c r="S14" s="17"/>
      <x:c r="T14" s="16" t="s">
        <x:v>119</x:v>
      </x:c>
      <x:c r="U14" s="26" t="s">
        <x:v>119</x:v>
      </x:c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 t="s">
        <x:v>690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119</x:v>
      </x:c>
      <x:c r="I15" s="106" t="s">
        <x:v>119</x:v>
      </x:c>
      <x:c r="J15" s="106" t="s">
        <x:v>119</x:v>
      </x:c>
      <x:c r="K15" s="105" t="s">
        <x:v>119</x:v>
      </x:c>
      <x:c r="L15" s="107"/>
      <x:c r="M15" s="105" t="s">
        <x:v>119</x:v>
      </x:c>
      <x:c r="N15" s="108" t="s">
        <x:v>119</x:v>
      </x:c>
      <x:c r="O15" s="105" t="s">
        <x:v>119</x:v>
      </x:c>
      <x:c r="P15" s="108" t="s">
        <x:v>119</x:v>
      </x:c>
      <x:c r="Q15" s="105" t="s">
        <x:v>119</x:v>
      </x:c>
      <x:c r="R15" s="108" t="s">
        <x:v>119</x:v>
      </x:c>
      <x:c r="S15" s="109" t="s">
        <x:v>119</x:v>
      </x:c>
      <x:c r="T15" s="108" t="s">
        <x:v>119</x:v>
      </x:c>
      <x:c r="U15" s="105" t="s">
        <x:v>119</x:v>
      </x:c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 t="s">
        <x:v>119</x:v>
      </x:c>
      <x:c r="AA15" s="111" t="s">
        <x:v>690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118</x:v>
      </x:c>
      <x:c r="M16" s="112"/>
      <x:c r="N16" s="115" t="s">
        <x:v>122</x:v>
      </x:c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690</x:v>
      </x:c>
      <x:c r="J18" s="69" t="s">
        <x:v>119</x:v>
      </x:c>
      <x:c r="K18" s="26" t="s">
        <x:v>119</x:v>
      </x:c>
      <x:c r="L18" s="69"/>
      <x:c r="M18" s="26" t="s">
        <x:v>119</x:v>
      </x:c>
      <x:c r="N18" s="69" t="s">
        <x:v>690</x:v>
      </x:c>
      <x:c r="O18" s="26" t="s">
        <x:v>119</x:v>
      </x:c>
      <x:c r="P18" s="69" t="s">
        <x:v>119</x:v>
      </x:c>
      <x:c r="Q18" s="26" t="s">
        <x:v>690</x:v>
      </x:c>
      <x:c r="R18" s="26" t="s">
        <x:v>119</x:v>
      </x:c>
      <x:c r="S18" s="17"/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690</x:v>
      </x:c>
      <x:c r="D20" s="383" t="s">
        <x:f>'Benchmark (b)'!C19</x:f>
        <x:v>690</x:v>
      </x:c>
      <x:c r="E20" s="383" t="s">
        <x:f>'Difference (a-b)'!C19</x:f>
        <x:v>690</x:v>
      </x:c>
      <x:c r="F20" s="383" t="s">
        <x:f>'Z-score'!C19</x:f>
        <x:v>690</x:v>
      </x:c>
      <x:c r="G20" s="29" t="s">
        <x:v>690</x:v>
      </x:c>
      <x:c r="H20" s="70"/>
      <x:c r="I20" s="71"/>
      <x:c r="J20" s="72"/>
      <x:c r="K20" s="70" t="s">
        <x:v>690</x:v>
      </x:c>
      <x:c r="L20" s="19" t="s">
        <x:v>611</x:v>
      </x:c>
      <x:c r="M20" s="18" t="s">
        <x:v>690</x:v>
      </x:c>
      <x:c r="N20" s="19"/>
      <x:c r="O20" s="18"/>
      <x:c r="P20" s="19"/>
      <x:c r="Q20" s="18"/>
      <x:c r="R20" s="19"/>
      <x:c r="S20" s="18"/>
      <x:c r="T20" s="19" t="s">
        <x:v>690</x:v>
      </x:c>
      <x:c r="U20" s="25"/>
      <x:c r="V20" s="25"/>
      <x:c r="W20" s="248" t="s">
        <x:v>117</x:v>
      </x:c>
      <x:c r="X20" s="254" t="s">
        <x:v>117</x:v>
      </x:c>
      <x:c r="Y20" s="18" t="s">
        <x:v>690</x:v>
      </x:c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29" t="s">
        <x:v>119</x:v>
      </x:c>
      <x:c r="H21" s="70" t="s">
        <x:v>690</x:v>
      </x:c>
      <x:c r="I21" s="72"/>
      <x:c r="J21" s="72" t="s">
        <x:v>119</x:v>
      </x:c>
      <x:c r="K21" s="18" t="s">
        <x:v>119</x:v>
      </x:c>
      <x:c r="L21" s="19" t="s">
        <x:v>611</x:v>
      </x:c>
      <x:c r="M21" s="18" t="s">
        <x:v>119</x:v>
      </x:c>
      <x:c r="N21" s="19"/>
      <x:c r="O21" s="18"/>
      <x:c r="P21" s="19" t="s">
        <x:v>690</x:v>
      </x:c>
      <x:c r="Q21" s="18" t="s">
        <x:v>690</x:v>
      </x:c>
      <x:c r="R21" s="19" t="s">
        <x:v>690</x:v>
      </x:c>
      <x:c r="S21" s="18"/>
      <x:c r="T21" s="19" t="s">
        <x:v>119</x:v>
      </x:c>
      <x:c r="U21" s="25" t="s">
        <x:v>119</x:v>
      </x:c>
      <x:c r="V21" s="25"/>
      <x:c r="W21" s="248" t="s">
        <x:v>117</x:v>
      </x:c>
      <x:c r="X21" s="254" t="s">
        <x:v>117</x:v>
      </x:c>
      <x:c r="Y21" s="18" t="s">
        <x:v>119</x:v>
      </x:c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690</x:v>
      </x:c>
      <x:c r="D22" s="96" t="s">
        <x:f>'Benchmark (b)'!C21</x:f>
        <x:v>690</x:v>
      </x:c>
      <x:c r="E22" s="96" t="s">
        <x:f>'Difference (a-b)'!C21</x:f>
        <x:v>690</x:v>
      </x:c>
      <x:c r="F22" s="96" t="s">
        <x:f>'Z-score'!C21</x:f>
        <x:v>690</x:v>
      </x:c>
      <x:c r="G22" s="104" t="s">
        <x:v>690</x:v>
      </x:c>
      <x:c r="H22" s="117" t="s">
        <x:v>690</x:v>
      </x:c>
      <x:c r="I22" s="118"/>
      <x:c r="J22" s="118"/>
      <x:c r="K22" s="119" t="s">
        <x:v>690</x:v>
      </x:c>
      <x:c r="L22" s="111" t="s">
        <x:v>611</x:v>
      </x:c>
      <x:c r="M22" s="119" t="s">
        <x:v>690</x:v>
      </x:c>
      <x:c r="N22" s="111"/>
      <x:c r="O22" s="119"/>
      <x:c r="P22" s="111"/>
      <x:c r="Q22" s="119"/>
      <x:c r="R22" s="111"/>
      <x:c r="S22" s="119"/>
      <x:c r="T22" s="111" t="s">
        <x:v>690</x:v>
      </x:c>
      <x:c r="U22" s="110"/>
      <x:c r="V22" s="110"/>
      <x:c r="W22" s="250" t="s">
        <x:v>117</x:v>
      </x:c>
      <x:c r="X22" s="255" t="s">
        <x:v>117</x:v>
      </x:c>
      <x:c r="Y22" s="119" t="s">
        <x:v>690</x:v>
      </x:c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/>
      <x:c r="I23" s="121" t="s">
        <x:v>122</x:v>
      </x:c>
      <x:c r="J23" s="121"/>
      <x:c r="K23" s="122" t="s">
        <x:v>122</x:v>
      </x:c>
      <x:c r="L23" s="516">
        <x:v>                   0</x:v>
      </x:c>
      <x:c r="M23" s="122" t="s">
        <x:v>122</x:v>
      </x:c>
      <x:c r="N23" s="115"/>
      <x:c r="O23" s="122" t="s">
        <x:v>123</x:v>
      </x:c>
      <x:c r="P23" s="123"/>
      <x:c r="Q23" s="122" t="s">
        <x:v>122</x:v>
      </x:c>
      <x:c r="R23" s="123" t="s">
        <x:v>122</x:v>
      </x:c>
      <x:c r="S23" s="122"/>
      <x:c r="T23" s="123" t="s">
        <x:v>118</x:v>
      </x:c>
      <x:c r="U23" s="124" t="s">
        <x:v>122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690</x:v>
      </x:c>
      <x:c r="I24" s="25"/>
      <x:c r="J24" s="72" t="s">
        <x:v>122</x:v>
      </x:c>
      <x:c r="K24" s="70"/>
      <x:c r="L24" s="19" t="s">
        <x:v>611</x:v>
      </x:c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 t="s">
        <x:v>122</x:v>
      </x:c>
      <x:c r="J25" s="75" t="s">
        <x:v>690</x:v>
      </x:c>
      <x:c r="K25" s="73"/>
      <x:c r="L25" s="24" t="s">
        <x:v>611</x:v>
      </x:c>
      <x:c r="M25" s="23"/>
      <x:c r="N25" s="24"/>
      <x:c r="O25" s="23"/>
      <x:c r="P25" s="24" t="s">
        <x:v>690</x:v>
      </x:c>
      <x:c r="Q25" s="23"/>
      <x:c r="R25" s="24" t="s">
        <x:v>690</x:v>
      </x:c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119</x:v>
      </x:c>
      <x:c r="D11" s="632" t="s">
        <x:v>119</x:v>
      </x:c>
      <x:c r="E11" s="632" t="s">
        <x:v>119</x:v>
      </x:c>
      <x:c r="F11" s="598" t="s">
        <x:v>119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 t="s">
        <x:v>690</x:v>
      </x:c>
      <x:c r="E12" s="83" t="s">
        <x:v>119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119</x:v>
      </x:c>
      <x:c r="D13" s="125" t="s">
        <x:v>690</x:v>
      </x:c>
      <x:c r="E13" s="125" t="s">
        <x:v>119</x:v>
      </x:c>
      <x:c r="F13" s="127" t="s">
        <x:v>119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 t="s">
        <x:v>119</x:v>
      </x:c>
      <x:c r="E16" s="82" t="s">
        <x:v>119</x:v>
      </x:c>
      <x:c r="F16" s="600" t="s">
        <x:v>119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/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690</x:v>
      </x:c>
      <x:c r="D19" s="80"/>
      <x:c r="E19" s="80" t="s">
        <x:v>690</x:v>
      </x:c>
      <x:c r="F19" s="81" t="s">
        <x:v>690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/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122</x:v>
      </x:c>
      <x:c r="D21" s="101"/>
      <x:c r="E21" s="101"/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 t="s">
        <x:v>690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690</x:v>
      </x:c>
      <x:c r="D23" s="13"/>
      <x:c r="E23" s="13"/>
      <x:c r="F23" s="20" t="s">
        <x:v>690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80.903270292</x:v>
      </x:c>
      <x:c r="D12" s="681">
        <x:v>81.192635784</x:v>
      </x:c>
      <x:c r="E12" s="682">
        <x:v>81.682951271</x:v>
      </x:c>
      <x:c r="F12" s="682">
        <x:v>79.80887414</x:v>
      </x:c>
      <x:c r="G12" s="681">
        <x:v>80.935577271</x:v>
      </x:c>
      <x:c r="H12" s="683">
        <x:v>79.337231969</x:v>
      </x:c>
      <x:c r="I12" s="681">
        <x:v>80.501885014</x:v>
      </x:c>
      <x:c r="J12" s="684">
        <x:v>82.123527539</x:v>
      </x:c>
      <x:c r="K12" s="681">
        <x:v>80.682926829</x:v>
      </x:c>
      <x:c r="L12" s="684">
        <x:v>80.273695669</x:v>
      </x:c>
      <x:c r="M12" s="681">
        <x:v>82.369573875</x:v>
      </x:c>
      <x:c r="N12" s="684">
        <x:v>79.368874014</x:v>
      </x:c>
      <x:c r="O12" s="685">
        <x:v>79.778481013</x:v>
      </x:c>
      <x:c r="P12" s="684">
        <x:v>81.019122121</x:v>
      </x:c>
      <x:c r="Q12" s="682">
        <x:v>79.171528588</x:v>
      </x:c>
      <x:c r="R12" s="682">
        <x:v>82.129795864</x:v>
      </x:c>
      <x:c r="S12" s="686" t="s">
        <x:v>117</x:v>
      </x:c>
      <x:c r="T12" s="687" t="s">
        <x:v>117</x:v>
      </x:c>
      <x:c r="U12" s="688">
        <x:v>80.868544601</x:v>
      </x:c>
      <x:c r="V12" s="688">
        <x:v>78.852739726</x:v>
      </x:c>
      <x:c r="W12" s="683">
        <x:v>82.605273514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68.744632234</x:v>
      </x:c>
      <x:c r="D13" s="681">
        <x:v>67.596371882</x:v>
      </x:c>
      <x:c r="E13" s="682">
        <x:v>68.852366642</x:v>
      </x:c>
      <x:c r="F13" s="682">
        <x:v>69.945919371</x:v>
      </x:c>
      <x:c r="G13" s="681">
        <x:v>68.873743466</x:v>
      </x:c>
      <x:c r="H13" s="684">
        <x:v>62.485380117</x:v>
      </x:c>
      <x:c r="I13" s="682">
        <x:v>68.128076238</x:v>
      </x:c>
      <x:c r="J13" s="684">
        <x:v>70.618138425</x:v>
      </x:c>
      <x:c r="K13" s="681">
        <x:v>67.071544715</x:v>
      </x:c>
      <x:c r="L13" s="684">
        <x:v>68.039421507</x:v>
      </x:c>
      <x:c r="M13" s="682">
        <x:v>68.858098423</x:v>
      </x:c>
      <x:c r="N13" s="684">
        <x:v>68.636943183</x:v>
      </x:c>
      <x:c r="O13" s="685">
        <x:v>67.841772152</x:v>
      </x:c>
      <x:c r="P13" s="684">
        <x:v>68.837613523</x:v>
      </x:c>
      <x:c r="Q13" s="682">
        <x:v>67.783124332</x:v>
      </x:c>
      <x:c r="R13" s="682">
        <x:v>69.415519649</x:v>
      </x:c>
      <x:c r="S13" s="686" t="s">
        <x:v>117</x:v>
      </x:c>
      <x:c r="T13" s="687" t="s">
        <x:v>117</x:v>
      </x:c>
      <x:c r="U13" s="688">
        <x:v>68.591312183</x:v>
      </x:c>
      <x:c r="V13" s="688">
        <x:v>65.890410959</x:v>
      </x:c>
      <x:c r="W13" s="684">
        <x:v>71.981132075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76.642235095</x:v>
      </x:c>
      <x:c r="D14" s="692">
        <x:v>75.256618044</x:v>
      </x:c>
      <x:c r="E14" s="693">
        <x:v>77.629601803</x:v>
      </x:c>
      <x:c r="F14" s="693">
        <x:v>77.249262537</x:v>
      </x:c>
      <x:c r="G14" s="692">
        <x:v>76.640926641</x:v>
      </x:c>
      <x:c r="H14" s="694">
        <x:v>76.705653021</x:v>
      </x:c>
      <x:c r="I14" s="692">
        <x:v>76.822752986</x:v>
      </x:c>
      <x:c r="J14" s="695">
        <x:v>76.093874304</x:v>
      </x:c>
      <x:c r="K14" s="692">
        <x:v>77.203252033</x:v>
      </x:c>
      <x:c r="L14" s="695">
        <x:v>76.647218981</x:v>
      </x:c>
      <x:c r="M14" s="692">
        <x:v>76.965352449</x:v>
      </x:c>
      <x:c r="N14" s="695">
        <x:v>76.203570859</x:v>
      </x:c>
      <x:c r="O14" s="696">
        <x:v>74.683544304</x:v>
      </x:c>
      <x:c r="P14" s="695">
        <x:v>76.844003999</x:v>
      </x:c>
      <x:c r="Q14" s="692">
        <x:v>77.565411925</x:v>
      </x:c>
      <x:c r="R14" s="693">
        <x:v>76.022341911</x:v>
      </x:c>
      <x:c r="S14" s="697" t="s">
        <x:v>117</x:v>
      </x:c>
      <x:c r="T14" s="698" t="s">
        <x:v>117</x:v>
      </x:c>
      <x:c r="U14" s="699">
        <x:v>76.649589678</x:v>
      </x:c>
      <x:c r="V14" s="699">
        <x:v>74.372146119</x:v>
      </x:c>
      <x:c r="W14" s="694">
        <x:v>78.144654088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8.1491420097</x:v>
      </x:c>
      <x:c r="D15" s="703">
        <x:v>7.7810361681</x:v>
      </x:c>
      <x:c r="E15" s="704">
        <x:v>8.6040779745</x:v>
      </x:c>
      <x:c r="F15" s="704">
        <x:v>8.1169539603</x:v>
      </x:c>
      <x:c r="G15" s="703">
        <x:v>8.4036144578</x:v>
      </x:c>
      <x:c r="H15" s="705">
        <x:v>4.3132803632</x:v>
      </x:c>
      <x:c r="I15" s="703">
        <x:v>7.6295739886</x:v>
      </x:c>
      <x:c r="J15" s="706">
        <x:v>9.1491119372</x:v>
      </x:c>
      <x:c r="K15" s="703">
        <x:v>6.738391846</x:v>
      </x:c>
      <x:c r="L15" s="706">
        <x:v>7.8371568757</x:v>
      </x:c>
      <x:c r="M15" s="703">
        <x:v>7.3614318707</x:v>
      </x:c>
      <x:c r="N15" s="706">
        <x:v>8.8478230435</x:v>
      </x:c>
      <x:c r="O15" s="707">
        <x:v>9.1497975709</x:v>
      </x:c>
      <x:c r="P15" s="706">
        <x:v>8.0535355098</x:v>
      </x:c>
      <x:c r="Q15" s="704">
        <x:v>10.33657442</x:v>
      </x:c>
      <x:c r="R15" s="704">
        <x:v>6.1905399973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91.645540447</x:v>
      </x:c>
      <x:c r="D16" s="681">
        <x:v>89.598482453</x:v>
      </x:c>
      <x:c r="E16" s="682">
        <x:v>91.971783675</x:v>
      </x:c>
      <x:c r="F16" s="684">
        <x:v>93.814026793</x:v>
      </x:c>
      <x:c r="G16" s="682">
        <x:v>91.175317035</x:v>
      </x:c>
      <x:c r="H16" s="684">
        <x:v>95.140913508</x:v>
      </x:c>
      <x:c r="I16" s="682">
        <x:v>90.719375636</x:v>
      </x:c>
      <x:c r="J16" s="684">
        <x:v>93.606321839</x:v>
      </x:c>
      <x:c r="K16" s="682">
        <x:v>92.11026616</x:v>
      </x:c>
      <x:c r="L16" s="684">
        <x:v>90.402155887</x:v>
      </x:c>
      <x:c r="M16" s="682">
        <x:v>94.557665586</x:v>
      </x:c>
      <x:c r="N16" s="682">
        <x:v>88.739573679</x:v>
      </x:c>
      <x:c r="O16" s="685">
        <x:v>91.706730769</x:v>
      </x:c>
      <x:c r="P16" s="684">
        <x:v>91.639051746</x:v>
      </x:c>
      <x:c r="Q16" s="682">
        <x:v>89.828775875</x:v>
      </x:c>
      <x:c r="R16" s="682">
        <x:v>93.15645399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62.272412998</x:v>
      </x:c>
      <x:c r="D17" s="681">
        <x:v>58.552007588</x:v>
      </x:c>
      <x:c r="E17" s="682">
        <x:v>64.158548875</x:v>
      </x:c>
      <x:c r="F17" s="719">
        <x:v>64.696611505</x:v>
      </x:c>
      <x:c r="G17" s="682">
        <x:v>59.759445679</x:v>
      </x:c>
      <x:c r="H17" s="719">
        <x:v>80.952380952</x:v>
      </x:c>
      <x:c r="I17" s="682">
        <x:v>57.431286054</x:v>
      </x:c>
      <x:c r="J17" s="719">
        <x:v>72.521551724</x:v>
      </x:c>
      <x:c r="K17" s="682">
        <x:v>55.893536122</x:v>
      </x:c>
      <x:c r="L17" s="719">
        <x:v>57.711442786</x:v>
      </x:c>
      <x:c r="M17" s="682">
        <x:v>66.419638722</x:v>
      </x:c>
      <x:c r="N17" s="682">
        <x:v>58.063021316</x:v>
      </x:c>
      <x:c r="O17" s="685">
        <x:v>64.302884615</x:v>
      </x:c>
      <x:c r="P17" s="684">
        <x:v>62.057099159</x:v>
      </x:c>
      <x:c r="Q17" s="682">
        <x:v>61.947354971</x:v>
      </x:c>
      <x:c r="R17" s="682">
        <x:v>62.539481996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77.486187845</x:v>
      </x:c>
      <x:c r="D19" s="681">
        <x:v>77.1875</x:v>
      </x:c>
      <x:c r="E19" s="726">
        <x:v>79.787234043</x:v>
      </x:c>
      <x:c r="F19" s="682">
        <x:v>75.925925926</x:v>
      </x:c>
      <x:c r="G19" s="685">
        <x:v>77.361111111</x:v>
      </x:c>
      <x:c r="H19" s="683" t="s">
        <x:v>611</x:v>
      </x:c>
      <x:c r="I19" s="685" t="s">
        <x:v>683</x:v>
      </x:c>
      <x:c r="J19" s="683" t="s">
        <x:v>683</x:v>
      </x:c>
      <x:c r="K19" s="685">
        <x:v>72.727272727</x:v>
      </x:c>
      <x:c r="L19" s="683">
        <x:v>73.076923077</x:v>
      </x:c>
      <x:c r="M19" s="685">
        <x:v>79.444444444</x:v>
      </x:c>
      <x:c r="N19" s="683">
        <x:v>75.555555556</x:v>
      </x:c>
      <x:c r="O19" s="685">
        <x:v>80.952380952</x:v>
      </x:c>
      <x:c r="P19" s="683">
        <x:v>77.03125</x:v>
      </x:c>
      <x:c r="Q19" s="688">
        <x:v>76.956521739</x:v>
      </x:c>
      <x:c r="R19" s="688">
        <x:v>79.615384615</x:v>
      </x:c>
      <x:c r="S19" s="686" t="s">
        <x:v>117</x:v>
      </x:c>
      <x:c r="T19" s="712" t="s">
        <x:v>117</x:v>
      </x:c>
      <x:c r="U19" s="685">
        <x:v>77.352941176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63.61878453</x:v>
      </x:c>
      <x:c r="D20" s="681">
        <x:v>64.9375</x:v>
      </x:c>
      <x:c r="E20" s="682">
        <x:v>67.659574468</x:v>
      </x:c>
      <x:c r="F20" s="682">
        <x:v>58.148148148</x:v>
      </x:c>
      <x:c r="G20" s="685">
        <x:v>63.638888889</x:v>
      </x:c>
      <x:c r="H20" s="683" t="s">
        <x:v>611</x:v>
      </x:c>
      <x:c r="I20" s="685">
        <x:v>59.967320261</x:v>
      </x:c>
      <x:c r="J20" s="683">
        <x:v>83.571428571</x:v>
      </x:c>
      <x:c r="K20" s="685">
        <x:v>61.818181818</x:v>
      </x:c>
      <x:c r="L20" s="683">
        <x:v>61.730769231</x:v>
      </x:c>
      <x:c r="M20" s="685">
        <x:v>63.111111111</x:v>
      </x:c>
      <x:c r="N20" s="683">
        <x:v>63.944444444</x:v>
      </x:c>
      <x:c r="O20" s="685">
        <x:v>72.380952381</x:v>
      </x:c>
      <x:c r="P20" s="683">
        <x:v>62.46875</x:v>
      </x:c>
      <x:c r="Q20" s="688">
        <x:v>61.173913043</x:v>
      </x:c>
      <x:c r="R20" s="688">
        <x:v>68.923076923</x:v>
      </x:c>
      <x:c r="S20" s="686" t="s">
        <x:v>117</x:v>
      </x:c>
      <x:c r="T20" s="712" t="s">
        <x:v>117</x:v>
      </x:c>
      <x:c r="U20" s="685">
        <x:v>63.147058824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71.546961326</x:v>
      </x:c>
      <x:c r="D21" s="692">
        <x:v>67.708333333</x:v>
      </x:c>
      <x:c r="E21" s="693">
        <x:v>78.368794326</x:v>
      </x:c>
      <x:c r="F21" s="693">
        <x:v>71.296296296</x:v>
      </x:c>
      <x:c r="G21" s="696">
        <x:v>71.388888889</x:v>
      </x:c>
      <x:c r="H21" s="694" t="s">
        <x:v>611</x:v>
      </x:c>
      <x:c r="I21" s="696">
        <x:v>71.350762527</x:v>
      </x:c>
      <x:c r="J21" s="694">
        <x:v>72.619047619</x:v>
      </x:c>
      <x:c r="K21" s="696">
        <x:v>65.151515152</x:v>
      </x:c>
      <x:c r="L21" s="694">
        <x:v>71.581196581</x:v>
      </x:c>
      <x:c r="M21" s="696">
        <x:v>71.481481481</x:v>
      </x:c>
      <x:c r="N21" s="694">
        <x:v>72.037037037</x:v>
      </x:c>
      <x:c r="O21" s="696">
        <x:v>70.634920635</x:v>
      </x:c>
      <x:c r="P21" s="694">
        <x:v>71.666666667</x:v>
      </x:c>
      <x:c r="Q21" s="699">
        <x:v>72.608695652</x:v>
      </x:c>
      <x:c r="R21" s="699">
        <x:v>70.256410256</x:v>
      </x:c>
      <x:c r="S21" s="697" t="s">
        <x:v>117</x:v>
      </x:c>
      <x:c r="T21" s="727" t="s">
        <x:v>117</x:v>
      </x:c>
      <x:c r="U21" s="696">
        <x:v>71.078431373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11.594202899</x:v>
      </x:c>
      <x:c r="D22" s="703">
        <x:v>13.978494624</x:v>
      </x:c>
      <x:c r="E22" s="704">
        <x:v>6.8493150685</x:v>
      </x:c>
      <x:c r="F22" s="704">
        <x:v>14.634146341</x:v>
      </x:c>
      <x:c r="G22" s="707">
        <x:v>11.594202899</x:v>
      </x:c>
      <x:c r="H22" s="729">
        <x:v>                   0</x:v>
      </x:c>
      <x:c r="I22" s="707">
        <x:v>7.8431372549</x:v>
      </x:c>
      <x:c r="J22" s="706">
        <x:v>22.222222222</x:v>
      </x:c>
      <x:c r="K22" s="707" t="s">
        <x:v>123</x:v>
      </x:c>
      <x:c r="L22" s="705" t="s">
        <x:v>683</x:v>
      </x:c>
      <x:c r="M22" s="707">
        <x:v>11.976047904</x:v>
      </x:c>
      <x:c r="N22" s="705">
        <x:v>10.526315789</x:v>
      </x:c>
      <x:c r="O22" s="707">
        <x:v>26.666666667</x:v>
      </x:c>
      <x:c r="P22" s="705">
        <x:v>10.416666667</x:v>
      </x:c>
      <x:c r="Q22" s="730">
        <x:v>10.98265896</x:v>
      </x:c>
      <x:c r="R22" s="730">
        <x:v>14.705882353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91.856677524</x:v>
      </x:c>
      <x:c r="D23" s="682">
        <x:v>87.114845938</x:v>
      </x:c>
      <x:c r="E23" s="688">
        <x:v>94.311377246</x:v>
      </x:c>
      <x:c r="F23" s="682">
        <x:v>95.652173913</x:v>
      </x:c>
      <x:c r="G23" s="681">
        <x:v>91.655450875</x:v>
      </x:c>
      <x:c r="H23" s="683" t="s">
        <x:v>611</x:v>
      </x:c>
      <x:c r="I23" s="685">
        <x:v>90.983606557</x:v>
      </x:c>
      <x:c r="J23" s="683">
        <x:v>95.238095238</x:v>
      </x:c>
      <x:c r="K23" s="685">
        <x:v>91.549295775</x:v>
      </x:c>
      <x:c r="L23" s="683">
        <x:v>88.980716253</x:v>
      </x:c>
      <x:c r="M23" s="685">
        <x:v>94.902912621</x:v>
      </x:c>
      <x:c r="N23" s="683">
        <x:v>89.264413519</x:v>
      </x:c>
      <x:c r="O23" s="685">
        <x:v>84.955752212</x:v>
      </x:c>
      <x:c r="P23" s="683">
        <x:v>92.821782178</x:v>
      </x:c>
      <x:c r="Q23" s="688">
        <x:v>91.944990177</x:v>
      </x:c>
      <x:c r="R23" s="688">
        <x:v>91.891891892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67.426710098</x:v>
      </x:c>
      <x:c r="D24" s="738">
        <x:v>63.305322129</x:v>
      </x:c>
      <x:c r="E24" s="738">
        <x:v>78.143712575</x:v>
      </x:c>
      <x:c r="F24" s="739">
        <x:v>58.260869565</x:v>
      </x:c>
      <x:c r="G24" s="740">
        <x:v>67.563930013</x:v>
      </x:c>
      <x:c r="H24" s="741" t="s">
        <x:v>611</x:v>
      </x:c>
      <x:c r="I24" s="740">
        <x:v>64.480874317</x:v>
      </x:c>
      <x:c r="J24" s="741">
        <x:v>78.835978836</x:v>
      </x:c>
      <x:c r="K24" s="740">
        <x:v>60.563380282</x:v>
      </x:c>
      <x:c r="L24" s="741">
        <x:v>50.688705234</x:v>
      </x:c>
      <x:c r="M24" s="740">
        <x:v>79.126213592</x:v>
      </x:c>
      <x:c r="N24" s="741">
        <x:v>57.654075547</x:v>
      </x:c>
      <x:c r="O24" s="740">
        <x:v>60.17699115</x:v>
      </x:c>
      <x:c r="P24" s="741">
        <x:v>68.440594059</x:v>
      </x:c>
      <x:c r="Q24" s="742">
        <x:v>66.601178782</x:v>
      </x:c>
      <x:c r="R24" s="742">
        <x:v>68.55036855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85.431250457</x:v>
      </x:c>
      <x:c r="D12" s="681">
        <x:v>85.213085846</x:v>
      </x:c>
      <x:c r="E12" s="682">
        <x:v>85.50887286</x:v>
      </x:c>
      <x:c r="F12" s="682">
        <x:v>85.500381235</x:v>
      </x:c>
      <x:c r="G12" s="681">
        <x:v>85.450410681</x:v>
      </x:c>
      <x:c r="H12" s="683">
        <x:v>82.183426839</x:v>
      </x:c>
      <x:c r="I12" s="681">
        <x:v>84.897362008</x:v>
      </x:c>
      <x:c r="J12" s="684">
        <x:v>87.054332532</x:v>
      </x:c>
      <x:c r="K12" s="681">
        <x:v>85.282491229</x:v>
      </x:c>
      <x:c r="L12" s="684">
        <x:v>84.452996825</x:v>
      </x:c>
      <x:c r="M12" s="681">
        <x:v>87.015805539</x:v>
      </x:c>
      <x:c r="N12" s="684">
        <x:v>83.878055782</x:v>
      </x:c>
      <x:c r="O12" s="685">
        <x:v>84.546680001</x:v>
      </x:c>
      <x:c r="P12" s="684">
        <x:v>85.522360061</x:v>
      </x:c>
      <x:c r="Q12" s="682">
        <x:v>84.338097549</x:v>
      </x:c>
      <x:c r="R12" s="682">
        <x:v>86.227789828</x:v>
      </x:c>
      <x:c r="S12" s="686" t="s">
        <x:v>117</x:v>
      </x:c>
      <x:c r="T12" s="687" t="s">
        <x:v>117</x:v>
      </x:c>
      <x:c r="U12" s="688">
        <x:v>85.229041918</x:v>
      </x:c>
      <x:c r="V12" s="688">
        <x:v>84.624837258</x:v>
      </x:c>
      <x:c r="W12" s="683">
        <x:v>84.855520565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72.45041326</x:v>
      </x:c>
      <x:c r="D13" s="681">
        <x:v>71.79402494</x:v>
      </x:c>
      <x:c r="E13" s="682">
        <x:v>72.450192084</x:v>
      </x:c>
      <x:c r="F13" s="682">
        <x:v>72.986593561</x:v>
      </x:c>
      <x:c r="G13" s="681">
        <x:v>72.086585259</x:v>
      </x:c>
      <x:c r="H13" s="684">
        <x:v>71.10044173</x:v>
      </x:c>
      <x:c r="I13" s="682">
        <x:v>71.359317874</x:v>
      </x:c>
      <x:c r="J13" s="684">
        <x:v>75.765884968</x:v>
      </x:c>
      <x:c r="K13" s="681">
        <x:v>72.615855015</x:v>
      </x:c>
      <x:c r="L13" s="684">
        <x:v>70.505519402</x:v>
      </x:c>
      <x:c r="M13" s="682">
        <x:v>72.953414226</x:v>
      </x:c>
      <x:c r="N13" s="684">
        <x:v>71.96541007</x:v>
      </x:c>
      <x:c r="O13" s="685">
        <x:v>70.786784656</x:v>
      </x:c>
      <x:c r="P13" s="684">
        <x:v>72.621742499</x:v>
      </x:c>
      <x:c r="Q13" s="682">
        <x:v>72.099510962</x:v>
      </x:c>
      <x:c r="R13" s="682">
        <x:v>72.719653274</x:v>
      </x:c>
      <x:c r="S13" s="686" t="s">
        <x:v>117</x:v>
      </x:c>
      <x:c r="T13" s="687" t="s">
        <x:v>117</x:v>
      </x:c>
      <x:c r="U13" s="688">
        <x:v>71.964042385</x:v>
      </x:c>
      <x:c r="V13" s="688">
        <x:v>70.185985496</x:v>
      </x:c>
      <x:c r="W13" s="684">
        <x:v>73.283718169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80.872391935</x:v>
      </x:c>
      <x:c r="D14" s="692">
        <x:v>80.389150598</x:v>
      </x:c>
      <x:c r="E14" s="693">
        <x:v>81.037838664</x:v>
      </x:c>
      <x:c r="F14" s="693">
        <x:v>81.071732051</x:v>
      </x:c>
      <x:c r="G14" s="692">
        <x:v>80.768289908</x:v>
      </x:c>
      <x:c r="H14" s="694">
        <x:v>79.23595802</x:v>
      </x:c>
      <x:c r="I14" s="692">
        <x:v>80.676426696</x:v>
      </x:c>
      <x:c r="J14" s="695">
        <x:v>81.467677273</x:v>
      </x:c>
      <x:c r="K14" s="692">
        <x:v>81.35881321</x:v>
      </x:c>
      <x:c r="L14" s="695">
        <x:v>80.085731742</x:v>
      </x:c>
      <x:c r="M14" s="692">
        <x:v>82.034803714</x:v>
      </x:c>
      <x:c r="N14" s="695">
        <x:v>79.739205906</x:v>
      </x:c>
      <x:c r="O14" s="696">
        <x:v>79.595870181</x:v>
      </x:c>
      <x:c r="P14" s="695">
        <x:v>81.003889156</x:v>
      </x:c>
      <x:c r="Q14" s="692">
        <x:v>81.532682682</x:v>
      </x:c>
      <x:c r="R14" s="693">
        <x:v>80.460171442</x:v>
      </x:c>
      <x:c r="S14" s="697" t="s">
        <x:v>117</x:v>
      </x:c>
      <x:c r="T14" s="698" t="s">
        <x:v>117</x:v>
      </x:c>
      <x:c r="U14" s="699">
        <x:v>80.553643536</x:v>
      </x:c>
      <x:c r="V14" s="699">
        <x:v>80.702702977</x:v>
      </x:c>
      <x:c r="W14" s="694">
        <x:v>81.041052376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9.1153383801</x:v>
      </x:c>
      <x:c r="D15" s="703">
        <x:v>8.737850817</x:v>
      </x:c>
      <x:c r="E15" s="704">
        <x:v>9.132435892</x:v>
      </x:c>
      <x:c r="F15" s="704">
        <x:v>9.6450100649</x:v>
      </x:c>
      <x:c r="G15" s="703">
        <x:v>8.6897436746</x:v>
      </x:c>
      <x:c r="H15" s="705">
        <x:v>9.5174103533</x:v>
      </x:c>
      <x:c r="I15" s="703">
        <x:v>7.7370703391</x:v>
      </x:c>
      <x:c r="J15" s="706">
        <x:v>11.767977759</x:v>
      </x:c>
      <x:c r="K15" s="703">
        <x:v>8.0238654689</x:v>
      </x:c>
      <x:c r="L15" s="706">
        <x:v>7.2805872891</x:v>
      </x:c>
      <x:c r="M15" s="703">
        <x:v>8.4515955011</x:v>
      </x:c>
      <x:c r="N15" s="706">
        <x:v>9.3674407532</x:v>
      </x:c>
      <x:c r="O15" s="707">
        <x:v>9.8181157513</x:v>
      </x:c>
      <x:c r="P15" s="706">
        <x:v>9.0392010615</x:v>
      </x:c>
      <x:c r="Q15" s="704">
        <x:v>10.841125438</x:v>
      </x:c>
      <x:c r="R15" s="704">
        <x:v>7.4917223322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91.314033249</x:v>
      </x:c>
      <x:c r="D16" s="681">
        <x:v>89.713418628</x:v>
      </x:c>
      <x:c r="E16" s="682">
        <x:v>91.541225386</x:v>
      </x:c>
      <x:c r="F16" s="684">
        <x:v>92.656437291</x:v>
      </x:c>
      <x:c r="G16" s="682">
        <x:v>90.740086135</x:v>
      </x:c>
      <x:c r="H16" s="684">
        <x:v>94.772826804</x:v>
      </x:c>
      <x:c r="I16" s="682">
        <x:v>91.059945056</x:v>
      </x:c>
      <x:c r="J16" s="684">
        <x:v>91.851962777</x:v>
      </x:c>
      <x:c r="K16" s="682">
        <x:v>91.140500428</x:v>
      </x:c>
      <x:c r="L16" s="684">
        <x:v>91.09981843</x:v>
      </x:c>
      <x:c r="M16" s="682">
        <x:v>93.814421058</x:v>
      </x:c>
      <x:c r="N16" s="682">
        <x:v>88.840864271</x:v>
      </x:c>
      <x:c r="O16" s="685">
        <x:v>89.862869341</x:v>
      </x:c>
      <x:c r="P16" s="684">
        <x:v>91.506181063</x:v>
      </x:c>
      <x:c r="Q16" s="682">
        <x:v>89.3545138</x:v>
      </x:c>
      <x:c r="R16" s="682">
        <x:v>92.941454629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66.766022011</x:v>
      </x:c>
      <x:c r="D17" s="681">
        <x:v>63.936319447</x:v>
      </x:c>
      <x:c r="E17" s="682">
        <x:v>66.543144262</x:v>
      </x:c>
      <x:c r="F17" s="719">
        <x:v>69.587480896</x:v>
      </x:c>
      <x:c r="G17" s="682">
        <x:v>63.388500614</x:v>
      </x:c>
      <x:c r="H17" s="719">
        <x:v>81.710183492</x:v>
      </x:c>
      <x:c r="I17" s="682">
        <x:v>62.947211292</x:v>
      </x:c>
      <x:c r="J17" s="719">
        <x:v>74.850817406</x:v>
      </x:c>
      <x:c r="K17" s="682">
        <x:v>62.058690996</x:v>
      </x:c>
      <x:c r="L17" s="719">
        <x:v>63.25870183</x:v>
      </x:c>
      <x:c r="M17" s="682">
        <x:v>69.234545265</x:v>
      </x:c>
      <x:c r="N17" s="682">
        <x:v>64.26538292</x:v>
      </x:c>
      <x:c r="O17" s="685">
        <x:v>65.725683317</x:v>
      </x:c>
      <x:c r="P17" s="684">
        <x:v>66.876340874</x:v>
      </x:c>
      <x:c r="Q17" s="682">
        <x:v>67.04508881</x:v>
      </x:c>
      <x:c r="R17" s="682">
        <x:v>66.550454096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83.364329459</x:v>
      </x:c>
      <x:c r="D19" s="681">
        <x:v>83.990251315</x:v>
      </x:c>
      <x:c r="E19" s="726">
        <x:v>84.617123378</x:v>
      </x:c>
      <x:c r="F19" s="682">
        <x:v>81.585771542</x:v>
      </x:c>
      <x:c r="G19" s="685">
        <x:v>83.325990545</x:v>
      </x:c>
      <x:c r="H19" s="683" t="s">
        <x:v>611</x:v>
      </x:c>
      <x:c r="I19" s="685" t="s">
        <x:v>683</x:v>
      </x:c>
      <x:c r="J19" s="683" t="s">
        <x:v>683</x:v>
      </x:c>
      <x:c r="K19" s="685">
        <x:v>82.808435824</x:v>
      </x:c>
      <x:c r="L19" s="683">
        <x:v>79.903996506</x:v>
      </x:c>
      <x:c r="M19" s="685">
        <x:v>84.092681808</x:v>
      </x:c>
      <x:c r="N19" s="683">
        <x:v>82.622704953</x:v>
      </x:c>
      <x:c r="O19" s="685">
        <x:v>85.917079079</x:v>
      </x:c>
      <x:c r="P19" s="683">
        <x:v>83.029281071</x:v>
      </x:c>
      <x:c r="Q19" s="688">
        <x:v>83.193454575</x:v>
      </x:c>
      <x:c r="R19" s="688">
        <x:v>84.949174707</x:v>
      </x:c>
      <x:c r="S19" s="686" t="s">
        <x:v>117</x:v>
      </x:c>
      <x:c r="T19" s="712" t="s">
        <x:v>117</x:v>
      </x:c>
      <x:c r="U19" s="685">
        <x:v>83.104929499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74.81310668</x:v>
      </x:c>
      <x:c r="D20" s="681">
        <x:v>74.609483712</x:v>
      </x:c>
      <x:c r="E20" s="682">
        <x:v>76.206230687</x:v>
      </x:c>
      <x:c r="F20" s="682">
        <x:v>74.588894514</x:v>
      </x:c>
      <x:c r="G20" s="685">
        <x:v>74.084419664</x:v>
      </x:c>
      <x:c r="H20" s="683" t="s">
        <x:v>611</x:v>
      </x:c>
      <x:c r="I20" s="685">
        <x:v>72.723055162</x:v>
      </x:c>
      <x:c r="J20" s="683">
        <x:v>83.30122283</x:v>
      </x:c>
      <x:c r="K20" s="685">
        <x:v>70.793220336</x:v>
      </x:c>
      <x:c r="L20" s="683">
        <x:v>72.118565395</x:v>
      </x:c>
      <x:c r="M20" s="685">
        <x:v>74.134132054</x:v>
      </x:c>
      <x:c r="N20" s="683">
        <x:v>75.571704061</x:v>
      </x:c>
      <x:c r="O20" s="685">
        <x:v>77.157012234</x:v>
      </x:c>
      <x:c r="P20" s="683">
        <x:v>74.505469076</x:v>
      </x:c>
      <x:c r="Q20" s="688">
        <x:v>74.245648639</x:v>
      </x:c>
      <x:c r="R20" s="688">
        <x:v>76.968041779</x:v>
      </x:c>
      <x:c r="S20" s="686" t="s">
        <x:v>117</x:v>
      </x:c>
      <x:c r="T20" s="712" t="s">
        <x:v>117</x:v>
      </x:c>
      <x:c r="U20" s="685">
        <x:v>74.698961572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79.078400184</x:v>
      </x:c>
      <x:c r="D21" s="692">
        <x:v>79.312205338</x:v>
      </x:c>
      <x:c r="E21" s="693">
        <x:v>80.271838104</x:v>
      </x:c>
      <x:c r="F21" s="693">
        <x:v>78.214428697</x:v>
      </x:c>
      <x:c r="G21" s="696">
        <x:v>78.324875519</x:v>
      </x:c>
      <x:c r="H21" s="694" t="s">
        <x:v>611</x:v>
      </x:c>
      <x:c r="I21" s="696">
        <x:v>78.394665024</x:v>
      </x:c>
      <x:c r="J21" s="694">
        <x:v>80.980748581</x:v>
      </x:c>
      <x:c r="K21" s="696">
        <x:v>80.630704536</x:v>
      </x:c>
      <x:c r="L21" s="694">
        <x:v>77.270912128</x:v>
      </x:c>
      <x:c r="M21" s="696">
        <x:v>79.559811397</x:v>
      </x:c>
      <x:c r="N21" s="694">
        <x:v>78.734897122</x:v>
      </x:c>
      <x:c r="O21" s="696">
        <x:v>80.03327077</x:v>
      </x:c>
      <x:c r="P21" s="694">
        <x:v>78.95307342</x:v>
      </x:c>
      <x:c r="Q21" s="699">
        <x:v>79.61807156</x:v>
      </x:c>
      <x:c r="R21" s="699">
        <x:v>78.82736724</x:v>
      </x:c>
      <x:c r="S21" s="697" t="s">
        <x:v>117</x:v>
      </x:c>
      <x:c r="T21" s="727" t="s">
        <x:v>117</x:v>
      </x:c>
      <x:c r="U21" s="696">
        <x:v>78.729449675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20.070414359</x:v>
      </x:c>
      <x:c r="D22" s="703">
        <x:v>20.853583843</x:v>
      </x:c>
      <x:c r="E22" s="704">
        <x:v>17.479930512</x:v>
      </x:c>
      <x:c r="F22" s="704">
        <x:v>17.727013679</x:v>
      </x:c>
      <x:c r="G22" s="707">
        <x:v>20.070414359</x:v>
      </x:c>
      <x:c r="H22" s="729">
        <x:v>                   0</x:v>
      </x:c>
      <x:c r="I22" s="707">
        <x:v>16.459282041</x:v>
      </x:c>
      <x:c r="J22" s="706">
        <x:v>28.96083375</x:v>
      </x:c>
      <x:c r="K22" s="707" t="s">
        <x:v>123</x:v>
      </x:c>
      <x:c r="L22" s="705" t="s">
        <x:v>683</x:v>
      </x:c>
      <x:c r="M22" s="707">
        <x:v>18.946387466</x:v>
      </x:c>
      <x:c r="N22" s="705">
        <x:v>25.611533739</x:v>
      </x:c>
      <x:c r="O22" s="707">
        <x:v>26.210475448</x:v>
      </x:c>
      <x:c r="P22" s="705">
        <x:v>19.36695851</x:v>
      </x:c>
      <x:c r="Q22" s="730">
        <x:v>19.171347633</x:v>
      </x:c>
      <x:c r="R22" s="730">
        <x:v>24.416666041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92.447872075</x:v>
      </x:c>
      <x:c r="D23" s="681">
        <x:v>90.056097502</x:v>
      </x:c>
      <x:c r="E23" s="688">
        <x:v>93.884367229</x:v>
      </x:c>
      <x:c r="F23" s="682">
        <x:v>93.194820171</x:v>
      </x:c>
      <x:c r="G23" s="681">
        <x:v>91.66756393</x:v>
      </x:c>
      <x:c r="H23" s="683" t="s">
        <x:v>611</x:v>
      </x:c>
      <x:c r="I23" s="685">
        <x:v>91.379734293</x:v>
      </x:c>
      <x:c r="J23" s="683">
        <x:v>96.300617804</x:v>
      </x:c>
      <x:c r="K23" s="685">
        <x:v>89.803816408</x:v>
      </x:c>
      <x:c r="L23" s="683">
        <x:v>90.039069402</x:v>
      </x:c>
      <x:c r="M23" s="685">
        <x:v>95.867191521</x:v>
      </x:c>
      <x:c r="N23" s="683">
        <x:v>89.588349958</x:v>
      </x:c>
      <x:c r="O23" s="685">
        <x:v>84.008863205</x:v>
      </x:c>
      <x:c r="P23" s="683">
        <x:v>93.260315068</x:v>
      </x:c>
      <x:c r="Q23" s="688">
        <x:v>92.22838298</x:v>
      </x:c>
      <x:c r="R23" s="688">
        <x:v>92.875290525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68.149605677</x:v>
      </x:c>
      <x:c r="D24" s="804">
        <x:v>65.028808714</x:v>
      </x:c>
      <x:c r="E24" s="738">
        <x:v>74.671037835</x:v>
      </x:c>
      <x:c r="F24" s="739">
        <x:v>63.795530592</x:v>
      </x:c>
      <x:c r="G24" s="740">
        <x:v>67.806100261</x:v>
      </x:c>
      <x:c r="H24" s="741" t="s">
        <x:v>611</x:v>
      </x:c>
      <x:c r="I24" s="740">
        <x:v>64.085669155</x:v>
      </x:c>
      <x:c r="J24" s="741">
        <x:v>82.719840695</x:v>
      </x:c>
      <x:c r="K24" s="740">
        <x:v>57.375312368</x:v>
      </x:c>
      <x:c r="L24" s="741">
        <x:v>55.459877816</x:v>
      </x:c>
      <x:c r="M24" s="740">
        <x:v>76.685937647</x:v>
      </x:c>
      <x:c r="N24" s="741">
        <x:v>61.10108092</x:v>
      </x:c>
      <x:c r="O24" s="740">
        <x:v>62.66802681</x:v>
      </x:c>
      <x:c r="P24" s="741">
        <x:v>68.916212623</x:v>
      </x:c>
      <x:c r="Q24" s="742">
        <x:v>67.563637286</x:v>
      </x:c>
      <x:c r="R24" s="742">
        <x:v>68.982544104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1.9671184932</x:v>
      </x:c>
      <x:c r="D34" s="681">
        <x:v>2.1816112609</x:v>
      </x:c>
      <x:c r="E34" s="682">
        <x:v>2.2466494477</x:v>
      </x:c>
      <x:c r="F34" s="682">
        <x:v>2.309574083</x:v>
      </x:c>
      <x:c r="G34" s="681">
        <x:v>2.039087105</x:v>
      </x:c>
      <x:c r="H34" s="683">
        <x:v>27.523065626</x:v>
      </x:c>
      <x:c r="I34" s="681">
        <x:v>1.8540544971</x:v>
      </x:c>
      <x:c r="J34" s="684">
        <x:v>2.310846</x:v>
      </x:c>
      <x:c r="K34" s="681">
        <x:v>1.732621333</x:v>
      </x:c>
      <x:c r="L34" s="684">
        <x:v>2.4651589705</x:v>
      </x:c>
      <x:c r="M34" s="681">
        <x:v>1.1018307733</x:v>
      </x:c>
      <x:c r="N34" s="684">
        <x:v>2.793957839</x:v>
      </x:c>
      <x:c r="O34" s="685">
        <x:v>2.1654991256</x:v>
      </x:c>
      <x:c r="P34" s="684">
        <x:v>1.9466855467</x:v>
      </x:c>
      <x:c r="Q34" s="682">
        <x:v>1.8353068621</x:v>
      </x:c>
      <x:c r="R34" s="682">
        <x:v>1.786400263</x:v>
      </x:c>
      <x:c r="S34" s="686" t="s">
        <x:v>117</x:v>
      </x:c>
      <x:c r="T34" s="687" t="s">
        <x:v>117</x:v>
      </x:c>
      <x:c r="U34" s="688">
        <x:v>2.1594566353</x:v>
      </x:c>
      <x:c r="V34" s="688">
        <x:v>4.6183356985</x:v>
      </x:c>
      <x:c r="W34" s="683">
        <x:v>3.9328043095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1.9673378956</x:v>
      </x:c>
      <x:c r="D35" s="681">
        <x:v>2.1816056353</x:v>
      </x:c>
      <x:c r="E35" s="682">
        <x:v>2.2474161525</x:v>
      </x:c>
      <x:c r="F35" s="682">
        <x:v>2.3095949463</x:v>
      </x:c>
      <x:c r="G35" s="681">
        <x:v>2.0393778963</x:v>
      </x:c>
      <x:c r="H35" s="684">
        <x:v>27.523685174</x:v>
      </x:c>
      <x:c r="I35" s="682">
        <x:v>1.8540963972</x:v>
      </x:c>
      <x:c r="J35" s="684">
        <x:v>2.3114407016</x:v>
      </x:c>
      <x:c r="K35" s="681">
        <x:v>1.7325888861</x:v>
      </x:c>
      <x:c r="L35" s="684">
        <x:v>2.4651800443</x:v>
      </x:c>
      <x:c r="M35" s="682">
        <x:v>1.1025451926</x:v>
      </x:c>
      <x:c r="N35" s="684">
        <x:v>2.7938925597</x:v>
      </x:c>
      <x:c r="O35" s="685">
        <x:v>2.1656750646</x:v>
      </x:c>
      <x:c r="P35" s="684">
        <x:v>1.9469120888</x:v>
      </x:c>
      <x:c r="Q35" s="682">
        <x:v>1.8360124492</x:v>
      </x:c>
      <x:c r="R35" s="682">
        <x:v>1.7863142301</x:v>
      </x:c>
      <x:c r="S35" s="686" t="s">
        <x:v>117</x:v>
      </x:c>
      <x:c r="T35" s="687" t="s">
        <x:v>117</x:v>
      </x:c>
      <x:c r="U35" s="688">
        <x:v>2.1595367975</x:v>
      </x:c>
      <x:c r="V35" s="688">
        <x:v>4.6181613863</x:v>
      </x:c>
      <x:c r="W35" s="684">
        <x:v>3.9354325512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1.9672717339</x:v>
      </x:c>
      <x:c r="D36" s="692">
        <x:v>2.1805608653</x:v>
      </x:c>
      <x:c r="E36" s="693">
        <x:v>2.2479692883</x:v>
      </x:c>
      <x:c r="F36" s="693">
        <x:v>2.309991382</x:v>
      </x:c>
      <x:c r="G36" s="692">
        <x:v>2.0391317055</x:v>
      </x:c>
      <x:c r="H36" s="694">
        <x:v>27.523153752</x:v>
      </x:c>
      <x:c r="I36" s="692">
        <x:v>1.8537026738</x:v>
      </x:c>
      <x:c r="J36" s="695">
        <x:v>2.3122614706</x:v>
      </x:c>
      <x:c r="K36" s="692">
        <x:v>1.7328543657</x:v>
      </x:c>
      <x:c r="L36" s="695">
        <x:v>2.4646106482</x:v>
      </x:c>
      <x:c r="M36" s="692">
        <x:v>1.1022782147</x:v>
      </x:c>
      <x:c r="N36" s="695">
        <x:v>2.7940062193</x:v>
      </x:c>
      <x:c r="O36" s="696">
        <x:v>2.1659597633</x:v>
      </x:c>
      <x:c r="P36" s="695">
        <x:v>1.9468044574</x:v>
      </x:c>
      <x:c r="Q36" s="692">
        <x:v>1.8347908274</x:v>
      </x:c>
      <x:c r="R36" s="693">
        <x:v>1.7869853222</x:v>
      </x:c>
      <x:c r="S36" s="697" t="s">
        <x:v>117</x:v>
      </x:c>
      <x:c r="T36" s="698" t="s">
        <x:v>117</x:v>
      </x:c>
      <x:c r="U36" s="699">
        <x:v>2.1596137781</x:v>
      </x:c>
      <x:c r="V36" s="699">
        <x:v>4.6184262385</x:v>
      </x:c>
      <x:c r="W36" s="694">
        <x:v>3.9368577506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3.3020953483</x:v>
      </x:c>
      <x:c r="D37" s="703">
        <x:v>3.8104639753</x:v>
      </x:c>
      <x:c r="E37" s="704">
        <x:v>3.1722031964</x:v>
      </x:c>
      <x:c r="F37" s="704">
        <x:v>3.9334929114</x:v>
      </x:c>
      <x:c r="G37" s="703">
        <x:v>2.3832369851</x:v>
      </x:c>
      <x:c r="H37" s="705">
        <x:v>29.806422012</x:v>
      </x:c>
      <x:c r="I37" s="703">
        <x:v>1.9064247226</x:v>
      </x:c>
      <x:c r="J37" s="706">
        <x:v>5.9882280541</x:v>
      </x:c>
      <x:c r="K37" s="703">
        <x:v>1.4649469082</x:v>
      </x:c>
      <x:c r="L37" s="706">
        <x:v>2.5966472327</x:v>
      </x:c>
      <x:c r="M37" s="703">
        <x:v>4.1061645041</x:v>
      </x:c>
      <x:c r="N37" s="706">
        <x:v>4.6388025916</x:v>
      </x:c>
      <x:c r="O37" s="707">
        <x:v>2.2762562592</x:v>
      </x:c>
      <x:c r="P37" s="706">
        <x:v>3.5056129674</x:v>
      </x:c>
      <x:c r="Q37" s="704">
        <x:v>4.4890818312</x:v>
      </x:c>
      <x:c r="R37" s="704">
        <x:v>2.5329561533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4.4090697865</x:v>
      </x:c>
      <x:c r="D38" s="681">
        <x:v>6.4633532486</x:v>
      </x:c>
      <x:c r="E38" s="682">
        <x:v>5.4913686068</x:v>
      </x:c>
      <x:c r="F38" s="684">
        <x:v>5.9266504907</x:v>
      </x:c>
      <x:c r="G38" s="682">
        <x:v>4.7485033763</x:v>
      </x:c>
      <x:c r="H38" s="684">
        <x:v>11.688080964</x:v>
      </x:c>
      <x:c r="I38" s="682">
        <x:v>4.1105793432</x:v>
      </x:c>
      <x:c r="J38" s="684">
        <x:v>5.0410032179</x:v>
      </x:c>
      <x:c r="K38" s="682">
        <x:v>4.3468398093</x:v>
      </x:c>
      <x:c r="L38" s="684">
        <x:v>5.1339363643</x:v>
      </x:c>
      <x:c r="M38" s="682">
        <x:v>2.0364850583</x:v>
      </x:c>
      <x:c r="N38" s="682">
        <x:v>6.6845392284</x:v>
      </x:c>
      <x:c r="O38" s="685">
        <x:v>6.7402111403</x:v>
      </x:c>
      <x:c r="P38" s="684">
        <x:v>4.7203798612</x:v>
      </x:c>
      <x:c r="Q38" s="682">
        <x:v>4.8729010396</x:v>
      </x:c>
      <x:c r="R38" s="682">
        <x:v>3.7315040021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6.1394246388</x:v>
      </x:c>
      <x:c r="D39" s="681">
        <x:v>9.6411032206</x:v>
      </x:c>
      <x:c r="E39" s="682">
        <x:v>8.4798508059</x:v>
      </x:c>
      <x:c r="F39" s="719">
        <x:v>9.2947935769</x:v>
      </x:c>
      <x:c r="G39" s="682">
        <x:v>6.6277390943</x:v>
      </x:c>
      <x:c r="H39" s="719">
        <x:v>16.35934802</x:v>
      </x:c>
      <x:c r="I39" s="682">
        <x:v>5.5009384722</x:v>
      </x:c>
      <x:c r="J39" s="719">
        <x:v>7.4911622345</x:v>
      </x:c>
      <x:c r="K39" s="682">
        <x:v>5.0762029564</x:v>
      </x:c>
      <x:c r="L39" s="719">
        <x:v>5.7364743177</x:v>
      </x:c>
      <x:c r="M39" s="682">
        <x:v>2.6846895067</x:v>
      </x:c>
      <x:c r="N39" s="682">
        <x:v>9.379184654</x:v>
      </x:c>
      <x:c r="O39" s="685">
        <x:v>9.3392478002</x:v>
      </x:c>
      <x:c r="P39" s="684">
        <x:v>5.8001112473</x:v>
      </x:c>
      <x:c r="Q39" s="682">
        <x:v>6.7141959137</x:v>
      </x:c>
      <x:c r="R39" s="682">
        <x:v>5.3706629618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5.4330391236</x:v>
      </x:c>
      <x:c r="D41" s="681">
        <x:v>11.00211058</x:v>
      </x:c>
      <x:c r="E41" s="726">
        <x:v>8.2146904</x:v>
      </x:c>
      <x:c r="F41" s="682">
        <x:v>11.309523469</x:v>
      </x:c>
      <x:c r="G41" s="685">
        <x:v>6.4123116107</x:v>
      </x:c>
      <x:c r="H41" s="683" t="s">
        <x:v>611</x:v>
      </x:c>
      <x:c r="I41" s="685" t="s">
        <x:v>683</x:v>
      </x:c>
      <x:c r="J41" s="683" t="s">
        <x:v>683</x:v>
      </x:c>
      <x:c r="K41" s="685">
        <x:v>9.4411020009</x:v>
      </x:c>
      <x:c r="L41" s="683">
        <x:v>13.539905308</x:v>
      </x:c>
      <x:c r="M41" s="685">
        <x:v>2.3033388377</x:v>
      </x:c>
      <x:c r="N41" s="683">
        <x:v>8.5577470338</x:v>
      </x:c>
      <x:c r="O41" s="685">
        <x:v>9.4653134699</x:v>
      </x:c>
      <x:c r="P41" s="683">
        <x:v>4.9038031157</x:v>
      </x:c>
      <x:c r="Q41" s="688">
        <x:v>4.8103001706</x:v>
      </x:c>
      <x:c r="R41" s="688">
        <x:v>5.0799317194</x:v>
      </x:c>
      <x:c r="S41" s="686" t="s">
        <x:v>117</x:v>
      </x:c>
      <x:c r="T41" s="712" t="s">
        <x:v>117</x:v>
      </x:c>
      <x:c r="U41" s="685">
        <x:v>6.0098045121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5.433145905</x:v>
      </x:c>
      <x:c r="D42" s="681">
        <x:v>11.001065204</x:v>
      </x:c>
      <x:c r="E42" s="682">
        <x:v>8.2146753334</x:v>
      </x:c>
      <x:c r="F42" s="682">
        <x:v>11.309523924</x:v>
      </x:c>
      <x:c r="G42" s="685">
        <x:v>6.4124533063</x:v>
      </x:c>
      <x:c r="H42" s="683" t="s">
        <x:v>611</x:v>
      </x:c>
      <x:c r="I42" s="685">
        <x:v>6.7817377157</x:v>
      </x:c>
      <x:c r="J42" s="683">
        <x:v>1.2724510491</x:v>
      </x:c>
      <x:c r="K42" s="685">
        <x:v>9.4411020009</x:v>
      </x:c>
      <x:c r="L42" s="683">
        <x:v>13.539916514</x:v>
      </x:c>
      <x:c r="M42" s="685">
        <x:v>2.3031685126</x:v>
      </x:c>
      <x:c r="N42" s="683">
        <x:v>8.5581321082</x:v>
      </x:c>
      <x:c r="O42" s="685">
        <x:v>9.466128487</x:v>
      </x:c>
      <x:c r="P42" s="683">
        <x:v>4.9038169411</x:v>
      </x:c>
      <x:c r="Q42" s="688">
        <x:v>4.8101553082</x:v>
      </x:c>
      <x:c r="R42" s="688">
        <x:v>5.0804853595</x:v>
      </x:c>
      <x:c r="S42" s="686" t="s">
        <x:v>117</x:v>
      </x:c>
      <x:c r="T42" s="712" t="s">
        <x:v>117</x:v>
      </x:c>
      <x:c r="U42" s="685">
        <x:v>6.009914705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5.4314231623</x:v>
      </x:c>
      <x:c r="D43" s="692">
        <x:v>11.001362731</x:v>
      </x:c>
      <x:c r="E43" s="693">
        <x:v>8.2174879003</x:v>
      </x:c>
      <x:c r="F43" s="693">
        <x:v>11.308923888</x:v>
      </x:c>
      <x:c r="G43" s="696">
        <x:v>6.4131824067</x:v>
      </x:c>
      <x:c r="H43" s="694" t="s">
        <x:v>611</x:v>
      </x:c>
      <x:c r="I43" s="696">
        <x:v>6.7804901262</x:v>
      </x:c>
      <x:c r="J43" s="694">
        <x:v>1.2697380362</x:v>
      </x:c>
      <x:c r="K43" s="696">
        <x:v>9.4411020009</x:v>
      </x:c>
      <x:c r="L43" s="694">
        <x:v>13.526293187</x:v>
      </x:c>
      <x:c r="M43" s="696">
        <x:v>2.3045276286</x:v>
      </x:c>
      <x:c r="N43" s="694">
        <x:v>8.5533083651</x:v>
      </x:c>
      <x:c r="O43" s="696">
        <x:v>9.4651839757</x:v>
      </x:c>
      <x:c r="P43" s="694">
        <x:v>4.9019920555</x:v>
      </x:c>
      <x:c r="Q43" s="699">
        <x:v>4.8077064025</x:v>
      </x:c>
      <x:c r="R43" s="699">
        <x:v>5.0800208628</x:v>
      </x:c>
      <x:c r="S43" s="697" t="s">
        <x:v>117</x:v>
      </x:c>
      <x:c r="T43" s="727" t="s">
        <x:v>117</x:v>
      </x:c>
      <x:c r="U43" s="696">
        <x:v>6.006220256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1.7533322507</x:v>
      </x:c>
      <x:c r="D44" s="703">
        <x:v>3.2491787343</x:v>
      </x:c>
      <x:c r="E44" s="704">
        <x:v>2.2703156461</x:v>
      </x:c>
      <x:c r="F44" s="704">
        <x:v>1.6109821199</x:v>
      </x:c>
      <x:c r="G44" s="707">
        <x:v>1.7533322507</x:v>
      </x:c>
      <x:c r="H44" s="729">
        <x:v>                   0</x:v>
      </x:c>
      <x:c r="I44" s="707">
        <x:v>2.0620252805</x:v>
      </x:c>
      <x:c r="J44" s="706">
        <x:v>1.5866228778</x:v>
      </x:c>
      <x:c r="K44" s="707" t="s">
        <x:v>123</x:v>
      </x:c>
      <x:c r="L44" s="705" t="s">
        <x:v>683</x:v>
      </x:c>
      <x:c r="M44" s="707">
        <x:v>1.7033056086</x:v>
      </x:c>
      <x:c r="N44" s="705">
        <x:v>3.9211852576</x:v>
      </x:c>
      <x:c r="O44" s="707">
        <x:v>2.8480974938</x:v>
      </x:c>
      <x:c r="P44" s="705">
        <x:v>1.8076239371</x:v>
      </x:c>
      <x:c r="Q44" s="730">
        <x:v>1.8794221841</x:v>
      </x:c>
      <x:c r="R44" s="730">
        <x:v>2.6412756919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11.586768418</x:v>
      </x:c>
      <x:c r="D45" s="681">
        <x:v>23.25546433</x:v>
      </x:c>
      <x:c r="E45" s="688">
        <x:v>13.433736107</x:v>
      </x:c>
      <x:c r="F45" s="682">
        <x:v>19.190994616</x:v>
      </x:c>
      <x:c r="G45" s="681">
        <x:v>15.013624586</x:v>
      </x:c>
      <x:c r="H45" s="683" t="s">
        <x:v>611</x:v>
      </x:c>
      <x:c r="I45" s="685">
        <x:v>14.753434495</x:v>
      </x:c>
      <x:c r="J45" s="683">
        <x:v>3.1497865443</x:v>
      </x:c>
      <x:c r="K45" s="685">
        <x:v>27.706988727</x:v>
      </x:c>
      <x:c r="L45" s="683">
        <x:v>23.3788227</x:v>
      </x:c>
      <x:c r="M45" s="685">
        <x:v>3.1046831355</x:v>
      </x:c>
      <x:c r="N45" s="683">
        <x:v>18.524752937</x:v>
      </x:c>
      <x:c r="O45" s="685">
        <x:v>28.411875612</x:v>
      </x:c>
      <x:c r="P45" s="683">
        <x:v>12.376229416</x:v>
      </x:c>
      <x:c r="Q45" s="688">
        <x:v>10.198737554</x:v>
      </x:c>
      <x:c r="R45" s="688">
        <x:v>12.236501962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18.343663492</x:v>
      </x:c>
      <x:c r="D46" s="804">
        <x:v>32.967743841</x:v>
      </x:c>
      <x:c r="E46" s="738">
        <x:v>22.466848393</x:v>
      </x:c>
      <x:c r="F46" s="739">
        <x:v>31.086242348</x:v>
      </x:c>
      <x:c r="G46" s="740">
        <x:v>23.508450023</x:v>
      </x:c>
      <x:c r="H46" s="741" t="s">
        <x:v>611</x:v>
      </x:c>
      <x:c r="I46" s="740">
        <x:v>22.922406377</x:v>
      </x:c>
      <x:c r="J46" s="741">
        <x:v>8.6797307258</x:v>
      </x:c>
      <x:c r="K46" s="740">
        <x:v>33.435095859</x:v>
      </x:c>
      <x:c r="L46" s="741">
        <x:v>27.31182795</x:v>
      </x:c>
      <x:c r="M46" s="740">
        <x:v>6.4022062076</x:v>
      </x:c>
      <x:c r="N46" s="741">
        <x:v>28.027116483</x:v>
      </x:c>
      <x:c r="O46" s="740">
        <x:v>35.42552827</x:v>
      </x:c>
      <x:c r="P46" s="741">
        <x:v>15.954739334</x:v>
      </x:c>
      <x:c r="Q46" s="742">
        <x:v>16.321242995</x:v>
      </x:c>
      <x:c r="R46" s="742">
        <x:v>19.869782289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-4.527980166</x:v>
      </x:c>
      <x:c r="D12" s="681">
        <x:v>-4.020450062</x:v>
      </x:c>
      <x:c r="E12" s="682">
        <x:v>-3.825921588</x:v>
      </x:c>
      <x:c r="F12" s="682">
        <x:v>-5.691507095</x:v>
      </x:c>
      <x:c r="G12" s="681">
        <x:v>-4.51483341</x:v>
      </x:c>
      <x:c r="H12" s="683">
        <x:v>-2.846194871</x:v>
      </x:c>
      <x:c r="I12" s="681">
        <x:v>-4.395476994</x:v>
      </x:c>
      <x:c r="J12" s="684">
        <x:v>-4.930804993</x:v>
      </x:c>
      <x:c r="K12" s="681">
        <x:v>-4.5995644</x:v>
      </x:c>
      <x:c r="L12" s="684">
        <x:v>-4.179301156</x:v>
      </x:c>
      <x:c r="M12" s="681">
        <x:v>-4.646231664</x:v>
      </x:c>
      <x:c r="N12" s="684">
        <x:v>-4.509181768</x:v>
      </x:c>
      <x:c r="O12" s="685">
        <x:v>-4.768198988</x:v>
      </x:c>
      <x:c r="P12" s="684">
        <x:v>-4.50323794</x:v>
      </x:c>
      <x:c r="Q12" s="682">
        <x:v>-5.166568961</x:v>
      </x:c>
      <x:c r="R12" s="682">
        <x:v>-4.097993964</x:v>
      </x:c>
      <x:c r="S12" s="686" t="s">
        <x:v>117</x:v>
      </x:c>
      <x:c r="T12" s="687" t="s">
        <x:v>117</x:v>
      </x:c>
      <x:c r="U12" s="688">
        <x:v>-4.360497317</x:v>
      </x:c>
      <x:c r="V12" s="688">
        <x:v>-5.772097532</x:v>
      </x:c>
      <x:c r="W12" s="683">
        <x:v>-2.250247051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-3.705781026</x:v>
      </x:c>
      <x:c r="D13" s="681">
        <x:v>-4.197653058</x:v>
      </x:c>
      <x:c r="E13" s="682">
        <x:v>-3.597825442</x:v>
      </x:c>
      <x:c r="F13" s="682">
        <x:v>-3.040674191</x:v>
      </x:c>
      <x:c r="G13" s="681">
        <x:v>-3.212841793</x:v>
      </x:c>
      <x:c r="H13" s="684">
        <x:v>-8.615061613</x:v>
      </x:c>
      <x:c r="I13" s="682">
        <x:v>-3.231241635</x:v>
      </x:c>
      <x:c r="J13" s="684">
        <x:v>-5.147746543</x:v>
      </x:c>
      <x:c r="K13" s="681">
        <x:v>-5.5443103</x:v>
      </x:c>
      <x:c r="L13" s="684">
        <x:v>-2.466097895</x:v>
      </x:c>
      <x:c r="M13" s="682">
        <x:v>-4.095315802</x:v>
      </x:c>
      <x:c r="N13" s="684">
        <x:v>-3.328466887</x:v>
      </x:c>
      <x:c r="O13" s="685">
        <x:v>-2.945012505</x:v>
      </x:c>
      <x:c r="P13" s="684">
        <x:v>-3.784128977</x:v>
      </x:c>
      <x:c r="Q13" s="682">
        <x:v>-4.316386631</x:v>
      </x:c>
      <x:c r="R13" s="682">
        <x:v>-3.304133625</x:v>
      </x:c>
      <x:c r="S13" s="686" t="s">
        <x:v>117</x:v>
      </x:c>
      <x:c r="T13" s="687" t="s">
        <x:v>117</x:v>
      </x:c>
      <x:c r="U13" s="688">
        <x:v>-3.372730202</x:v>
      </x:c>
      <x:c r="V13" s="688">
        <x:v>-4.295574537</x:v>
      </x:c>
      <x:c r="W13" s="684">
        <x:v>-1.302586094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-4.23015684</x:v>
      </x:c>
      <x:c r="D14" s="692">
        <x:v>-5.132532554</x:v>
      </x:c>
      <x:c r="E14" s="693">
        <x:v>-3.40823686</x:v>
      </x:c>
      <x:c r="F14" s="693">
        <x:v>-3.822469514</x:v>
      </x:c>
      <x:c r="G14" s="692">
        <x:v>-4.127363267</x:v>
      </x:c>
      <x:c r="H14" s="694">
        <x:v>-2.530304998</x:v>
      </x:c>
      <x:c r="I14" s="692">
        <x:v>-3.85367371</x:v>
      </x:c>
      <x:c r="J14" s="695">
        <x:v>-5.373802969</x:v>
      </x:c>
      <x:c r="K14" s="692">
        <x:v>-4.155561177</x:v>
      </x:c>
      <x:c r="L14" s="695">
        <x:v>-3.438512761</x:v>
      </x:c>
      <x:c r="M14" s="692">
        <x:v>-5.069451265</x:v>
      </x:c>
      <x:c r="N14" s="695">
        <x:v>-3.535635047</x:v>
      </x:c>
      <x:c r="O14" s="696">
        <x:v>-4.912325877</x:v>
      </x:c>
      <x:c r="P14" s="695">
        <x:v>-4.159885157</x:v>
      </x:c>
      <x:c r="Q14" s="692">
        <x:v>-3.967270757</x:v>
      </x:c>
      <x:c r="R14" s="693">
        <x:v>-4.437829531</x:v>
      </x:c>
      <x:c r="S14" s="697" t="s">
        <x:v>117</x:v>
      </x:c>
      <x:c r="T14" s="698" t="s">
        <x:v>117</x:v>
      </x:c>
      <x:c r="U14" s="699">
        <x:v>-3.904053858</x:v>
      </x:c>
      <x:c r="V14" s="699">
        <x:v>-6.330556858</x:v>
      </x:c>
      <x:c r="W14" s="694">
        <x:v>-2.896398288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0.9661963704</x:v>
      </x:c>
      <x:c r="D15" s="703">
        <x:v>0.9568146489</x:v>
      </x:c>
      <x:c r="E15" s="704">
        <x:v>0.5283579176</x:v>
      </x:c>
      <x:c r="F15" s="704">
        <x:v>1.5280561046</x:v>
      </x:c>
      <x:c r="G15" s="703">
        <x:v>0.2861292168</x:v>
      </x:c>
      <x:c r="H15" s="705">
        <x:v>5.2041299901</x:v>
      </x:c>
      <x:c r="I15" s="703">
        <x:v>0.1074963505</x:v>
      </x:c>
      <x:c r="J15" s="706">
        <x:v>2.6188658222</x:v>
      </x:c>
      <x:c r="K15" s="703">
        <x:v>1.2854736229</x:v>
      </x:c>
      <x:c r="L15" s="706">
        <x:v>-0.556569587</x:v>
      </x:c>
      <x:c r="M15" s="703">
        <x:v>1.0901636305</x:v>
      </x:c>
      <x:c r="N15" s="706">
        <x:v>0.5196177096</x:v>
      </x:c>
      <x:c r="O15" s="707">
        <x:v>0.6683181804</x:v>
      </x:c>
      <x:c r="P15" s="706">
        <x:v>0.9856655517</x:v>
      </x:c>
      <x:c r="Q15" s="704">
        <x:v>0.504551018</x:v>
      </x:c>
      <x:c r="R15" s="704">
        <x:v>1.3011823349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0.3315071983</x:v>
      </x:c>
      <x:c r="D16" s="681">
        <x:v>-0.114936175</x:v>
      </x:c>
      <x:c r="E16" s="682">
        <x:v>0.4305582885</x:v>
      </x:c>
      <x:c r="F16" s="684">
        <x:v>1.1575895018</x:v>
      </x:c>
      <x:c r="G16" s="682">
        <x:v>0.4352308994</x:v>
      </x:c>
      <x:c r="H16" s="684">
        <x:v>0.3680867039</x:v>
      </x:c>
      <x:c r="I16" s="682">
        <x:v>-0.34056942</x:v>
      </x:c>
      <x:c r="J16" s="684">
        <x:v>1.7543590622</x:v>
      </x:c>
      <x:c r="K16" s="682">
        <x:v>0.9697657317</x:v>
      </x:c>
      <x:c r="L16" s="684">
        <x:v>-0.697662543</x:v>
      </x:c>
      <x:c r="M16" s="682">
        <x:v>0.7432445281</x:v>
      </x:c>
      <x:c r="N16" s="682">
        <x:v>-0.101290591</x:v>
      </x:c>
      <x:c r="O16" s="685">
        <x:v>1.8438614279</x:v>
      </x:c>
      <x:c r="P16" s="684">
        <x:v>0.1328706831</x:v>
      </x:c>
      <x:c r="Q16" s="682">
        <x:v>0.4742620754</x:v>
      </x:c>
      <x:c r="R16" s="682">
        <x:v>0.2149993611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-4.493609013</x:v>
      </x:c>
      <x:c r="D17" s="681">
        <x:v>-5.384311859</x:v>
      </x:c>
      <x:c r="E17" s="682">
        <x:v>-2.384595388</x:v>
      </x:c>
      <x:c r="F17" s="719">
        <x:v>-4.890869391</x:v>
      </x:c>
      <x:c r="G17" s="682">
        <x:v>-3.629054935</x:v>
      </x:c>
      <x:c r="H17" s="719">
        <x:v>-0.75780254</x:v>
      </x:c>
      <x:c r="I17" s="682">
        <x:v>-5.515925239</x:v>
      </x:c>
      <x:c r="J17" s="719">
        <x:v>-2.329265681</x:v>
      </x:c>
      <x:c r="K17" s="682">
        <x:v>-6.165154874</x:v>
      </x:c>
      <x:c r="L17" s="719">
        <x:v>-5.547259044</x:v>
      </x:c>
      <x:c r="M17" s="682">
        <x:v>-2.814906543</x:v>
      </x:c>
      <x:c r="N17" s="682">
        <x:v>-6.202361604</x:v>
      </x:c>
      <x:c r="O17" s="685">
        <x:v>-1.422798701</x:v>
      </x:c>
      <x:c r="P17" s="684">
        <x:v>-4.819241715</x:v>
      </x:c>
      <x:c r="Q17" s="682">
        <x:v>-5.097733839</x:v>
      </x:c>
      <x:c r="R17" s="682">
        <x:v>-4.010972099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-5.878141614</x:v>
      </x:c>
      <x:c r="D19" s="681">
        <x:v>-6.802751315</x:v>
      </x:c>
      <x:c r="E19" s="726">
        <x:v>-4.829889335</x:v>
      </x:c>
      <x:c r="F19" s="682">
        <x:v>-5.659845616</x:v>
      </x:c>
      <x:c r="G19" s="685">
        <x:v>-5.964879434</x:v>
      </x:c>
      <x:c r="H19" s="683" t="s">
        <x:v>611</x:v>
      </x:c>
      <x:c r="I19" s="685" t="s">
        <x:v>683</x:v>
      </x:c>
      <x:c r="J19" s="683" t="s">
        <x:v>683</x:v>
      </x:c>
      <x:c r="K19" s="685">
        <x:v>-10.0811631</x:v>
      </x:c>
      <x:c r="L19" s="683">
        <x:v>-6.827073429</x:v>
      </x:c>
      <x:c r="M19" s="685">
        <x:v>-4.648237364</x:v>
      </x:c>
      <x:c r="N19" s="683">
        <x:v>-7.067149397</x:v>
      </x:c>
      <x:c r="O19" s="685">
        <x:v>-4.964698127</x:v>
      </x:c>
      <x:c r="P19" s="683">
        <x:v>-5.998031071</x:v>
      </x:c>
      <x:c r="Q19" s="688">
        <x:v>-6.236932836</x:v>
      </x:c>
      <x:c r="R19" s="688">
        <x:v>-5.333790092</x:v>
      </x:c>
      <x:c r="S19" s="686" t="s">
        <x:v>117</x:v>
      </x:c>
      <x:c r="T19" s="712" t="s">
        <x:v>117</x:v>
      </x:c>
      <x:c r="U19" s="685">
        <x:v>-5.751988322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-11.19432215</x:v>
      </x:c>
      <x:c r="D20" s="681">
        <x:v>-9.671983712</x:v>
      </x:c>
      <x:c r="E20" s="682">
        <x:v>-8.546656219</x:v>
      </x:c>
      <x:c r="F20" s="682">
        <x:v>-16.44074637</x:v>
      </x:c>
      <x:c r="G20" s="685">
        <x:v>-10.44553078</x:v>
      </x:c>
      <x:c r="H20" s="683" t="s">
        <x:v>611</x:v>
      </x:c>
      <x:c r="I20" s="685">
        <x:v>-12.7557349</x:v>
      </x:c>
      <x:c r="J20" s="683">
        <x:v>0.2702057419</x:v>
      </x:c>
      <x:c r="K20" s="685">
        <x:v>-8.975038518</x:v>
      </x:c>
      <x:c r="L20" s="683">
        <x:v>-10.38779616</x:v>
      </x:c>
      <x:c r="M20" s="685">
        <x:v>-11.02302094</x:v>
      </x:c>
      <x:c r="N20" s="683">
        <x:v>-11.62725962</x:v>
      </x:c>
      <x:c r="O20" s="685">
        <x:v>-4.776059853</x:v>
      </x:c>
      <x:c r="P20" s="683">
        <x:v>-12.03671908</x:v>
      </x:c>
      <x:c r="Q20" s="688">
        <x:v>-13.0717356</x:v>
      </x:c>
      <x:c r="R20" s="688">
        <x:v>-8.044964856</x:v>
      </x:c>
      <x:c r="S20" s="686" t="s">
        <x:v>117</x:v>
      </x:c>
      <x:c r="T20" s="712" t="s">
        <x:v>117</x:v>
      </x:c>
      <x:c r="U20" s="685">
        <x:v>-11.55190275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-7.531438858</x:v>
      </x:c>
      <x:c r="D21" s="692">
        <x:v>-11.603872</x:v>
      </x:c>
      <x:c r="E21" s="693">
        <x:v>-1.903043778</x:v>
      </x:c>
      <x:c r="F21" s="693">
        <x:v>-6.918132401</x:v>
      </x:c>
      <x:c r="G21" s="696">
        <x:v>-6.93598663</x:v>
      </x:c>
      <x:c r="H21" s="694" t="s">
        <x:v>611</x:v>
      </x:c>
      <x:c r="I21" s="696">
        <x:v>-7.043902497</x:v>
      </x:c>
      <x:c r="J21" s="694">
        <x:v>-8.361700962</x:v>
      </x:c>
      <x:c r="K21" s="696">
        <x:v>-15.47918938</x:v>
      </x:c>
      <x:c r="L21" s="694">
        <x:v>-5.689715547</x:v>
      </x:c>
      <x:c r="M21" s="696">
        <x:v>-8.078329915</x:v>
      </x:c>
      <x:c r="N21" s="694">
        <x:v>-6.697860085</x:v>
      </x:c>
      <x:c r="O21" s="696">
        <x:v>-9.398350135</x:v>
      </x:c>
      <x:c r="P21" s="694">
        <x:v>-7.286406753</x:v>
      </x:c>
      <x:c r="Q21" s="699">
        <x:v>-7.009375908</x:v>
      </x:c>
      <x:c r="R21" s="699">
        <x:v>-8.570956984</x:v>
      </x:c>
      <x:c r="S21" s="697" t="s">
        <x:v>117</x:v>
      </x:c>
      <x:c r="T21" s="727" t="s">
        <x:v>117</x:v>
      </x:c>
      <x:c r="U21" s="696">
        <x:v>-7.651018303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8.4762114608</x:v>
      </x:c>
      <x:c r="D22" s="703">
        <x:v>6.8750892198</x:v>
      </x:c>
      <x:c r="E22" s="704">
        <x:v>10.630615443</x:v>
      </x:c>
      <x:c r="F22" s="704">
        <x:v>3.092867337</x:v>
      </x:c>
      <x:c r="G22" s="707">
        <x:v>8.4762114608</x:v>
      </x:c>
      <x:c r="H22" s="729">
        <x:v>                   0</x:v>
      </x:c>
      <x:c r="I22" s="707">
        <x:v>8.6161447863</x:v>
      </x:c>
      <x:c r="J22" s="706">
        <x:v>6.7386115276</x:v>
      </x:c>
      <x:c r="K22" s="707" t="s">
        <x:v>123</x:v>
      </x:c>
      <x:c r="L22" s="705" t="s">
        <x:v>683</x:v>
      </x:c>
      <x:c r="M22" s="707">
        <x:v>6.9703395616</x:v>
      </x:c>
      <x:c r="N22" s="705">
        <x:v>15.085217949</x:v>
      </x:c>
      <x:c r="O22" s="707">
        <x:v>-0.456191219</x:v>
      </x:c>
      <x:c r="P22" s="705">
        <x:v>8.9502918436</x:v>
      </x:c>
      <x:c r="Q22" s="730">
        <x:v>8.1886886736</x:v>
      </x:c>
      <x:c r="R22" s="730">
        <x:v>9.7107836881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-0.59119455</x:v>
      </x:c>
      <x:c r="D23" s="681">
        <x:v>-2.941251564</x:v>
      </x:c>
      <x:c r="E23" s="688">
        <x:v>0.4270100167</x:v>
      </x:c>
      <x:c r="F23" s="682">
        <x:v>2.4573537425</x:v>
      </x:c>
      <x:c r="G23" s="681">
        <x:v>-0.012113055</x:v>
      </x:c>
      <x:c r="H23" s="683" t="s">
        <x:v>611</x:v>
      </x:c>
      <x:c r="I23" s="685">
        <x:v>-0.396127736</x:v>
      </x:c>
      <x:c r="J23" s="683">
        <x:v>-1.062522566</x:v>
      </x:c>
      <x:c r="K23" s="685">
        <x:v>1.7454793662</x:v>
      </x:c>
      <x:c r="L23" s="683">
        <x:v>-1.058353149</x:v>
      </x:c>
      <x:c r="M23" s="685">
        <x:v>-0.9642789</x:v>
      </x:c>
      <x:c r="N23" s="683">
        <x:v>-0.323936439</x:v>
      </x:c>
      <x:c r="O23" s="685">
        <x:v>0.9468890074</x:v>
      </x:c>
      <x:c r="P23" s="683">
        <x:v>-0.43853289</x:v>
      </x:c>
      <x:c r="Q23" s="688">
        <x:v>-0.283392803</x:v>
      </x:c>
      <x:c r="R23" s="688">
        <x:v>-0.983398633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-0.72289558</x:v>
      </x:c>
      <x:c r="D24" s="804">
        <x:v>-1.723486585</x:v>
      </x:c>
      <x:c r="E24" s="738">
        <x:v>3.4726747398</x:v>
      </x:c>
      <x:c r="F24" s="739">
        <x:v>-5.534661027</x:v>
      </x:c>
      <x:c r="G24" s="740">
        <x:v>-0.242170247</x:v>
      </x:c>
      <x:c r="H24" s="741" t="s">
        <x:v>611</x:v>
      </x:c>
      <x:c r="I24" s="740">
        <x:v>0.3952051616</x:v>
      </x:c>
      <x:c r="J24" s="741">
        <x:v>-3.883861859</x:v>
      </x:c>
      <x:c r="K24" s="740">
        <x:v>3.1880679134</x:v>
      </x:c>
      <x:c r="L24" s="741">
        <x:v>-4.771172582</x:v>
      </x:c>
      <x:c r="M24" s="740">
        <x:v>2.440275945</x:v>
      </x:c>
      <x:c r="N24" s="741">
        <x:v>-3.447005374</x:v>
      </x:c>
      <x:c r="O24" s="740">
        <x:v>-2.491035659</x:v>
      </x:c>
      <x:c r="P24" s="741">
        <x:v>-0.475618563</x:v>
      </x:c>
      <x:c r="Q24" s="742">
        <x:v>-0.962458504</x:v>
      </x:c>
      <x:c r="R24" s="742">
        <x:v>-0.432175553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-11.51275501</x:v>
      </x:c>
      <x:c r="D12" s="359">
        <x:v>-6.197477209</x:v>
      </x:c>
      <x:c r="E12" s="83">
        <x:v>-5.582121408</x:v>
      </x:c>
      <x:c r="F12" s="83">
        <x:v>-8.145834915</x:v>
      </x:c>
      <x:c r="G12" s="359">
        <x:v>-11.38339683</x:v>
      </x:c>
      <x:c r="H12" s="81">
        <x:v>-1.285919575</x:v>
      </x:c>
      <x:c r="I12" s="359">
        <x:v>-9.60848357</x:v>
      </x:c>
      <x:c r="J12" s="84">
        <x:v>-6.42976589</x:v>
      </x:c>
      <x:c r="K12" s="359">
        <x:v>-4.060506893</x:v>
      </x:c>
      <x:c r="L12" s="84">
        <x:v>-7.5330966</x:v>
      </x:c>
      <x:c r="M12" s="359">
        <x:v>-8.517027472</x:v>
      </x:c>
      <x:c r="N12" s="84">
        <x:v>-7.72973848</x:v>
      </x:c>
      <x:c r="O12" s="360">
        <x:v>-3.673808229</x:v>
      </x:c>
      <x:c r="P12" s="84">
        <x:v>-10.9149913</x:v>
      </x:c>
      <x:c r="Q12" s="83">
        <x:v>-8.098185234</x:v>
      </x:c>
      <x:c r="R12" s="83">
        <x:v>-8.20307984</x:v>
      </x:c>
      <x:c r="S12" s="361" t="s">
        <x:v>117</x:v>
      </x:c>
      <x:c r="T12" s="362" t="s">
        <x:v>117</x:v>
      </x:c>
      <x:c r="U12" s="80">
        <x:v>-10.14969482</x:v>
      </x:c>
      <x:c r="V12" s="80">
        <x:v>-3.788361242</x:v>
      </x:c>
      <x:c r="W12" s="81">
        <x:v>-1.862408523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-7.582328816</x:v>
      </x:c>
      <x:c r="D13" s="359">
        <x:v>-5.166958438</x:v>
      </x:c>
      <x:c r="E13" s="83">
        <x:v>-4.158445268</x:v>
      </x:c>
      <x:c r="F13" s="83">
        <x:v>-3.576687624</x:v>
      </x:c>
      <x:c r="G13" s="359">
        <x:v>-6.497726255</x:v>
      </x:c>
      <x:c r="H13" s="84">
        <x:v>-3.086051993</x:v>
      </x:c>
      <x:c r="I13" s="83">
        <x:v>-5.687506946</x:v>
      </x:c>
      <x:c r="J13" s="84">
        <x:v>-5.406228826</x:v>
      </x:c>
      <x:c r="K13" s="359">
        <x:v>-3.951335299</x:v>
      </x:c>
      <x:c r="L13" s="84">
        <x:v>-3.571147094</x:v>
      </x:c>
      <x:c r="M13" s="83">
        <x:v>-5.867100664</x:v>
      </x:c>
      <x:c r="N13" s="84">
        <x:v>-4.806546573</x:v>
      </x:c>
      <x:c r="O13" s="360">
        <x:v>-1.845798657</x:v>
      </x:c>
      <x:c r="P13" s="84">
        <x:v>-7.372158128</x:v>
      </x:c>
      <x:c r="Q13" s="83">
        <x:v>-5.588700725</x:v>
      </x:c>
      <x:c r="R13" s="83">
        <x:v>-5.218057713</x:v>
      </x:c>
      <x:c r="S13" s="361" t="s">
        <x:v>117</x:v>
      </x:c>
      <x:c r="T13" s="362" t="s">
        <x:v>117</x:v>
      </x:c>
      <x:c r="U13" s="80">
        <x:v>-6.291346434</x:v>
      </x:c>
      <x:c r="V13" s="80">
        <x:v>-2.310117037</x:v>
      </x:c>
      <x:c r="W13" s="84">
        <x:v>-0.889164349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-9.719049602</x:v>
      </x:c>
      <x:c r="D14" s="363">
        <x:v>-7.065533728</x:v>
      </x:c>
      <x:c r="E14" s="125">
        <x:v>-4.468040518</x:v>
      </x:c>
      <x:c r="F14" s="125">
        <x:v>-5.043849407</x:v>
      </x:c>
      <x:c r="G14" s="363">
        <x:v>-9.383722077</x:v>
      </x:c>
      <x:c r="H14" s="126">
        <x:v>-1.038797476</x:v>
      </x:c>
      <x:c r="I14" s="363">
        <x:v>-7.680320548</x:v>
      </x:c>
      <x:c r="J14" s="127">
        <x:v>-6.140538115</x:v>
      </x:c>
      <x:c r="K14" s="363">
        <x:v>-3.373454846</x:v>
      </x:c>
      <x:c r="L14" s="127">
        <x:v>-5.630790254</x:v>
      </x:c>
      <x:c r="M14" s="363">
        <x:v>-8.216159881</x:v>
      </x:c>
      <x:c r="N14" s="127">
        <x:v>-5.636705446</x:v>
      </x:c>
      <x:c r="O14" s="364">
        <x:v>-3.404564051</x:v>
      </x:c>
      <x:c r="P14" s="127">
        <x:v>-9.115948608</x:v>
      </x:c>
      <x:c r="Q14" s="363">
        <x:v>-5.888114961</x:v>
      </x:c>
      <x:c r="R14" s="125">
        <x:v>-7.760466691</x:v>
      </x:c>
      <x:c r="S14" s="365" t="s">
        <x:v>117</x:v>
      </x:c>
      <x:c r="T14" s="366" t="s">
        <x:v>117</x:v>
      </x:c>
      <x:c r="U14" s="96">
        <x:v>-8.1890992</x:v>
      </x:c>
      <x:c r="V14" s="96">
        <x:v>-3.84948642</x:v>
      </x:c>
      <x:c r="W14" s="126">
        <x:v>-2.192142362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4.3302269495</x:v>
      </x:c>
      <x:c r="D15" s="367">
        <x:v>2.6682811197</x:v>
      </x:c>
      <x:c r="E15" s="128">
        <x:v>1.3219084669</x:v>
      </x:c>
      <x:c r="F15" s="128">
        <x:v>3.8921024584</x:v>
      </x:c>
      <x:c r="G15" s="367">
        <x:v>1.2618248724</x:v>
      </x:c>
      <x:c r="H15" s="129">
        <x:v>6.1001442697</x:v>
      </x:c>
      <x:c r="I15" s="367">
        <x:v>0.4128182687</x:v>
      </x:c>
      <x:c r="J15" s="368">
        <x:v>6.0998138534</x:v>
      </x:c>
      <x:c r="K15" s="367">
        <x:v>2.1020399306</x:v>
      </x:c>
      <x:c r="L15" s="368">
        <x:v>-1.966666316</x:v>
      </x:c>
      <x:c r="M15" s="367">
        <x:v>3.562635676</x:v>
      </x:c>
      <x:c r="N15" s="368">
        <x:v>1.5988582221</x:v>
      </x:c>
      <x:c r="O15" s="369">
        <x:v>0.8508224783</x:v>
      </x:c>
      <x:c r="P15" s="368">
        <x:v>4.2586700149</x:v>
      </x:c>
      <x:c r="Q15" s="128">
        <x:v>1.4375916374</x:v>
      </x:c>
      <x:c r="R15" s="128">
        <x:v>4.6399149828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1.2334664217</x:v>
      </x:c>
      <x:c r="D16" s="359">
        <x:v>-0.246974897</x:v>
      </x:c>
      <x:c r="E16" s="83">
        <x:v>0.9769536603</x:v>
      </x:c>
      <x:c r="F16" s="84">
        <x:v>2.6412429824</x:v>
      </x:c>
      <x:c r="G16" s="83">
        <x:v>1.4919579716</x:v>
      </x:c>
      <x:c r="H16" s="84">
        <x:v>0.6218050195</x:v>
      </x:c>
      <x:c r="I16" s="83">
        <x:v>-1.013193952</x:v>
      </x:c>
      <x:c r="J16" s="84">
        <x:v>3.9462065716</x:v>
      </x:c>
      <x:c r="K16" s="83">
        <x:v>1.3018700256</x:v>
      </x:c>
      <x:c r="L16" s="84">
        <x:v>-1.878823245</x:v>
      </x:c>
      <x:c r="M16" s="83">
        <x:v>2.1634993185</x:v>
      </x:c>
      <x:c r="N16" s="83">
        <x:v>-0.229663497</x:v>
      </x:c>
      <x:c r="O16" s="360">
        <x:v>2.1287486816</x:v>
      </x:c>
      <x:c r="P16" s="84">
        <x:v>0.4759540087</x:v>
      </x:c>
      <x:c r="Q16" s="83">
        <x:v>1.0757036564</x:v>
      </x:c>
      <x:c r="R16" s="83">
        <x:v>0.6500569623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-9.595379254</x:v>
      </x:c>
      <x:c r="D17" s="359">
        <x:v>-7.084359922</x:v>
      </x:c>
      <x:c r="E17" s="83">
        <x:v>-3.098026226</x:v>
      </x:c>
      <x:c r="F17" s="373">
        <x:v>-6.006108144</x:v>
      </x:c>
      <x:c r="G17" s="83">
        <x:v>-7.204122434</x:v>
      </x:c>
      <x:c r="H17" s="373">
        <x:v>-0.70926303</x:v>
      </x:c>
      <x:c r="I17" s="83">
        <x:v>-9.421251425</x:v>
      </x:c>
      <x:c r="J17" s="373">
        <x:v>-3.088090879</x:v>
      </x:c>
      <x:c r="K17" s="83">
        <x:v>-4.452510533</x:v>
      </x:c>
      <x:c r="L17" s="373">
        <x:v>-8.5886203</x:v>
      </x:c>
      <x:c r="M17" s="83">
        <x:v>-4.19659717</x:v>
      </x:c>
      <x:c r="N17" s="83">
        <x:v>-9.368571866</x:v>
      </x:c>
      <x:c r="O17" s="360">
        <x:v>-0.992426708</x:v>
      </x:c>
      <x:c r="P17" s="84">
        <x:v>-9.734875567</x:v>
      </x:c>
      <x:c r="Q17" s="83">
        <x:v>-7.324733327</x:v>
      </x:c>
      <x:c r="R17" s="83">
        <x:v>-6.315849338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-2.269717193</x:v>
      </x:c>
      <x:c r="D19" s="359">
        <x:v>-1.828532483</x:v>
      </x:c>
      <x:c r="E19" s="374">
        <x:v>-1.025043896</x:v>
      </x:c>
      <x:c r="F19" s="83">
        <x:v>-1.222944915</x:v>
      </x:c>
      <x:c r="G19" s="360">
        <x:v>-2.309410742</x:v>
      </x:c>
      <x:c r="H19" s="81" t="s">
        <x:v>611</x:v>
      </x:c>
      <x:c r="I19" s="360" t="s">
        <x:v>683</x:v>
      </x:c>
      <x:c r="J19" s="81" t="s">
        <x:v>683</x:v>
      </x:c>
      <x:c r="K19" s="360">
        <x:v>-0.910455208</x:v>
      </x:c>
      <x:c r="L19" s="81">
        <x:v>-1.677088911</x:v>
      </x:c>
      <x:c r="M19" s="360">
        <x:v>-1.267485223</x:v>
      </x:c>
      <x:c r="N19" s="81">
        <x:v>-1.899669065</x:v>
      </x:c>
      <x:c r="O19" s="360">
        <x:v>-0.687733016</x:v>
      </x:c>
      <x:c r="P19" s="81">
        <x:v>-2.166073137</x:v>
      </x:c>
      <x:c r="Q19" s="80">
        <x:v>-1.859186013</x:v>
      </x:c>
      <x:c r="R19" s="80">
        <x:v>-1.288591601</x:v>
      </x:c>
      <x:c r="S19" s="361" t="s">
        <x:v>117</x:v>
      </x:c>
      <x:c r="T19" s="372" t="s">
        <x:v>117</x:v>
      </x:c>
      <x:c r="U19" s="360">
        <x:v>-2.15198273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-3.699921639</x:v>
      </x:c>
      <x:c r="D20" s="359">
        <x:v>-2.199767044</x:v>
      </x:c>
      <x:c r="E20" s="83">
        <x:v>-1.51953238</x:v>
      </x:c>
      <x:c r="F20" s="83">
        <x:v>-3.033680015</x:v>
      </x:c>
      <x:c r="G20" s="360">
        <x:v>-3.482789009</x:v>
      </x:c>
      <x:c r="H20" s="81" t="s">
        <x:v>611</x:v>
      </x:c>
      <x:c r="I20" s="360">
        <x:v>-3.754067806</x:v>
      </x:c>
      <x:c r="J20" s="81">
        <x:v>0.0421749226</x:v>
      </x:c>
      <x:c r="K20" s="360">
        <x:v>-0.707411522</x:v>
      </x:c>
      <x:c r="L20" s="81">
        <x:v>-2.275517698</x:v>
      </x:c>
      <x:c r="M20" s="360">
        <x:v>-2.486071461</x:v>
      </x:c>
      <x:c r="N20" s="81">
        <x:v>-2.780070398</x:v>
      </x:c>
      <x:c r="O20" s="360">
        <x:v>-0.596937799</x:v>
      </x:c>
      <x:c r="P20" s="81">
        <x:v>-3.696175211</x:v>
      </x:c>
      <x:c r="Q20" s="80">
        <x:v>-3.312382231</x:v>
      </x:c>
      <x:c r="R20" s="80">
        <x:v>-1.687110901</x:v>
      </x:c>
      <x:c r="S20" s="361" t="s">
        <x:v>117</x:v>
      </x:c>
      <x:c r="T20" s="372" t="s">
        <x:v>117</x:v>
      </x:c>
      <x:c r="U20" s="360">
        <x:v>-3.699678095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-2.571560112</x:v>
      </x:c>
      <x:c r="D21" s="363">
        <x:v>-2.653825147</x:v>
      </x:c>
      <x:c r="E21" s="125">
        <x:v>-0.36685247</x:v>
      </x:c>
      <x:c r="F21" s="125">
        <x:v>-1.368036944</x:v>
      </x:c>
      <x:c r="G21" s="364">
        <x:v>-2.367365158</x:v>
      </x:c>
      <x:c r="H21" s="126" t="s">
        <x:v>611</x:v>
      </x:c>
      <x:c r="I21" s="364">
        <x:v>-2.226880422</x:v>
      </x:c>
      <x:c r="J21" s="126">
        <x:v>-1.145155033</x:v>
      </x:c>
      <x:c r="K21" s="364">
        <x:v>-1.364146747</x:v>
      </x:c>
      <x:c r="L21" s="126">
        <x:v>-1.342915544</x:v>
      </x:c>
      <x:c r="M21" s="364">
        <x:v>-1.896788579</x:v>
      </x:c>
      <x:c r="N21" s="126">
        <x:v>-1.648616482</x:v>
      </x:c>
      <x:c r="O21" s="364">
        <x:v>-1.143216011</x:v>
      </x:c>
      <x:c r="P21" s="126">
        <x:v>-2.32885861</x:v>
      </x:c>
      <x:c r="Q21" s="96">
        <x:v>-1.893433121</x:v>
      </x:c>
      <x:c r="R21" s="96">
        <x:v>-1.756691736</x:v>
      </x:c>
      <x:c r="S21" s="365" t="s">
        <x:v>117</x:v>
      </x:c>
      <x:c r="T21" s="375" t="s">
        <x:v>117</x:v>
      </x:c>
      <x:c r="U21" s="364">
        <x:v>-2.531383946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2.9721810144</x:v>
      </x:c>
      <x:c r="D22" s="367">
        <x:v>1.6061998997</x:v>
      </x:c>
      <x:c r="E22" s="128">
        <x:v>2.3376620925</x:v>
      </x:c>
      <x:c r="F22" s="128">
        <x:v>0.4758815038</x:v>
      </x:c>
      <x:c r="G22" s="369">
        <x:v>2.9721810144</x:v>
      </x:c>
      <x:c r="H22" s="546">
        <x:v>                   0</x:v>
      </x:c>
      <x:c r="I22" s="369">
        <x:v>2.6551415803</x:v>
      </x:c>
      <x:c r="J22" s="368">
        <x:v>1.1529510892</x:v>
      </x:c>
      <x:c r="K22" s="369" t="s">
        <x:v>123</x:v>
      </x:c>
      <x:c r="L22" s="129" t="s">
        <x:v>683</x:v>
      </x:c>
      <x:c r="M22" s="369">
        <x:v>2.1950105737</x:v>
      </x:c>
      <x:c r="N22" s="129">
        <x:v>2.3267238797</x:v>
      </x:c>
      <x:c r="O22" s="369">
        <x:v>-0.040257125</x:v>
      </x:c>
      <x:c r="P22" s="129">
        <x:v>3.0611023354</x:v>
      </x:c>
      <x:c r="Q22" s="101">
        <x:v>2.6112352834</x:v>
      </x:c>
      <x:c r="R22" s="101">
        <x:v>1.4173248574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-0.926602544</x:v>
      </x:c>
      <x:c r="D23" s="359">
        <x:v>-2.863256182</x:v>
      </x:c>
      <x:c r="E23" s="80">
        <x:v>0.4706902247</x:v>
      </x:c>
      <x:c r="F23" s="83">
        <x:v>2.4171349959</x:v>
      </x:c>
      <x:c r="G23" s="359">
        <x:v>-0.016546987</x:v>
      </x:c>
      <x:c r="H23" s="81" t="s">
        <x:v>611</x:v>
      </x:c>
      <x:c r="I23" s="360">
        <x:v>-0.534567866</x:v>
      </x:c>
      <x:c r="J23" s="81">
        <x:v>-0.903972645</x:v>
      </x:c>
      <x:c r="K23" s="360">
        <x:v>0.7943854661</x:v>
      </x:c>
      <x:c r="L23" s="81">
        <x:v>-0.880131355</x:v>
      </x:c>
      <x:c r="M23" s="360">
        <x:v>-1.192276944</x:v>
      </x:c>
      <x:c r="N23" s="81">
        <x:v>-0.298709647</x:v>
      </x:c>
      <x:c r="O23" s="360">
        <x:v>0.4673333854</x:v>
      </x:c>
      <x:c r="P23" s="81">
        <x:v>-0.694932246</x:v>
      </x:c>
      <x:c r="Q23" s="80">
        <x:v>-0.316180134</x:v>
      </x:c>
      <x:c r="R23" s="80">
        <x:v>-1.067532554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-0.604044168</x:v>
      </x:c>
      <x:c r="D24" s="377">
        <x:v>-1.010181705</x:v>
      </x:c>
      <x:c r="E24" s="378">
        <x:v>1.9790261501</x:v>
      </x:c>
      <x:c r="F24" s="379">
        <x:v>-2.446943046</x:v>
      </x:c>
      <x:c r="G24" s="380">
        <x:v>-0.186678156</x:v>
      </x:c>
      <x:c r="H24" s="20" t="s">
        <x:v>611</x:v>
      </x:c>
      <x:c r="I24" s="380">
        <x:v>0.2938153486</x:v>
      </x:c>
      <x:c r="J24" s="20">
        <x:v>-1.515024837</x:v>
      </x:c>
      <x:c r="K24" s="380">
        <x:v>0.773211144</x:v>
      </x:c>
      <x:c r="L24" s="20">
        <x:v>-2.355969573</x:v>
      </x:c>
      <x:c r="M24" s="380">
        <x:v>1.3573421423</x:v>
      </x:c>
      <x:c r="N24" s="20">
        <x:v>-2.095752754</x:v>
      </x:c>
      <x:c r="O24" s="380">
        <x:v>-0.792999447</x:v>
      </x:c>
      <x:c r="P24" s="20">
        <x:v>-0.368792896</x:v>
      </x:c>
      <x:c r="Q24" s="13">
        <x:v>-0.595828422</x:v>
      </x:c>
      <x:c r="R24" s="13">
        <x:v>-0.242283192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0.393301183</x:v>
      </x:c>
      <x:c r="D34" s="359">
        <x:v>0.6487236542</x:v>
      </x:c>
      <x:c r="E34" s="83">
        <x:v>0.6853884588</x:v>
      </x:c>
      <x:c r="F34" s="83">
        <x:v>0.6987015027</x:v>
      </x:c>
      <x:c r="G34" s="359">
        <x:v>0.3966156568</x:v>
      </x:c>
      <x:c r="H34" s="81">
        <x:v>2.2133537167</x:v>
      </x:c>
      <x:c r="I34" s="359">
        <x:v>0.4574579289</x:v>
      </x:c>
      <x:c r="J34" s="84">
        <x:v>0.7668716215</x:v>
      </x:c>
      <x:c r="K34" s="359">
        <x:v>1.1327562104</x:v>
      </x:c>
      <x:c r="L34" s="84">
        <x:v>0.554791924</x:v>
      </x:c>
      <x:c r="M34" s="359">
        <x:v>0.5455226814</x:v>
      </x:c>
      <x:c r="N34" s="84">
        <x:v>0.5833550229</x:v>
      </x:c>
      <x:c r="O34" s="360">
        <x:v>1.2978900069</x:v>
      </x:c>
      <x:c r="P34" s="84">
        <x:v>0.4125736627</x:v>
      </x:c>
      <x:c r="Q34" s="83">
        <x:v>0.6379909587</x:v>
      </x:c>
      <x:c r="R34" s="83">
        <x:v>0.4995677287</x:v>
      </x:c>
      <x:c r="S34" s="361" t="s">
        <x:v>117</x:v>
      </x:c>
      <x:c r="T34" s="362" t="s">
        <x:v>117</x:v>
      </x:c>
      <x:c r="U34" s="80">
        <x:v>0.4296185644</x:v>
      </x:c>
      <x:c r="V34" s="80">
        <x:v>1.5236396857</x:v>
      </x:c>
      <x:c r="W34" s="81">
        <x:v>1.2082456793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0.4887391612</x:v>
      </x:c>
      <x:c r="D35" s="359">
        <x:v>0.8124031011</x:v>
      </x:c>
      <x:c r="E35" s="83">
        <x:v>0.865185234</x:v>
      </x:c>
      <x:c r="F35" s="83">
        <x:v>0.8501369174</x:v>
      </x:c>
      <x:c r="G35" s="359">
        <x:v>0.494456317</x:v>
      </x:c>
      <x:c r="H35" s="84">
        <x:v>2.7916125952</x:v>
      </x:c>
      <x:c r="I35" s="83">
        <x:v>0.5681297036</x:v>
      </x:c>
      <x:c r="J35" s="84">
        <x:v>0.952188061</x:v>
      </x:c>
      <x:c r="K35" s="359">
        <x:v>1.4031485258</x:v>
      </x:c>
      <x:c r="L35" s="84">
        <x:v>0.6905618363</x:v>
      </x:c>
      <x:c r="M35" s="83">
        <x:v>0.6980135568</x:v>
      </x:c>
      <x:c r="N35" s="84">
        <x:v>0.6924861409</x:v>
      </x:c>
      <x:c r="O35" s="360">
        <x:v>1.5955220753</x:v>
      </x:c>
      <x:c r="P35" s="84">
        <x:v>0.5133000284</x:v>
      </x:c>
      <x:c r="Q35" s="83">
        <x:v>0.7723417021</x:v>
      </x:c>
      <x:c r="R35" s="83">
        <x:v>0.6332113991</x:v>
      </x:c>
      <x:c r="S35" s="361" t="s">
        <x:v>117</x:v>
      </x:c>
      <x:c r="T35" s="362" t="s">
        <x:v>117</x:v>
      </x:c>
      <x:c r="U35" s="80">
        <x:v>0.5360903644</x:v>
      </x:c>
      <x:c r="V35" s="80">
        <x:v>1.8594618663</x:v>
      </x:c>
      <x:c r="W35" s="84">
        <x:v>1.4649553775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0.4352438781</x:v>
      </x:c>
      <x:c r="D36" s="363">
        <x:v>0.726418237</x:v>
      </x:c>
      <x:c r="E36" s="125">
        <x:v>0.7628034811</x:v>
      </x:c>
      <x:c r="F36" s="125">
        <x:v>0.7578476687</x:v>
      </x:c>
      <x:c r="G36" s="363">
        <x:v>0.4398428718</x:v>
      </x:c>
      <x:c r="H36" s="126">
        <x:v>2.4358020271</x:v>
      </x:c>
      <x:c r="I36" s="363">
        <x:v>0.5017594886</x:v>
      </x:c>
      <x:c r="J36" s="127">
        <x:v>0.8751355123</x:v>
      </x:c>
      <x:c r="K36" s="363">
        <x:v>1.2318413516</x:v>
      </x:c>
      <x:c r="L36" s="127">
        <x:v>0.6106625546</x:v>
      </x:c>
      <x:c r="M36" s="363">
        <x:v>0.6170098122</x:v>
      </x:c>
      <x:c r="N36" s="127">
        <x:v>0.6272520501</x:v>
      </x:c>
      <x:c r="O36" s="364">
        <x:v>1.4428648732</x:v>
      </x:c>
      <x:c r="P36" s="127">
        <x:v>0.4563304749</x:v>
      </x:c>
      <x:c r="Q36" s="363">
        <x:v>0.6737760359</x:v>
      </x:c>
      <x:c r="R36" s="125">
        <x:v>0.5718508575</x:v>
      </x:c>
      <x:c r="S36" s="365" t="s">
        <x:v>117</x:v>
      </x:c>
      <x:c r="T36" s="366" t="s">
        <x:v>117</x:v>
      </x:c>
      <x:c r="U36" s="96">
        <x:v>0.4767378881</x:v>
      </x:c>
      <x:c r="V36" s="96">
        <x:v>1.6445198575</x:v>
      </x:c>
      <x:c r="W36" s="126">
        <x:v>1.3212637725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0.2231283445</x:v>
      </x:c>
      <x:c r="D37" s="367">
        <x:v>0.3585883968</x:v>
      </x:c>
      <x:c r="E37" s="128">
        <x:v>0.3996932698</x:v>
      </x:c>
      <x:c r="F37" s="128">
        <x:v>0.3926042854</x:v>
      </x:c>
      <x:c r="G37" s="367">
        <x:v>0.2267582634</x:v>
      </x:c>
      <x:c r="H37" s="129">
        <x:v>0.8531158871</x:v>
      </x:c>
      <x:c r="I37" s="367">
        <x:v>0.2603963017</x:v>
      </x:c>
      <x:c r="J37" s="368">
        <x:v>0.4293353675</x:v>
      </x:c>
      <x:c r="K37" s="367">
        <x:v>0.611536253</x:v>
      </x:c>
      <x:c r="L37" s="368">
        <x:v>0.2830015352</x:v>
      </x:c>
      <x:c r="M37" s="367">
        <x:v>0.3059991898</x:v>
      </x:c>
      <x:c r="N37" s="368">
        <x:v>0.3249929872</x:v>
      </x:c>
      <x:c r="O37" s="369">
        <x:v>0.7854966194</x:v>
      </x:c>
      <x:c r="P37" s="368">
        <x:v>0.2314491492</x:v>
      </x:c>
      <x:c r="Q37" s="128">
        <x:v>0.350969639</x:v>
      </x:c>
      <x:c r="R37" s="128">
        <x:v>0.2804323656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0.2687606184</x:v>
      </x:c>
      <x:c r="D38" s="359">
        <x:v>0.4653759396</x:v>
      </x:c>
      <x:c r="E38" s="83">
        <x:v>0.4407151597</x:v>
      </x:c>
      <x:c r="F38" s="84">
        <x:v>0.4382745206</x:v>
      </x:c>
      <x:c r="G38" s="83">
        <x:v>0.2917179356</x:v>
      </x:c>
      <x:c r="H38" s="84">
        <x:v>0.591964832</x:v>
      </x:c>
      <x:c r="I38" s="83">
        <x:v>0.3361344779</x:v>
      </x:c>
      <x:c r="J38" s="84">
        <x:v>0.4445684812</x:v>
      </x:c>
      <x:c r="K38" s="83">
        <x:v>0.744902112</x:v>
      </x:c>
      <x:c r="L38" s="84">
        <x:v>0.371329525</x:v>
      </x:c>
      <x:c r="M38" s="83">
        <x:v>0.3435381383</x:v>
      </x:c>
      <x:c r="N38" s="83">
        <x:v>0.4410391409</x:v>
      </x:c>
      <x:c r="O38" s="360">
        <x:v>0.8661714949</x:v>
      </x:c>
      <x:c r="P38" s="84">
        <x:v>0.2791670637</x:v>
      </x:c>
      <x:c r="Q38" s="83">
        <x:v>0.4408854359</x:v>
      </x:c>
      <x:c r="R38" s="83">
        <x:v>0.3307392638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0.4683096826</x:v>
      </x:c>
      <x:c r="D39" s="359">
        <x:v>0.7600279939</x:v>
      </x:c>
      <x:c r="E39" s="83">
        <x:v>0.7697143966</x:v>
      </x:c>
      <x:c r="F39" s="373">
        <x:v>0.8143159054</x:v>
      </x:c>
      <x:c r="G39" s="83">
        <x:v>0.5037469821</x:v>
      </x:c>
      <x:c r="H39" s="373">
        <x:v>1.0684365422</x:v>
      </x:c>
      <x:c r="I39" s="83">
        <x:v>0.585476917</x:v>
      </x:c>
      <x:c r="J39" s="373">
        <x:v>0.7542736833</x:v>
      </x:c>
      <x:c r="K39" s="83">
        <x:v>1.3846468926</x:v>
      </x:c>
      <x:c r="L39" s="373">
        <x:v>0.6458847696</x:v>
      </x:c>
      <x:c r="M39" s="83">
        <x:v>0.6707592912</x:v>
      </x:c>
      <x:c r="N39" s="83">
        <x:v>0.6620391766</x:v>
      </x:c>
      <x:c r="O39" s="360">
        <x:v>1.4336561989</x:v>
      </x:c>
      <x:c r="P39" s="84">
        <x:v>0.4950491335</x:v>
      </x:c>
      <x:c r="Q39" s="83">
        <x:v>0.6959616974</x:v>
      </x:c>
      <x:c r="R39" s="83">
        <x:v>0.6350645629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2.5898123485</x:v>
      </x:c>
      <x:c r="D41" s="359">
        <x:v>3.7203338626</x:v>
      </x:c>
      <x:c r="E41" s="374">
        <x:v>4.7118853673</x:v>
      </x:c>
      <x:c r="F41" s="83">
        <x:v>4.6280462393</x:v>
      </x:c>
      <x:c r="G41" s="360">
        <x:v>2.5828577509</x:v>
      </x:c>
      <x:c r="H41" s="81" t="s">
        <x:v>611</x:v>
      </x:c>
      <x:c r="I41" s="360" t="s">
        <x:v>683</x:v>
      </x:c>
      <x:c r="J41" s="81" t="s">
        <x:v>683</x:v>
      </x:c>
      <x:c r="K41" s="360">
        <x:v>11.072662342</x:v>
      </x:c>
      <x:c r="L41" s="81">
        <x:v>4.0707880084</x:v>
      </x:c>
      <x:c r="M41" s="360">
        <x:v>3.6672911685</x:v>
      </x:c>
      <x:c r="N41" s="81">
        <x:v>3.7202002858</x:v>
      </x:c>
      <x:c r="O41" s="360">
        <x:v>7.2189323669</x:v>
      </x:c>
      <x:c r="P41" s="81">
        <x:v>2.7690805854</x:v>
      </x:c>
      <x:c r="Q41" s="80">
        <x:v>3.3546577872</x:v>
      </x:c>
      <x:c r="R41" s="80">
        <x:v>4.1392401502</x:v>
      </x:c>
      <x:c r="S41" s="361" t="s">
        <x:v>117</x:v>
      </x:c>
      <x:c r="T41" s="372" t="s">
        <x:v>117</x:v>
      </x:c>
      <x:c r="U41" s="360">
        <x:v>2.6728784769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3.0255565501</x:v>
      </x:c>
      <x:c r="D42" s="359">
        <x:v>4.3968218081</x:v>
      </x:c>
      <x:c r="E42" s="83">
        <x:v>5.6245305028</x:v>
      </x:c>
      <x:c r="F42" s="83">
        <x:v>5.4194068873</x:v>
      </x:c>
      <x:c r="G42" s="360">
        <x:v>2.9991856374</x:v>
      </x:c>
      <x:c r="H42" s="81" t="s">
        <x:v>611</x:v>
      </x:c>
      <x:c r="I42" s="360">
        <x:v>3.3978435017</x:v>
      </x:c>
      <x:c r="J42" s="81">
        <x:v>6.4067869114</x:v>
      </x:c>
      <x:c r="K42" s="360">
        <x:v>12.68715343</x:v>
      </x:c>
      <x:c r="L42" s="81">
        <x:v>4.5650254321</x:v>
      </x:c>
      <x:c r="M42" s="360">
        <x:v>4.4339115402</x:v>
      </x:c>
      <x:c r="N42" s="81">
        <x:v>4.1823615784</x:v>
      </x:c>
      <x:c r="O42" s="360">
        <x:v>8.0009338706</x:v>
      </x:c>
      <x:c r="P42" s="81">
        <x:v>3.2565336835</x:v>
      </x:c>
      <x:c r="Q42" s="80">
        <x:v>3.9463246338</x:v>
      </x:c>
      <x:c r="R42" s="80">
        <x:v>4.7684860854</x:v>
      </x:c>
      <x:c r="S42" s="361" t="s">
        <x:v>117</x:v>
      </x:c>
      <x:c r="T42" s="372" t="s">
        <x:v>117</x:v>
      </x:c>
      <x:c r="U42" s="360">
        <x:v>3.1224075321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2.9287430701</x:v>
      </x:c>
      <x:c r="D43" s="363">
        <x:v>4.3725081194</x:v>
      </x:c>
      <x:c r="E43" s="125">
        <x:v>5.1874907082</x:v>
      </x:c>
      <x:c r="F43" s="125">
        <x:v>5.0569777605</x:v>
      </x:c>
      <x:c r="G43" s="364">
        <x:v>2.9298338735</x:v>
      </x:c>
      <x:c r="H43" s="126" t="s">
        <x:v>611</x:v>
      </x:c>
      <x:c r="I43" s="364">
        <x:v>3.1631256123</x:v>
      </x:c>
      <x:c r="J43" s="126">
        <x:v>7.3018069323</x:v>
      </x:c>
      <x:c r="K43" s="364">
        <x:v>11.347158517</x:v>
      </x:c>
      <x:c r="L43" s="126">
        <x:v>4.236837956</x:v>
      </x:c>
      <x:c r="M43" s="364">
        <x:v>4.2589511575</x:v>
      </x:c>
      <x:c r="N43" s="126">
        <x:v>4.0627157122</x:v>
      </x:c>
      <x:c r="O43" s="364">
        <x:v>8.2209749018</x:v>
      </x:c>
      <x:c r="P43" s="126">
        <x:v>3.128745868</x:v>
      </x:c>
      <x:c r="Q43" s="96">
        <x:v>3.7019400527</x:v>
      </x:c>
      <x:c r="R43" s="96">
        <x:v>4.8790330188</x:v>
      </x:c>
      <x:c r="S43" s="365" t="s">
        <x:v>117</x:v>
      </x:c>
      <x:c r="T43" s="375" t="s">
        <x:v>117</x:v>
      </x:c>
      <x:c r="U43" s="364">
        <x:v>3.0224645745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2.8518490024</x:v>
      </x:c>
      <x:c r="D44" s="367">
        <x:v>4.2803446951</x:v>
      </x:c>
      <x:c r="E44" s="128">
        <x:v>4.5475415277</x:v>
      </x:c>
      <x:c r="F44" s="128">
        <x:v>6.499238387</x:v>
      </x:c>
      <x:c r="G44" s="369">
        <x:v>2.8518490024</x:v>
      </x:c>
      <x:c r="H44" s="546">
        <x:v>                   0</x:v>
      </x:c>
      <x:c r="I44" s="369">
        <x:v>3.2450792268</x:v>
      </x:c>
      <x:c r="J44" s="368">
        <x:v>5.844663829</x:v>
      </x:c>
      <x:c r="K44" s="369" t="s">
        <x:v>123</x:v>
      </x:c>
      <x:c r="L44" s="129" t="s">
        <x:v>683</x:v>
      </x:c>
      <x:c r="M44" s="369">
        <x:v>3.1755380338</x:v>
      </x:c>
      <x:c r="N44" s="129">
        <x:v>6.4834586006</x:v>
      </x:c>
      <x:c r="O44" s="369">
        <x:v>11.331937346</x:v>
      </x:c>
      <x:c r="P44" s="129">
        <x:v>2.923878676</x:v>
      </x:c>
      <x:c r="Q44" s="101">
        <x:v>3.1359444036</x:v>
      </x:c>
      <x:c r="R44" s="101">
        <x:v>6.8514876018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0.63802388</x:v>
      </x:c>
      <x:c r="D45" s="359">
        <x:v>1.0272400989</x:v>
      </x:c>
      <x:c r="E45" s="80">
        <x:v>0.9071996704</x:v>
      </x:c>
      <x:c r="F45" s="83">
        <x:v>1.0166390155</x:v>
      </x:c>
      <x:c r="G45" s="359">
        <x:v>0.7320399426</x:v>
      </x:c>
      <x:c r="H45" s="81" t="s">
        <x:v>611</x:v>
      </x:c>
      <x:c r="I45" s="360">
        <x:v>0.7410242202</x:v>
      </x:c>
      <x:c r="J45" s="81">
        <x:v>1.1753923881</x:v>
      </x:c>
      <x:c r="K45" s="360">
        <x:v>2.1972700166</x:v>
      </x:c>
      <x:c r="L45" s="81">
        <x:v>1.2024945391</x:v>
      </x:c>
      <x:c r="M45" s="360">
        <x:v>0.8087709027</x:v>
      </x:c>
      <x:c r="N45" s="81">
        <x:v>1.0844525519</x:v>
      </x:c>
      <x:c r="O45" s="360">
        <x:v>2.0261531422</x:v>
      </x:c>
      <x:c r="P45" s="81">
        <x:v>0.6310440945</x:v>
      </x:c>
      <x:c r="Q45" s="80">
        <x:v>0.8963017362</x:v>
      </x:c>
      <x:c r="R45" s="80">
        <x:v>0.921188426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1.1967594729</x:v>
      </x:c>
      <x:c r="D46" s="377">
        <x:v>1.7061154212</x:v>
      </x:c>
      <x:c r="E46" s="378">
        <x:v>1.754739188</x:v>
      </x:c>
      <x:c r="F46" s="379">
        <x:v>2.2618675313</x:v>
      </x:c>
      <x:c r="G46" s="380">
        <x:v>1.2972607626</x:v>
      </x:c>
      <x:c r="H46" s="20" t="s">
        <x:v>611</x:v>
      </x:c>
      <x:c r="I46" s="380">
        <x:v>1.3450800424</x:v>
      </x:c>
      <x:c r="J46" s="20">
        <x:v>2.5635631609</x:v>
      </x:c>
      <x:c r="K46" s="380">
        <x:v>4.1231530845</x:v>
      </x:c>
      <x:c r="L46" s="20">
        <x:v>2.0251418513</x:v>
      </x:c>
      <x:c r="M46" s="380">
        <x:v>1.7978340677</x:v>
      </x:c>
      <x:c r="N46" s="20">
        <x:v>1.6447576491</x:v>
      </x:c>
      <x:c r="O46" s="380">
        <x:v>3.1412829717</x:v>
      </x:c>
      <x:c r="P46" s="20">
        <x:v>1.2896630296</x:v>
      </x:c>
      <x:c r="Q46" s="13">
        <x:v>1.6153282862</x:v>
      </x:c>
      <x:c r="R46" s="13">
        <x:v>1.7837620101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6844.41666</x:v>
      </x:c>
      <x:c r="D12" s="320">
        <x:v>2506.41666</x:v>
      </x:c>
      <x:c r="E12" s="321">
        <x:v>2173.58333</x:v>
      </x:c>
      <x:c r="F12" s="321">
        <x:v>2164.41666</x:v>
      </x:c>
      <x:c r="G12" s="320">
        <x:v>6708.75</x:v>
      </x:c>
      <x:c r="H12" s="322">
        <x:v>135.666666</x:v>
      </x:c>
      <x:c r="I12" s="320">
        <x:v>5124.75</x:v>
      </x:c>
      <x:c r="J12" s="323">
        <x:v>1719.66666</x:v>
      </x:c>
      <x:c r="K12" s="320">
        <x:v>827</x:v>
      </x:c>
      <x:c r="L12" s="323">
        <x:v>3441.33333</x:v>
      </x:c>
      <x:c r="M12" s="320">
        <x:v>3447.16666</x:v>
      </x:c>
      <x:c r="N12" s="323">
        <x:v>3320</x:v>
      </x:c>
      <x:c r="O12" s="91">
        <x:v>630.25</x:v>
      </x:c>
      <x:c r="P12" s="323">
        <x:v>6214.16666</x:v>
      </x:c>
      <x:c r="Q12" s="321">
        <x:v>2714</x:v>
      </x:c>
      <x:c r="R12" s="321">
        <x:v>4117.16666</x:v>
      </x:c>
      <x:c r="S12" s="324" t="s">
        <x:v>117</x:v>
      </x:c>
      <x:c r="T12" s="325" t="s">
        <x:v>117</x:v>
      </x:c>
      <x:c r="U12" s="326">
        <x:v>5684.25</x:v>
      </x:c>
      <x:c r="V12" s="326">
        <x:v>460.5</x:v>
      </x:c>
      <x:c r="W12" s="322">
        <x:v>699.666666</x:v>
      </x:c>
      <x:c r="X12" s="451">
        <x:v>0.727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5816.48333</x:v>
      </x:c>
      <x:c r="D13" s="320">
        <x:v>2086.7</x:v>
      </x:c>
      <x:c r="E13" s="321">
        <x:v>1832.85</x:v>
      </x:c>
      <x:c r="F13" s="321">
        <x:v>1896.93333</x:v>
      </x:c>
      <x:c r="G13" s="320">
        <x:v>5709.63333</x:v>
      </x:c>
      <x:c r="H13" s="323">
        <x:v>106.85</x:v>
      </x:c>
      <x:c r="I13" s="321">
        <x:v>4337.03333</x:v>
      </x:c>
      <x:c r="J13" s="323">
        <x:v>1479.45</x:v>
      </x:c>
      <x:c r="K13" s="320">
        <x:v>687.483333</x:v>
      </x:c>
      <x:c r="L13" s="323">
        <x:v>2916.85</x:v>
      </x:c>
      <x:c r="M13" s="321">
        <x:v>2882.4</x:v>
      </x:c>
      <x:c r="N13" s="323">
        <x:v>2871.08333</x:v>
      </x:c>
      <x:c r="O13" s="91">
        <x:v>535.95</x:v>
      </x:c>
      <x:c r="P13" s="323">
        <x:v>5280.53333</x:v>
      </x:c>
      <x:c r="Q13" s="321">
        <x:v>2324.28333</x:v>
      </x:c>
      <x:c r="R13" s="321">
        <x:v>3479.8</x:v>
      </x:c>
      <x:c r="S13" s="324" t="s">
        <x:v>117</x:v>
      </x:c>
      <x:c r="T13" s="325" t="s">
        <x:v>117</x:v>
      </x:c>
      <x:c r="U13" s="326">
        <x:v>4821.28333</x:v>
      </x:c>
      <x:c r="V13" s="326">
        <x:v>384.8</x:v>
      </x:c>
      <x:c r="W13" s="323">
        <x:v>610.4</x:v>
      </x:c>
      <x:c r="X13" s="452">
        <x:v>0.727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6483.16666</x:v>
      </x:c>
      <x:c r="D14" s="328">
        <x:v>2321.66666</x:v>
      </x:c>
      <x:c r="E14" s="329">
        <x:v>2066.5</x:v>
      </x:c>
      <x:c r="F14" s="329">
        <x:v>2095</x:v>
      </x:c>
      <x:c r="G14" s="328">
        <x:v>6352</x:v>
      </x:c>
      <x:c r="H14" s="330">
        <x:v>131.166666</x:v>
      </x:c>
      <x:c r="I14" s="328">
        <x:v>4889</x:v>
      </x:c>
      <x:c r="J14" s="331">
        <x:v>1594.16666</x:v>
      </x:c>
      <x:c r="K14" s="328">
        <x:v>791.333333</x:v>
      </x:c>
      <x:c r="L14" s="331">
        <x:v>3284.33333</x:v>
      </x:c>
      <x:c r="M14" s="328">
        <x:v>3221</x:v>
      </x:c>
      <x:c r="N14" s="331">
        <x:v>3186.83333</x:v>
      </x:c>
      <x:c r="O14" s="332">
        <x:v>590</x:v>
      </x:c>
      <x:c r="P14" s="331">
        <x:v>5893.16666</x:v>
      </x:c>
      <x:c r="Q14" s="328">
        <x:v>2658.16666</x:v>
      </x:c>
      <x:c r="R14" s="329">
        <x:v>3811</x:v>
      </x:c>
      <x:c r="S14" s="333" t="s">
        <x:v>117</x:v>
      </x:c>
      <x:c r="T14" s="334" t="s">
        <x:v>117</x:v>
      </x:c>
      <x:c r="U14" s="335">
        <x:v>5386.16666</x:v>
      </x:c>
      <x:c r="V14" s="335">
        <x:v>434.333333</x:v>
      </x:c>
      <x:c r="W14" s="330">
        <x:v>662.666666</x:v>
      </x:c>
      <x:c r="X14" s="451">
        <x:v>0.727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1154</x:v>
      </x:c>
      <x:c r="D15" s="337">
        <x:v>398</x:v>
      </x:c>
      <x:c r="E15" s="338">
        <x:v>384</x:v>
      </x:c>
      <x:c r="F15" s="338">
        <x:v>372</x:v>
      </x:c>
      <x:c r="G15" s="337">
        <x:v>1116</x:v>
      </x:c>
      <x:c r="H15" s="339">
        <x:v>38</x:v>
      </x:c>
      <x:c r="I15" s="337">
        <x:v>711</x:v>
      </x:c>
      <x:c r="J15" s="340">
        <x:v>443</x:v>
      </x:c>
      <x:c r="K15" s="337">
        <x:v>119</x:v>
      </x:c>
      <x:c r="L15" s="340">
        <x:v>591</x:v>
      </x:c>
      <x:c r="M15" s="337">
        <x:v>510</x:v>
      </x:c>
      <x:c r="N15" s="340">
        <x:v>632</x:v>
      </x:c>
      <x:c r="O15" s="341">
        <x:v>113</x:v>
      </x:c>
      <x:c r="P15" s="340">
        <x:v>1041</x:v>
      </x:c>
      <x:c r="Q15" s="338">
        <x:v>691</x:v>
      </x:c>
      <x:c r="R15" s="338">
        <x:v>462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7953</x:v>
      </x:c>
      <x:c r="D16" s="320">
        <x:v>2834</x:v>
      </x:c>
      <x:c r="E16" s="321">
        <x:v>2738</x:v>
      </x:c>
      <x:c r="F16" s="323">
        <x:v>2381</x:v>
      </x:c>
      <x:c r="G16" s="321">
        <x:v>6974</x:v>
      </x:c>
      <x:c r="H16" s="323">
        <x:v>979</x:v>
      </x:c>
      <x:c r="I16" s="321">
        <x:v>5347</x:v>
      </x:c>
      <x:c r="J16" s="323">
        <x:v>2606</x:v>
      </x:c>
      <x:c r="K16" s="321">
        <x:v>969</x:v>
      </x:c>
      <x:c r="L16" s="323">
        <x:v>4361</x:v>
      </x:c>
      <x:c r="M16" s="321">
        <x:v>4083</x:v>
      </x:c>
      <x:c r="N16" s="321">
        <x:v>3830</x:v>
      </x:c>
      <x:c r="O16" s="91">
        <x:v>763</x:v>
      </x:c>
      <x:c r="P16" s="323">
        <x:v>7190</x:v>
      </x:c>
      <x:c r="Q16" s="321">
        <x:v>3515</x:v>
      </x:c>
      <x:c r="R16" s="321">
        <x:v>4424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5404</x:v>
      </x:c>
      <x:c r="D17" s="320">
        <x:v>1852</x:v>
      </x:c>
      <x:c r="E17" s="321">
        <x:v>1910</x:v>
      </x:c>
      <x:c r="F17" s="345">
        <x:v>1642</x:v>
      </x:c>
      <x:c r="G17" s="321">
        <x:v>4571</x:v>
      </x:c>
      <x:c r="H17" s="345">
        <x:v>833</x:v>
      </x:c>
      <x:c r="I17" s="321">
        <x:v>3385</x:v>
      </x:c>
      <x:c r="J17" s="345">
        <x:v>2019</x:v>
      </x:c>
      <x:c r="K17" s="321">
        <x:v>588</x:v>
      </x:c>
      <x:c r="L17" s="345">
        <x:v>2784</x:v>
      </x:c>
      <x:c r="M17" s="321">
        <x:v>2868</x:v>
      </x:c>
      <x:c r="N17" s="321">
        <x:v>2506</x:v>
      </x:c>
      <x:c r="O17" s="91">
        <x:v>535</x:v>
      </x:c>
      <x:c r="P17" s="323">
        <x:v>4869</x:v>
      </x:c>
      <x:c r="Q17" s="321">
        <x:v>2424</x:v>
      </x:c>
      <x:c r="R17" s="321">
        <x:v>2970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140.25</x:v>
      </x:c>
      <x:c r="D19" s="320">
        <x:v>61.75</x:v>
      </x:c>
      <x:c r="E19" s="346">
        <x:v>37.5</x:v>
      </x:c>
      <x:c r="F19" s="321">
        <x:v>41</x:v>
      </x:c>
      <x:c r="G19" s="91">
        <x:v>139.25</x:v>
      </x:c>
      <x:c r="H19" s="322" t="s">
        <x:v>611</x:v>
      </x:c>
      <x:c r="I19" s="91" t="s">
        <x:v>683</x:v>
      </x:c>
      <x:c r="J19" s="322" t="s">
        <x:v>683</x:v>
      </x:c>
      <x:c r="K19" s="91">
        <x:v>8</x:v>
      </x:c>
      <x:c r="L19" s="322">
        <x:v>57</x:v>
      </x:c>
      <x:c r="M19" s="91">
        <x:v>71.5</x:v>
      </x:c>
      <x:c r="N19" s="322">
        <x:v>68</x:v>
      </x:c>
      <x:c r="O19" s="91">
        <x:v>17</x:v>
      </x:c>
      <x:c r="P19" s="322">
        <x:v>123.25</x:v>
      </x:c>
      <x:c r="Q19" s="326">
        <x:v>88.5</x:v>
      </x:c>
      <x:c r="R19" s="326">
        <x:v>51.75</x:v>
      </x:c>
      <x:c r="S19" s="324" t="s">
        <x:v>117</x:v>
      </x:c>
      <x:c r="T19" s="344" t="s">
        <x:v>117</x:v>
      </x:c>
      <x:c r="U19" s="91">
        <x:v>131.5</x:v>
      </x:c>
      <x:c r="V19" s="326" t="s">
        <x:v>123</x:v>
      </x:c>
      <x:c r="W19" s="322" t="s">
        <x:v>123</x:v>
      </x:c>
      <x:c r="X19" s="451">
        <x:v>0.635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115.15</x:v>
      </x:c>
      <x:c r="D20" s="320">
        <x:v>51.95</x:v>
      </x:c>
      <x:c r="E20" s="321">
        <x:v>31.8</x:v>
      </x:c>
      <x:c r="F20" s="321">
        <x:v>31.4</x:v>
      </x:c>
      <x:c r="G20" s="91">
        <x:v>114.55</x:v>
      </x:c>
      <x:c r="H20" s="322" t="s">
        <x:v>611</x:v>
      </x:c>
      <x:c r="I20" s="91">
        <x:v>91.75</x:v>
      </x:c>
      <x:c r="J20" s="322">
        <x:v>23.4</x:v>
      </x:c>
      <x:c r="K20" s="91">
        <x:v>6.8</x:v>
      </x:c>
      <x:c r="L20" s="322">
        <x:v>48.15</x:v>
      </x:c>
      <x:c r="M20" s="91">
        <x:v>56.8</x:v>
      </x:c>
      <x:c r="N20" s="322">
        <x:v>57.55</x:v>
      </x:c>
      <x:c r="O20" s="91">
        <x:v>15.2</x:v>
      </x:c>
      <x:c r="P20" s="322">
        <x:v>99.95</x:v>
      </x:c>
      <x:c r="Q20" s="326">
        <x:v>70.35</x:v>
      </x:c>
      <x:c r="R20" s="326">
        <x:v>44.8</x:v>
      </x:c>
      <x:c r="S20" s="324" t="s">
        <x:v>117</x:v>
      </x:c>
      <x:c r="T20" s="344" t="s">
        <x:v>117</x:v>
      </x:c>
      <x:c r="U20" s="91">
        <x:v>107.35</x:v>
      </x:c>
      <x:c r="V20" s="326" t="s">
        <x:v>123</x:v>
      </x:c>
      <x:c r="W20" s="322" t="s">
        <x:v>123</x:v>
      </x:c>
      <x:c r="X20" s="453">
        <x:v>0.635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129.5</x:v>
      </x:c>
      <x:c r="D21" s="328">
        <x:v>54.1666666</x:v>
      </x:c>
      <x:c r="E21" s="329">
        <x:v>36.8333333</x:v>
      </x:c>
      <x:c r="F21" s="329">
        <x:v>38.5</x:v>
      </x:c>
      <x:c r="G21" s="332">
        <x:v>128.5</x:v>
      </x:c>
      <x:c r="H21" s="330" t="s">
        <x:v>611</x:v>
      </x:c>
      <x:c r="I21" s="332">
        <x:v>109.166666</x:v>
      </x:c>
      <x:c r="J21" s="330">
        <x:v>20.3333333</x:v>
      </x:c>
      <x:c r="K21" s="332">
        <x:v>7.16666666</x:v>
      </x:c>
      <x:c r="L21" s="330">
        <x:v>55.8333333</x:v>
      </x:c>
      <x:c r="M21" s="332">
        <x:v>64.3333333</x:v>
      </x:c>
      <x:c r="N21" s="330">
        <x:v>64.8333333</x:v>
      </x:c>
      <x:c r="O21" s="332">
        <x:v>14.8333333</x:v>
      </x:c>
      <x:c r="P21" s="330">
        <x:v>114.666666</x:v>
      </x:c>
      <x:c r="Q21" s="335">
        <x:v>83.5</x:v>
      </x:c>
      <x:c r="R21" s="335">
        <x:v>45.6666666</x:v>
      </x:c>
      <x:c r="S21" s="333" t="s">
        <x:v>117</x:v>
      </x:c>
      <x:c r="T21" s="347" t="s">
        <x:v>117</x:v>
      </x:c>
      <x:c r="U21" s="332">
        <x:v>120.833333</x:v>
      </x:c>
      <x:c r="V21" s="335" t="s">
        <x:v>123</x:v>
      </x:c>
      <x:c r="W21" s="330" t="s">
        <x:v>123</x:v>
      </x:c>
      <x:c r="X21" s="451">
        <x:v>0.635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24</x:v>
      </x:c>
      <x:c r="D22" s="337">
        <x:v>13</x:v>
      </x:c>
      <x:c r="E22" s="338">
        <x:v>5</x:v>
      </x:c>
      <x:c r="F22" s="338">
        <x:v>6</x:v>
      </x:c>
      <x:c r="G22" s="341">
        <x:v>24</x:v>
      </x:c>
      <x:c r="H22" s="551">
        <x:v>                   0</x:v>
      </x:c>
      <x:c r="I22" s="341">
        <x:v>12</x:v>
      </x:c>
      <x:c r="J22" s="340">
        <x:v>12</x:v>
      </x:c>
      <x:c r="K22" s="341" t="s">
        <x:v>123</x:v>
      </x:c>
      <x:c r="L22" s="339" t="s">
        <x:v>683</x:v>
      </x:c>
      <x:c r="M22" s="341">
        <x:v>20</x:v>
      </x:c>
      <x:c r="N22" s="339">
        <x:v>4</x:v>
      </x:c>
      <x:c r="O22" s="341">
        <x:v>4</x:v>
      </x:c>
      <x:c r="P22" s="339">
        <x:v>20</x:v>
      </x:c>
      <x:c r="Q22" s="348">
        <x:v>19</x:v>
      </x:c>
      <x:c r="R22" s="348">
        <x:v>5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846</x:v>
      </x:c>
      <x:c r="D23" s="320">
        <x:v>311</x:v>
      </x:c>
      <x:c r="E23" s="326">
        <x:v>315</x:v>
      </x:c>
      <x:c r="F23" s="321">
        <x:v>220</x:v>
      </x:c>
      <x:c r="G23" s="320">
        <x:v>681</x:v>
      </x:c>
      <x:c r="H23" s="322" t="s">
        <x:v>611</x:v>
      </x:c>
      <x:c r="I23" s="91">
        <x:v>666</x:v>
      </x:c>
      <x:c r="J23" s="322">
        <x:v>180</x:v>
      </x:c>
      <x:c r="K23" s="91">
        <x:v>65</x:v>
      </x:c>
      <x:c r="L23" s="322">
        <x:v>323</x:v>
      </x:c>
      <x:c r="M23" s="91">
        <x:v>391</x:v>
      </x:c>
      <x:c r="N23" s="322">
        <x:v>449</x:v>
      </x:c>
      <x:c r="O23" s="91">
        <x:v>96</x:v>
      </x:c>
      <x:c r="P23" s="322">
        <x:v>750</x:v>
      </x:c>
      <x:c r="Q23" s="326">
        <x:v>468</x:v>
      </x:c>
      <x:c r="R23" s="326">
        <x:v>374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0.681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621</x:v>
      </x:c>
      <x:c r="D24" s="351">
        <x:v>226</x:v>
      </x:c>
      <x:c r="E24" s="352">
        <x:v>261</x:v>
      </x:c>
      <x:c r="F24" s="353">
        <x:v>134</x:v>
      </x:c>
      <x:c r="G24" s="354">
        <x:v>502</x:v>
      </x:c>
      <x:c r="H24" s="355" t="s">
        <x:v>611</x:v>
      </x:c>
      <x:c r="I24" s="354">
        <x:v>472</x:v>
      </x:c>
      <x:c r="J24" s="355">
        <x:v>149</x:v>
      </x:c>
      <x:c r="K24" s="354">
        <x:v>43</x:v>
      </x:c>
      <x:c r="L24" s="355">
        <x:v>184</x:v>
      </x:c>
      <x:c r="M24" s="354">
        <x:v>326</x:v>
      </x:c>
      <x:c r="N24" s="355">
        <x:v>290</x:v>
      </x:c>
      <x:c r="O24" s="354">
        <x:v>68</x:v>
      </x:c>
      <x:c r="P24" s="355">
        <x:v>553</x:v>
      </x:c>
      <x:c r="Q24" s="356">
        <x:v>339</x:v>
      </x:c>
      <x:c r="R24" s="356">
        <x:v>279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0.681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8460</x:v>
      </x:c>
      <x:c r="D33" s="320">
        <x:v>3087</x:v>
      </x:c>
      <x:c r="E33" s="321">
        <x:v>2661</x:v>
      </x:c>
      <x:c r="F33" s="321">
        <x:v>2712</x:v>
      </x:c>
      <x:c r="G33" s="320">
        <x:v>8289</x:v>
      </x:c>
      <x:c r="H33" s="322">
        <x:v>171</x:v>
      </x:c>
      <x:c r="I33" s="320">
        <x:v>6366</x:v>
      </x:c>
      <x:c r="J33" s="323">
        <x:v>2094</x:v>
      </x:c>
      <x:c r="K33" s="320">
        <x:v>1025</x:v>
      </x:c>
      <x:c r="L33" s="323">
        <x:v>4287</x:v>
      </x:c>
      <x:c r="M33" s="320">
        <x:v>4185</x:v>
      </x:c>
      <x:c r="N33" s="323">
        <x:v>4183</x:v>
      </x:c>
      <x:c r="O33" s="91">
        <x:v>790</x:v>
      </x:c>
      <x:c r="P33" s="323">
        <x:v>7670</x:v>
      </x:c>
      <x:c r="Q33" s="321">
        <x:v>3428</x:v>
      </x:c>
      <x:c r="R33" s="321">
        <x:v>5013</x:v>
      </x:c>
      <x:c r="S33" s="324">
        <x:v>0</x:v>
      </x:c>
      <x:c r="T33" s="325">
        <x:v>0</x:v>
      </x:c>
      <x:c r="U33" s="326">
        <x:v>7029</x:v>
      </x:c>
      <x:c r="V33" s="326">
        <x:v>584</x:v>
      </x:c>
      <x:c r="W33" s="322">
        <x:v>847</x:v>
      </x:c>
      <x:c r="X33" s="451">
        <x:v>0.727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8461</x:v>
      </x:c>
      <x:c r="D34" s="320">
        <x:v>3087</x:v>
      </x:c>
      <x:c r="E34" s="321">
        <x:v>2662</x:v>
      </x:c>
      <x:c r="F34" s="321">
        <x:v>2712</x:v>
      </x:c>
      <x:c r="G34" s="320">
        <x:v>8290</x:v>
      </x:c>
      <x:c r="H34" s="323">
        <x:v>171</x:v>
      </x:c>
      <x:c r="I34" s="321">
        <x:v>6366</x:v>
      </x:c>
      <x:c r="J34" s="323">
        <x:v>2095</x:v>
      </x:c>
      <x:c r="K34" s="320">
        <x:v>1025</x:v>
      </x:c>
      <x:c r="L34" s="323">
        <x:v>4287</x:v>
      </x:c>
      <x:c r="M34" s="321">
        <x:v>4186</x:v>
      </x:c>
      <x:c r="N34" s="323">
        <x:v>4183</x:v>
      </x:c>
      <x:c r="O34" s="91">
        <x:v>790</x:v>
      </x:c>
      <x:c r="P34" s="323">
        <x:v>7671</x:v>
      </x:c>
      <x:c r="Q34" s="321">
        <x:v>3429</x:v>
      </x:c>
      <x:c r="R34" s="321">
        <x:v>5013</x:v>
      </x:c>
      <x:c r="S34" s="324">
        <x:v>0</x:v>
      </x:c>
      <x:c r="T34" s="325">
        <x:v>0</x:v>
      </x:c>
      <x:c r="U34" s="326">
        <x:v>7029</x:v>
      </x:c>
      <x:c r="V34" s="326">
        <x:v>584</x:v>
      </x:c>
      <x:c r="W34" s="323">
        <x:v>848</x:v>
      </x:c>
      <x:c r="X34" s="452">
        <x:v>0.727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8459</x:v>
      </x:c>
      <x:c r="D35" s="328">
        <x:v>3085</x:v>
      </x:c>
      <x:c r="E35" s="329">
        <x:v>2662</x:v>
      </x:c>
      <x:c r="F35" s="329">
        <x:v>2712</x:v>
      </x:c>
      <x:c r="G35" s="328">
        <x:v>8288</x:v>
      </x:c>
      <x:c r="H35" s="330">
        <x:v>171</x:v>
      </x:c>
      <x:c r="I35" s="328">
        <x:v>6364</x:v>
      </x:c>
      <x:c r="J35" s="331">
        <x:v>2095</x:v>
      </x:c>
      <x:c r="K35" s="328">
        <x:v>1025</x:v>
      </x:c>
      <x:c r="L35" s="331">
        <x:v>4285</x:v>
      </x:c>
      <x:c r="M35" s="328">
        <x:v>4185</x:v>
      </x:c>
      <x:c r="N35" s="331">
        <x:v>4182</x:v>
      </x:c>
      <x:c r="O35" s="332">
        <x:v>790</x:v>
      </x:c>
      <x:c r="P35" s="331">
        <x:v>7669</x:v>
      </x:c>
      <x:c r="Q35" s="328">
        <x:v>3427</x:v>
      </x:c>
      <x:c r="R35" s="329">
        <x:v>5013</x:v>
      </x:c>
      <x:c r="S35" s="333">
        <x:v>0</x:v>
      </x:c>
      <x:c r="T35" s="334">
        <x:v>0</x:v>
      </x:c>
      <x:c r="U35" s="335">
        <x:v>7027</x:v>
      </x:c>
      <x:c r="V35" s="335">
        <x:v>584</x:v>
      </x:c>
      <x:c r="W35" s="330">
        <x:v>848</x:v>
      </x:c>
      <x:c r="X35" s="451">
        <x:v>0.727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14161</x:v>
      </x:c>
      <x:c r="D36" s="337">
        <x:v>5115</x:v>
      </x:c>
      <x:c r="E36" s="338">
        <x:v>4463</x:v>
      </x:c>
      <x:c r="F36" s="338">
        <x:v>4583</x:v>
      </x:c>
      <x:c r="G36" s="337">
        <x:v>13280</x:v>
      </x:c>
      <x:c r="H36" s="339">
        <x:v>881</x:v>
      </x:c>
      <x:c r="I36" s="337">
        <x:v>9319</x:v>
      </x:c>
      <x:c r="J36" s="340">
        <x:v>4842</x:v>
      </x:c>
      <x:c r="K36" s="337">
        <x:v>1766</x:v>
      </x:c>
      <x:c r="L36" s="340">
        <x:v>7541</x:v>
      </x:c>
      <x:c r="M36" s="337">
        <x:v>6928</x:v>
      </x:c>
      <x:c r="N36" s="340">
        <x:v>7143</x:v>
      </x:c>
      <x:c r="O36" s="341">
        <x:v>1235</x:v>
      </x:c>
      <x:c r="P36" s="340">
        <x:v>12926</x:v>
      </x:c>
      <x:c r="Q36" s="338">
        <x:v>6685</x:v>
      </x:c>
      <x:c r="R36" s="338">
        <x:v>7463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8678</x:v>
      </x:c>
      <x:c r="D37" s="320">
        <x:v>3163</x:v>
      </x:c>
      <x:c r="E37" s="321">
        <x:v>2977</x:v>
      </x:c>
      <x:c r="F37" s="323">
        <x:v>2538</x:v>
      </x:c>
      <x:c r="G37" s="321">
        <x:v>7649</x:v>
      </x:c>
      <x:c r="H37" s="323">
        <x:v>1029</x:v>
      </x:c>
      <x:c r="I37" s="321">
        <x:v>5894</x:v>
      </x:c>
      <x:c r="J37" s="323">
        <x:v>2784</x:v>
      </x:c>
      <x:c r="K37" s="321">
        <x:v>1052</x:v>
      </x:c>
      <x:c r="L37" s="323">
        <x:v>4824</x:v>
      </x:c>
      <x:c r="M37" s="321">
        <x:v>4318</x:v>
      </x:c>
      <x:c r="N37" s="321">
        <x:v>4316</x:v>
      </x:c>
      <x:c r="O37" s="91">
        <x:v>832</x:v>
      </x:c>
      <x:c r="P37" s="323">
        <x:v>7846</x:v>
      </x:c>
      <x:c r="Q37" s="321">
        <x:v>3913</x:v>
      </x:c>
      <x:c r="R37" s="321">
        <x:v>4749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8678</x:v>
      </x:c>
      <x:c r="D38" s="320">
        <x:v>3163</x:v>
      </x:c>
      <x:c r="E38" s="321">
        <x:v>2977</x:v>
      </x:c>
      <x:c r="F38" s="345">
        <x:v>2538</x:v>
      </x:c>
      <x:c r="G38" s="321">
        <x:v>7649</x:v>
      </x:c>
      <x:c r="H38" s="345">
        <x:v>1029</x:v>
      </x:c>
      <x:c r="I38" s="321">
        <x:v>5894</x:v>
      </x:c>
      <x:c r="J38" s="345">
        <x:v>2784</x:v>
      </x:c>
      <x:c r="K38" s="321">
        <x:v>1052</x:v>
      </x:c>
      <x:c r="L38" s="345">
        <x:v>4824</x:v>
      </x:c>
      <x:c r="M38" s="321">
        <x:v>4318</x:v>
      </x:c>
      <x:c r="N38" s="321">
        <x:v>4316</x:v>
      </x:c>
      <x:c r="O38" s="91">
        <x:v>832</x:v>
      </x:c>
      <x:c r="P38" s="323">
        <x:v>7846</x:v>
      </x:c>
      <x:c r="Q38" s="321">
        <x:v>3913</x:v>
      </x:c>
      <x:c r="R38" s="321">
        <x:v>4749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181</x:v>
      </x:c>
      <x:c r="D40" s="320">
        <x:v>80</x:v>
      </x:c>
      <x:c r="E40" s="346">
        <x:v>47</x:v>
      </x:c>
      <x:c r="F40" s="321">
        <x:v>54</x:v>
      </x:c>
      <x:c r="G40" s="91">
        <x:v>180</x:v>
      </x:c>
      <x:c r="H40" s="322">
        <x:v>0</x:v>
      </x:c>
      <x:c r="I40" s="91">
        <x:v>153</x:v>
      </x:c>
      <x:c r="J40" s="322">
        <x:v>28</x:v>
      </x:c>
      <x:c r="K40" s="91">
        <x:v>11</x:v>
      </x:c>
      <x:c r="L40" s="322">
        <x:v>78</x:v>
      </x:c>
      <x:c r="M40" s="91">
        <x:v>90</x:v>
      </x:c>
      <x:c r="N40" s="322">
        <x:v>90</x:v>
      </x:c>
      <x:c r="O40" s="91">
        <x:v>21</x:v>
      </x:c>
      <x:c r="P40" s="322">
        <x:v>160</x:v>
      </x:c>
      <x:c r="Q40" s="326">
        <x:v>115</x:v>
      </x:c>
      <x:c r="R40" s="326">
        <x:v>65</x:v>
      </x:c>
      <x:c r="S40" s="324">
        <x:v>0</x:v>
      </x:c>
      <x:c r="T40" s="344">
        <x:v>0</x:v>
      </x:c>
      <x:c r="U40" s="91">
        <x:v>170</x:v>
      </x:c>
      <x:c r="V40" s="326">
        <x:v>5</x:v>
      </x:c>
      <x:c r="W40" s="322">
        <x:v>5</x:v>
      </x:c>
      <x:c r="X40" s="451">
        <x:v>0.635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181</x:v>
      </x:c>
      <x:c r="D41" s="320">
        <x:v>80</x:v>
      </x:c>
      <x:c r="E41" s="321">
        <x:v>47</x:v>
      </x:c>
      <x:c r="F41" s="321">
        <x:v>54</x:v>
      </x:c>
      <x:c r="G41" s="91">
        <x:v>180</x:v>
      </x:c>
      <x:c r="H41" s="322">
        <x:v>0</x:v>
      </x:c>
      <x:c r="I41" s="91">
        <x:v>153</x:v>
      </x:c>
      <x:c r="J41" s="322">
        <x:v>28</x:v>
      </x:c>
      <x:c r="K41" s="91">
        <x:v>11</x:v>
      </x:c>
      <x:c r="L41" s="322">
        <x:v>78</x:v>
      </x:c>
      <x:c r="M41" s="91">
        <x:v>90</x:v>
      </x:c>
      <x:c r="N41" s="322">
        <x:v>90</x:v>
      </x:c>
      <x:c r="O41" s="91">
        <x:v>21</x:v>
      </x:c>
      <x:c r="P41" s="322">
        <x:v>160</x:v>
      </x:c>
      <x:c r="Q41" s="326">
        <x:v>115</x:v>
      </x:c>
      <x:c r="R41" s="326">
        <x:v>65</x:v>
      </x:c>
      <x:c r="S41" s="324">
        <x:v>0</x:v>
      </x:c>
      <x:c r="T41" s="344">
        <x:v>0</x:v>
      </x:c>
      <x:c r="U41" s="91">
        <x:v>170</x:v>
      </x:c>
      <x:c r="V41" s="326">
        <x:v>5</x:v>
      </x:c>
      <x:c r="W41" s="322">
        <x:v>5</x:v>
      </x:c>
      <x:c r="X41" s="453">
        <x:v>0.635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181</x:v>
      </x:c>
      <x:c r="D42" s="328">
        <x:v>80</x:v>
      </x:c>
      <x:c r="E42" s="329">
        <x:v>47</x:v>
      </x:c>
      <x:c r="F42" s="329">
        <x:v>54</x:v>
      </x:c>
      <x:c r="G42" s="332">
        <x:v>180</x:v>
      </x:c>
      <x:c r="H42" s="330">
        <x:v>0</x:v>
      </x:c>
      <x:c r="I42" s="332">
        <x:v>153</x:v>
      </x:c>
      <x:c r="J42" s="330">
        <x:v>28</x:v>
      </x:c>
      <x:c r="K42" s="332">
        <x:v>11</x:v>
      </x:c>
      <x:c r="L42" s="330">
        <x:v>78</x:v>
      </x:c>
      <x:c r="M42" s="332">
        <x:v>90</x:v>
      </x:c>
      <x:c r="N42" s="330">
        <x:v>90</x:v>
      </x:c>
      <x:c r="O42" s="332">
        <x:v>21</x:v>
      </x:c>
      <x:c r="P42" s="330">
        <x:v>160</x:v>
      </x:c>
      <x:c r="Q42" s="335">
        <x:v>115</x:v>
      </x:c>
      <x:c r="R42" s="335">
        <x:v>65</x:v>
      </x:c>
      <x:c r="S42" s="333">
        <x:v>0</x:v>
      </x:c>
      <x:c r="T42" s="347">
        <x:v>0</x:v>
      </x:c>
      <x:c r="U42" s="332">
        <x:v>170</x:v>
      </x:c>
      <x:c r="V42" s="335">
        <x:v>5</x:v>
      </x:c>
      <x:c r="W42" s="330">
        <x:v>5</x:v>
      </x:c>
      <x:c r="X42" s="451">
        <x:v>0.635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207</x:v>
      </x:c>
      <x:c r="D43" s="337">
        <x:v>93</x:v>
      </x:c>
      <x:c r="E43" s="338">
        <x:v>73</x:v>
      </x:c>
      <x:c r="F43" s="338">
        <x:v>41</x:v>
      </x:c>
      <x:c r="G43" s="341">
        <x:v>207</x:v>
      </x:c>
      <x:c r="H43" s="551">
        <x:v>                   0</x:v>
      </x:c>
      <x:c r="I43" s="341">
        <x:v>153</x:v>
      </x:c>
      <x:c r="J43" s="340">
        <x:v>54</x:v>
      </x:c>
      <x:c r="K43" s="341">
        <x:v>5</x:v>
      </x:c>
      <x:c r="L43" s="339">
        <x:v>29</x:v>
      </x:c>
      <x:c r="M43" s="341">
        <x:v>167</x:v>
      </x:c>
      <x:c r="N43" s="339">
        <x:v>38</x:v>
      </x:c>
      <x:c r="O43" s="341">
        <x:v>15</x:v>
      </x:c>
      <x:c r="P43" s="339">
        <x:v>192</x:v>
      </x:c>
      <x:c r="Q43" s="348">
        <x:v>173</x:v>
      </x:c>
      <x:c r="R43" s="348">
        <x:v>34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921</x:v>
      </x:c>
      <x:c r="D44" s="320">
        <x:v>357</x:v>
      </x:c>
      <x:c r="E44" s="326">
        <x:v>334</x:v>
      </x:c>
      <x:c r="F44" s="321">
        <x:v>230</x:v>
      </x:c>
      <x:c r="G44" s="320">
        <x:v>743</x:v>
      </x:c>
      <x:c r="H44" s="322">
        <x:v>178</x:v>
      </x:c>
      <x:c r="I44" s="91">
        <x:v>732</x:v>
      </x:c>
      <x:c r="J44" s="322">
        <x:v>189</x:v>
      </x:c>
      <x:c r="K44" s="91">
        <x:v>71</x:v>
      </x:c>
      <x:c r="L44" s="322">
        <x:v>363</x:v>
      </x:c>
      <x:c r="M44" s="91">
        <x:v>412</x:v>
      </x:c>
      <x:c r="N44" s="322">
        <x:v>503</x:v>
      </x:c>
      <x:c r="O44" s="91">
        <x:v>113</x:v>
      </x:c>
      <x:c r="P44" s="322">
        <x:v>808</x:v>
      </x:c>
      <x:c r="Q44" s="326">
        <x:v>509</x:v>
      </x:c>
      <x:c r="R44" s="326">
        <x:v>407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0.681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921</x:v>
      </x:c>
      <x:c r="D45" s="351">
        <x:v>357</x:v>
      </x:c>
      <x:c r="E45" s="352">
        <x:v>334</x:v>
      </x:c>
      <x:c r="F45" s="353">
        <x:v>230</x:v>
      </x:c>
      <x:c r="G45" s="354">
        <x:v>743</x:v>
      </x:c>
      <x:c r="H45" s="355">
        <x:v>178</x:v>
      </x:c>
      <x:c r="I45" s="354">
        <x:v>732</x:v>
      </x:c>
      <x:c r="J45" s="355">
        <x:v>189</x:v>
      </x:c>
      <x:c r="K45" s="354">
        <x:v>71</x:v>
      </x:c>
      <x:c r="L45" s="355">
        <x:v>363</x:v>
      </x:c>
      <x:c r="M45" s="354">
        <x:v>412</x:v>
      </x:c>
      <x:c r="N45" s="355">
        <x:v>503</x:v>
      </x:c>
      <x:c r="O45" s="354">
        <x:v>113</x:v>
      </x:c>
      <x:c r="P45" s="355">
        <x:v>808</x:v>
      </x:c>
      <x:c r="Q45" s="356">
        <x:v>509</x:v>
      </x:c>
      <x:c r="R45" s="356">
        <x:v>407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0.681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