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<x:sst xmlns:x="http://schemas.openxmlformats.org/spreadsheetml/2006/main" count="4399" uniqueCount="690">
  <x:si>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</x:si>
  <x:si>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</x:si>
  <x:si>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</x:si>
  <x:si>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</x:si>
  <x:si>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</x:si>
  <x:si>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</x:si>
  <x:si>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</x:si>
  <x:si>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</x:si>
  <x:si>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</x:si>
  <x:si>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</x:si>
  <x:si>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</x:si>
  <x:si>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</x:si>
  <x:si>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</x:si>
  <x:si>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</x:si>
  <x:si>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</x:si>
  <x:si>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</x:si>
  <x:si>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</x:si>
  <x:si>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</x:si>
  <x:si>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</x:si>
  <x:si>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</x:si>
  <x:si>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</x:si>
  <x:si>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</x:si>
  <x:si>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</x:si>
  <x:si>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</x:si>
  <x:si>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</x:si>
  <x:si>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</x:si>
  <x:si>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</x:si>
  <x:si>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</x:si>
  <x:si>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</x:si>
  <x:si>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</x:si>
  <x:si>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</x:si>
  <x:si>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</x:si>
  <x:si>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</x:si>
  <x:si>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</x:si>
  <x:si>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</x:si>
  <x:si>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</x:si>
  <x:si>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</x:si>
  <x:si>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</x:si>
  <x:si>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</x:si>
  <x:si>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</x:si>
  <x:si>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</x:si>
  <x:si>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</x:si>
  <x:si>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</x:si>
  <x:si>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</x:si>
  <x:si>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</x:si>
  <x:si>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</x:si>
  <x:si>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</x:si>
  <x:si>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</x:si>
  <x:si>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</x:si>
  <x:si>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</x:si>
  <x:si>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</x:si>
  <x:si>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</x:si>
  <x:si>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</x:si>
  <x:si>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</x:si>
  <x:si>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</x:si>
  <x:si>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</x:si>
  <x:si>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</x:si>
  <x:si>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</x:si>
  <x:si>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</x:si>
  <x:si>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</x:si>
  <x:si>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</x:si>
  <x:si>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</x:si>
  <x:si>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</x:si>
  <x:si>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</x:si>
  <x:si>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</x:si>
  <x:si>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</x:si>
  <x:si>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</x:si>
  <x:si>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</x:si>
  <x:si>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</x:si>
  <x:si>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</x:si>
  <x:si>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</x:si>
  <x:si>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</x:si>
  <x:si>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</x:si>
  <x:si>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</x:si>
  <x:si>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</x:si>
  <x:si>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</x:si>
  <x:si>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</x:si>
  <x:si>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</x:si>
  <x:si>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</x:si>
  <x:si>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</x:si>
  <x:si>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</x:si>
  <x:si>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</x:si>
  <x:si>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</x:si>
  <x:si>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</x:si>
  <x:si>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</x:si>
  <x:si>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</x:si>
  <x:si>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</x:si>
  <x:si>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</x:si>
  <x:si>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</x:si>
  <x:si>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</x:si>
  <x:si>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</x:si>
  <x:si>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</x:si>
  <x:si>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</x:si>
  <x:si>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</x:si>
  <x:si>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</x:si>
  <x:si>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</x:si>
  <x:si>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</x:si>
  <x:si>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</x:si>
  <x:si>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</x:si>
  <x:si>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</x:si>
  <x:si>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</x:si>
  <x:si>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</x:si>
  <x:si>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</x:si>
  <x:si>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</x:si>
  <x:si>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</x:si>
  <x:si>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</x:si>
  <x:si>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</x:si>
  <x:si>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</x:si>
  <x:si>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</x:si>
  <x:si>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</x:si>
  <x:si>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</x:si>
  <x:si>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</x:si>
  <x:si>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</x:si>
  <x:si>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</x:si>
  <x:si>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</x:si>
  <x:si>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</x:si>
  <x:si>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</x:si>
  <x:si>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</x:si>
  <x:si>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</x:si>
  <x:si>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</x:si>
  <x:si>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</x:si>
  <x:si>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</x:si>
  <x:si>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</x:si>
  <x:si>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</x:si>
  <x:si>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</x:si>
  <x:si>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</x:si>
  <x:si>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</x:si>
  <x:si>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</x:si>
  <x:si>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</x:si>
  <x:si>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</x:si>
  <x:si>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</x:si>
  <x:si>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</x:si>
  <x:si>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</x:si>
  <x:si>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</x:si>
  <x:si>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</x:si>
  <x:si>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</x:si>
  <x:si>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</x:si>
  <x:si>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</x:si>
  <x:si>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</x:si>
  <x:si>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</x:si>
  <x:si>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</x:si>
  <x:si>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</x:si>
  <x:si>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</x:si>
  <x:si>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</x:si>
  <x:si>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</x:si>
  <x:si>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</x:si>
  <x:si>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</x:si>
  <x:si>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</x:si>
  <x:si>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</x:si>
  <x:si>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</x:si>
  <x:si>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</x:si>
  <x:si>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</x:si>
  <x:si>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</x:si>
  <x:si>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</x:si>
  <x:si>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</x:si>
  <x:si>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</x:si>
  <x:si>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</x:si>
  <x:si>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</x:si>
  <x:si>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</x:si>
  <x:si>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</x:si>
  <x:si>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</x:si>
  <x:si>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</x:si>
  <x:si>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</x:si>
  <x:si>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</x:si>
  <x:si>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</x:si>
  <x:si>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</x:si>
  <x:si>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</x:si>
  <x:si>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</x:si>
  <x:si>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</x:si>
  <x:si>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</x:si>
  <x:si>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</x:si>
  <x:si>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</x:si>
  <x:si>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</x:si>
  <x:si>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</x:si>
  <x:si>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</x:si>
  <x:si>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</x:si>
  <x:si>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</x:si>
  <x:si>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</x:si>
  <x:si>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</x:si>
  <x:si>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</x:si>
  <x:si>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</x:si>
  <x:si>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</x:si>
  <x:si>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</x:si>
  <x:si>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</x:si>
  <x:si>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</x:si>
  <x:si>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</x:si>
  <x:si>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</x:si>
  <x:si>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</x:si>
  <x:si>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</x:si>
  <x:si>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</x:si>
  <x:si>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</x:si>
  <x:si>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</x:si>
  <x:si>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</x:si>
  <x:si>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</x:si>
  <x:si>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</x:si>
  <x:si>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</x:si>
  <x:si>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</x:si>
  <x:si>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</x:si>
  <x:si>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</x:si>
  <x:si>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</x:si>
  <x:si>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</x:si>
  <x:si>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</x:si>
  <x:si>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</x:si>
  <x:si>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</x:si>
  <x:si>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</x:si>
  <x:si>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</x:si>
  <x:si>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</x:si>
  <x:si>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</x:si>
  <x:si>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</x:si>
  <x:si>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</x:si>
  <x:si>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</x:si>
  <x:si>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</x:si>
  <x:si>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</x:si>
  <x:si>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</x:si>
  <x:si>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</x:si>
  <x:si>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</x:si>
  <x:si>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</x:si>
  <x:si>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</x:si>
  <x:si>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</x:si>
  <x:si>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</x:si>
  <x:si>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</x:si>
  <x:si>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</x:si>
  <x:si>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</x:si>
  <x:si>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</x:si>
  <x:si>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</x:si>
  <x:si>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</x:si>
  <x:si>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</x:si>
  <x:si>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</x:si>
  <x:si>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</x:si>
  <x:si>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</x:si>
  <x:si>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</x:si>
  <x:si>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</x:si>
  <x:si>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</x:si>
  <x:si>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</x:si>
  <x:si>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</x:si>
  <x:si>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</x:si>
  <x:si>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</x:si>
  <x:si>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</x:si>
  <x:si>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</x:si>
  <x:si>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</x:si>
  <x:si>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</x:si>
  <x:si>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</x:si>
  <x:si>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</x:si>
  <x:si>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</x:si>
  <x:si>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</x:si>
  <x:si>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</x:si>
  <x:si>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</x:si>
  <x:si>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</x:si>
  <x:si>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</x:si>
  <x:si>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</x:si>
  <x:si>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</x:si>
  <x:si>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</x:si>
  <x:si>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</x:si>
  <x:si>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</x:si>
  <x:si>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</x:si>
  <x:si>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</x:si>
  <x:si>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</x:si>
  <x:si>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</x:si>
  <x:si>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</x:si>
  <x:si>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</x:si>
  <x:si>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</x:si>
  <x:si>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</x:si>
  <x:si>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</x:si>
  <x:si>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</x:si>
  <x:si>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</x:si>
  <x:si>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</x:si>
  <x:si>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</x:si>
  <x:si>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</x:si>
  <x:si>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</x:si>
  <x:si>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</x:si>
  <x:si>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</x:si>
  <x:si>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</x:si>
  <x:si>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</x:si>
  <x:si>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</x:si>
  <x:si>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</x:si>
  <x:si>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</x:si>
  <x:si>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</x:si>
  <x:si>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</x:si>
  <x:si>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</x:si>
  <x:si>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</x:si>
  <x:si>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</x:si>
  <x:si>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</x:si>
  <x:si>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</x:si>
  <x:si>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</x:si>
  <x:si>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</x:si>
  <x:si>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</x:si>
  <x:si>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</x:si>
  <x:si>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</x:si>
  <x:si>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</x:si>
  <x:si>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</x:si>
  <x:si>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</x:si>
  <x:si>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</x:si>
  <x:si>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</x:si>
  <x:si>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</x:si>
  <x:si>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</x:si>
  <x:si>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</x:si>
  <x:si>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</x:si>
  <x:si>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</x:si>
  <x:si>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</x:si>
  <x:si>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</x:si>
  <x:si>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</x:si>
  <x:si>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</x:si>
  <x:si>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</x:si>
  <x:si>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</x:si>
  <x:si>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</x:si>
  <x:si>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</x:si>
  <x:si>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</x:si>
  <x:si>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</x:si>
  <x:si>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</x:si>
  <x:si>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</x:si>
  <x:si>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</x:si>
  <x:si>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</x:si>
  <x:si>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</x:si>
  <x:si>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</x:si>
  <x:si>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</x:si>
  <x:si>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</x:si>
  <x:si>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</x:si>
  <x:si>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</x:si>
  <x:si>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</x:si>
  <x:si>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</x:si>
  <x:si>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</x:si>
  <x:si>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</x:si>
  <x:si>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</x:si>
  <x:si>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</x:si>
  <x:si>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</x:si>
  <x:si>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</x:si>
  <x:si>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</x:si>
  <x:si>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</x:si>
  <x:si>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</x:si>
  <x:si>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</x:si>
  <x:si>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</x:si>
  <x:si>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</x:si>
  <x:si>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</x:si>
  <x:si>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</x:si>
  <x:si>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</x:si>
  <x:si>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</x:si>
  <x:si>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</x:si>
  <x:si>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</x:si>
  <x:si>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</x:si>
  <x:si>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</x:si>
  <x:si>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</x:si>
  <x:si>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</x:si>
  <x:si>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</x:si>
  <x:si>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</x:si>
  <x:si>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</x:si>
  <x:si>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</x:si>
  <x:si>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</x:si>
  <x:si>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</x:si>
  <x:si>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</x:si>
  <x:si>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</x:si>
  <x:si>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</x:si>
  <x:si>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</x:si>
  <x:si>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</x:si>
  <x:si>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</x:si>
  <x:si>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</x:si>
  <x:si>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</x:si>
  <x:si>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</x:si>
  <x:si>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</x:si>
  <x:si>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</x:si>
  <x:si>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</x:si>
  <x:si>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</x:si>
  <x:si>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</x:si>
  <x:si>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</x:si>
  <x:si>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</x:si>
  <x:si>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</x:si>
  <x:si>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</x:si>
  <x:si>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</x:si>
  <x:si>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</x:si>
  <x:si>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</x:si>
  <x:si>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</x:si>
  <x:si>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</x:si>
  <x:si>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</x:si>
  <x:si>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</x:si>
  <x:si>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</x:si>
  <x:si>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</x:si>
  <x:si>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</x:si>
  <x:si>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</x:si>
  <x:si>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</x:si>
  <x:si>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</x:si>
  <x:si>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</x:si>
  <x:si>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</x:si>
  <x:si>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</x:si>
  <x:si>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</x:si>
  <x:si>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</x:si>
  <x:si>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</x:si>
  <x:si>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</x:si>
  <x:si>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</x:si>
  <x:si>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</x:si>
  <x:si>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</x:si>
  <x:si>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</x:si>
  <x:si>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</x:si>
  <x:si>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</x:si>
  <x:si>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</x:si>
  <x:si>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</x:si>
  <x:si>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</x:si>
  <x:si>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</x:si>
  <x:si>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</x:si>
  <x:si>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</x:si>
  <x:si>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</x:si>
  <x:si>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</x:si>
  <x:si>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</x:si>
  <x:si>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</x:si>
  <x:si>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</x:si>
  <x:si>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</x:si>
  <x:si>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</x:si>
  <x:si>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</x:si>
  <x:si>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</x:si>
  <x:si>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</x:si>
  <x:si>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</x:si>
  <x:si>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</x:si>
  <x:si>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</x:si>
  <x:si>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</x:si>
  <x:si>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</x:si>
  <x:si>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</x:si>
  <x:si>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</x:si>
  <x:si>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</x:si>
  <x:si>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</x:si>
  <x:si>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</x:si>
  <x:si>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</x:si>
  <x:si>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</x:si>
  <x:si>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</x:si>
  <x:si>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</x:si>
  <x:si>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</x:si>
  <x:si>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</x:si>
  <x:si>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</x:si>
  <x:si>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</x:si>
  <x:si>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</x:si>
  <x:si>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</x:si>
  <x:si>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</x:si>
  <x:si>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</x:si>
  <x:si>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</x:si>
  <x:si>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</x:si>
  <x:si>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</x:si>
  <x:si>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</x:si>
  <x:si>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</x:si>
  <x:si>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</x:si>
  <x:si>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</x:si>
  <x:si>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</x:si>
  <x:si>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</x:si>
  <x:si>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</x:si>
  <x:si>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</x:si>
  <x:si>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</x:si>
  <x:si>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</x:si>
  <x:si>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</x:si>
  <x:si>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</x:si>
  <x:si>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</x:si>
  <x:si>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</x:si>
  <x:si>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</x:si>
  <x:si>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</x:si>
  <x:si>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</x:si>
  <x:si>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</x:si>
  <x:si>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</x:si>
  <x:si>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</x:si>
  <x:si>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</x:si>
  <x:si>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</x:si>
  <x:si>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</x:si>
  <x:si>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</x:si>
  <x:si>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</x:si>
  <x:si>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</x:si>
  <x:si>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</x:si>
  <x:si>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</x:si>
  <x:si>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</x:si>
  <x:si>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</x:si>
  <x:si>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</x:si>
  <x:si>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</x:si>
  <x:si>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</x:si>
  <x:si>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</x:si>
  <x:si>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</x:si>
  <x:si>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</x:si>
  <x:si>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</x:si>
  <x:si>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</x:si>
  <x:si>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</x:si>
  <x:si>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</x:si>
  <x:si>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</x:si>
  <x:si>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</x:si>
  <x:si>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</x:si>
  <x:si>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</x:si>
  <x:si>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</x:si>
  <x:si>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</x:si>
  <x:si>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</x:si>
  <x:si>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</x:si>
  <x:si>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</x:si>
  <x:si>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</x:si>
  <x:si>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</x:si>
  <x:si>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</x:si>
  <x:si>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</x:si>
  <x:si>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</x:si>
  <x:si>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</x:si>
  <x:si>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</x:si>
  <x:si>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</x:si>
  <x:si>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</x:si>
  <x:si>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</x:si>
  <x:si>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</x:si>
  <x:si>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</x:si>
  <x:si>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</x:si>
  <x:si>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</x:si>
  <x:si>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</x:si>
  <x:si>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</x:si>
  <x:si>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</x:si>
  <x:si>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</x:si>
  <x:si>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</x:si>
  <x:si>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</x:si>
  <x:si>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</x:si>
  <x:si>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</x:si>
  <x:si>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</x:si>
  <x:si>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</x:si>
  <x:si>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</x:si>
  <x:si>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</x:si>
  <x:si>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</x:si>
  <x:si>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</x:si>
  <x:si>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</x:si>
  <x:si>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</x:si>
  <x:si>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</x:si>
  <x:si>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</x:si>
  <x:si>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</x:si>
  <x:si>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</x:si>
  <x:si>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</x:si>
  <x:si>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</x:si>
  <x:si>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</x:si>
  <x:si>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</x:si>
  <x:si>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</x:si>
  <x:si>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</x:si>
  <x:si>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</x:si>
  <x:si>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</x:si>
  <x:si>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</x:si>
  <x:si>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</x:si>
  <x:si>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</x:si>
  <x:si>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</x:si>
  <x:si>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</x:si>
  <x:si>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</x:si>
  <x:si>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</x:si>
  <x:si>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</x:si>
  <x:si>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</x:si>
  <x:si>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</x:si>
  <x:si>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</x:si>
  <x:si>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</x:si>
  <x:si>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</x:si>
  <x:si>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</x:si>
  <x:si>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</x:si>
  <x:si>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</x:si>
  <x:si>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</x:si>
  <x:si>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</x:si>
  <x:si>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</x:si>
  <x:si>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</x:si>
  <x:si>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</x:si>
  <x:si>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</x:si>
  <x:si>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</x:si>
  <x:si>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</x:si>
  <x:si>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</x:si>
  <x:si>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</x:si>
  <x:si>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</x:si>
  <x:si>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</x:si>
  <x:si>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</x:si>
  <x:si>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</x:si>
  <x:si>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</x:si>
  <x:si>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</x:si>
  <x:si>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</x:si>
  <x:si>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</x:si>
  <x:si>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</x:si>
  <x:si>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</x:si>
  <x:si>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</x:si>
  <x:si>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</x:si>
  <x:si>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</x:si>
  <x:si>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</x:si>
  <x:si>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</x:si>
  <x:si>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</x:si>
  <x:si>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</x:si>
  <x:si>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</x:si>
  <x:si>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</x:si>
  <x:si>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</x:si>
  <x:si>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</x:si>
  <x:si>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</x:si>
  <x:si>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</x:si>
  <x:si>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</x:si>
  <x:si>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</x:si>
  <x:si>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</x:si>
  <x:si>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</x:si>
  <x:si>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</x:si>
  <x:si>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</x:si>
  <x:si>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</x:si>
  <x:si>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</x:si>
  <x:si>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</x:si>
  <x:si>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</x:si>
  <x:si>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</x:si>
  <x:si>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</x:si>
  <x:si>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</x:si>
  <x:si>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</x:si>
  <x:si>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</x:si>
  <x:si>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</x:si>
  <x:si>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</x:si>
  <x:si>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</x:si>
  <x:si>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</x:si>
  <x:si>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</x:si>
  <x:si>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</x:si>
  <x:si>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</x:si>
  <x:si>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</x:si>
  <x:si>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</x:si>
  <x:si>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</x:si>
  <x:si>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</x:si>
  <x:si>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</x:si>
  <x:si>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</x:si>
  <x:si>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</x:si>
  <x:si>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</x:si>
  <x:si>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</x:si>
  <x:si>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</x:si>
  <x:si>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</x:si>
  <x:si>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</x:si>
  <x:si>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</x:si>
  <x:si>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</x:si>
  <x:si>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</x:si>
  <x:si>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</x:si>
  <x:si>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</x:si>
  <x:si>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</x:si>
  <x:si>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</x:si>
  <x:si>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</x:si>
  <x:si>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</x:si>
  <x:si>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</x:si>
  <x:si>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</x:si>
  <x:si>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</x:si>
  <x:si>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</x:si>
  <x:si>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</x:si>
  <x:si>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</x:si>
  <x:si>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</x:si>
  <x:si>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</x:si>
  <x:si>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</x:si>
  <x:si>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</x:si>
  <x:si>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</x:si>
  <x:si>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</x:si>
  <x:si>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</x:si>
  <x:si>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</x:si>
  <x:si>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</x:si>
  <x:si>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</x:si>
  <x:si>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</x:si>
  <x:si>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</x:si>
  <x:si>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</x:si>
  <x:si>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</x:si>
  <x:si>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</x:si>
  <x:si>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</x:si>
  <x:si>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</x:si>
  <x:si>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</x:si>
  <x:si>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</x:si>
  <x:si>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</x:si>
  <x:si>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</x:si>
  <x:si>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</x:si>
  <x:si>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</x:si>
  <x:si>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</x:si>
  <x:si>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</x:si>
  <x:si>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</x:si>
  <x:si>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</x:si>
  <x:si>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</x:si>
  <x:si>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</x:si>
  <x:si>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</x:si>
  <x:si>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</x:si>
  <x:si>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</x:si>
  <x:si>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</x:si>
  <x:si>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</x:si>
  <x:si>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</x:si>
  <x:si>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</x:si>
  <x:si>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</x:si>
  <x:si>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</x:si>
  <x:si>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</x:si>
  <x:si>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</x:si>
  <x:si>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</x:si>
  <x:si>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</x:si>
  <x:si>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</x:si>
  <x:si>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</x:si>
  <x:si>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</x:si>
  <x:si>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</x:si>
  <x:si>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</x:si>
  <x:si>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</x:si>
  <x:si>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</x:si>
  <x:si>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</x:si>
  <x:si>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</x:si>
  <x:si>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</x:si>
  <x:si>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</x:si>
  <x:si>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</x:si>
  <x:si>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</x:si>
  <x:si>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</x:si>
  <x:si>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</x:si>
  <x:si>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</x:si>
  <x:si>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</x:si>
  <x:si>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</x:si>
  <x:si>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</x:si>
  <x:si>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</x:si>
  <x:si>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</x:si>
  <x:si>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</x:si>
  <x:si>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</x:si>
  <x:si>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</x:si>
  <x:si>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</x:si>
  <x:si>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</x:si>
  <x:si>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Provider: Royal Northern College of Music</x:t>
  </x:si>
  <x:si>
    <x:t>UKPRN: 10007837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</x:si>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</x:sst>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690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691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692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540</x:v>
      </x:c>
      <x:c r="E13" s="412">
        <x:f>IF(($D$13+$D$14)=0,0,D13/($D$13+$D$14))</x:f>
        <x:v>0</x:v>
      </x:c>
      <x:c r="F13" s="403">
        <x:v>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25</x:v>
      </x:c>
      <x:c r="E14" s="414">
        <x:f>IF(($D$13+$D$14)=0,0,D14/($D$13+$D$14))</x:f>
        <x:v>0</x:v>
      </x:c>
      <x:c r="F14" s="413">
        <x:v>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0</x:v>
      </x:c>
      <x:c r="AQ14" s="407">
        <x:f t="shared" ref="AQ14:AQ30" si="2">IF(SUM($AP$13:$AP$30)=0,0,AP14/SUM($AP$13:$AP$30))</x:f>
        <x:v>0</x:v>
      </x:c>
      <x:c r="AR14" s="406">
        <x:v>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515</x:v>
      </x:c>
      <x:c r="E15" s="415">
        <x:f>IF(($D$15+$D$16+$D$17)=0,0,D15/($D$15+$D$16+$D$17))</x:f>
        <x:v>0</x:v>
      </x:c>
      <x:c r="F15" s="403">
        <x:v>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0</x:v>
      </x:c>
      <x:c r="AQ15" s="407">
        <x:f t="shared" si="2"/>
        <x:v>0</x:v>
      </x:c>
      <x:c r="AR15" s="406">
        <x:v>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50</x:v>
      </x:c>
      <x:c r="E16" s="416">
        <x:f>IF(($D$15+$D$16+$D$17)=0,0,D16/($D$15+$D$16+$D$17))</x:f>
        <x:v>0</x:v>
      </x:c>
      <x:c r="F16" s="406">
        <x:v>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0</x:v>
      </x:c>
      <x:c r="E17" s="418">
        <x:f>IF(($D$15+$D$16+$D$17)=0,0,D17/($D$15+$D$16+$D$17))</x:f>
        <x:v>0</x:v>
      </x:c>
      <x:c r="F17" s="413">
        <x:v>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465</x:v>
      </x:c>
      <x:c r="E18" s="415">
        <x:f>IF(($D$18+$D$19+$D$20+$D$21+$D$22)=0,0,D18/($D$18+$D$19+$D$20+$D$21+$D$22))</x:f>
        <x:v>0</x:v>
      </x:c>
      <x:c r="F18" s="403">
        <x:v>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5</x:v>
      </x:c>
      <x:c r="E19" s="416">
        <x:f>IF(($D$18+$D$19+$D$20+$D$21+$D$22)=0,0,D19/($D$18+$D$19+$D$20+$D$21+$D$22))</x:f>
        <x:v>0</x:v>
      </x:c>
      <x:c r="F19" s="406">
        <x:v>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0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35</x:v>
      </x:c>
      <x:c r="E20" s="416">
        <x:f>IF(($D$18+$D$19+$D$20+$D$21+$D$22)=0,0,D20/($D$18+$D$19+$D$20+$D$21+$D$22))</x:f>
        <x:v>0</x:v>
      </x:c>
      <x:c r="F20" s="406">
        <x:v>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0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20</x:v>
      </x:c>
      <x:c r="E21" s="416">
        <x:f>IF(($D$18+$D$19+$D$20+$D$21+$D$22)=0,0,D21/($D$18+$D$19+$D$20+$D$21+$D$22))</x:f>
        <x:v>0</x:v>
      </x:c>
      <x:c r="F21" s="406">
        <x:v>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40</x:v>
      </x:c>
      <x:c r="E22" s="418">
        <x:f>IF(($D$18+$D$19+$D$20+$D$21+$D$22)=0,0,D22/($D$18+$D$19+$D$20+$D$21+$D$22))</x:f>
        <x:v>0</x:v>
      </x:c>
      <x:c r="F22" s="413">
        <x:v>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0</x:v>
      </x:c>
      <x:c r="AQ22" s="407">
        <x:f t="shared" si="2"/>
        <x:v>0</x:v>
      </x:c>
      <x:c r="AR22" s="406">
        <x:v>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295</x:v>
      </x:c>
      <x:c r="E23" s="415">
        <x:f>IF(($D$23+$D$24+$D$25)=0,0,D23/($D$23+$D$24+$D$25))</x:f>
        <x:v>0</x:v>
      </x:c>
      <x:c r="F23" s="403">
        <x:v>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0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270</x:v>
      </x:c>
      <x:c r="E24" s="416">
        <x:f>IF(($D$23+$D$24+$D$25)=0,0,D24/($D$23+$D$24+$D$25))</x:f>
        <x:v>0</x:v>
      </x:c>
      <x:c r="F24" s="406">
        <x:v>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0</x:v>
      </x:c>
      <x:c r="AQ24" s="407">
        <x:f t="shared" si="2"/>
        <x:v>0</x:v>
      </x:c>
      <x:c r="AR24" s="406">
        <x:v>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95</x:v>
      </x:c>
      <x:c r="E26" s="415">
        <x:f>IF(($D$26+$D$27)=0,0,D26/($D$26+$D$27))</x:f>
        <x:v>0</x:v>
      </x:c>
      <x:c r="F26" s="403">
        <x:v>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0</x:v>
      </x:c>
      <x:c r="AQ26" s="407">
        <x:f t="shared" si="2"/>
        <x:v>0</x:v>
      </x:c>
      <x:c r="AR26" s="406">
        <x:v>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470</x:v>
      </x:c>
      <x:c r="E27" s="418">
        <x:f>IF(($D$26+$D$27)=0,0,D27/($D$26+$D$27))</x:f>
        <x:v>0</x:v>
      </x:c>
      <x:c r="F27" s="413">
        <x:v>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0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130</x:v>
      </x:c>
      <x:c r="E28" s="415">
        <x:f>IF(($D$28+$D$29+$D$30+$D$31)=0,0,D28/($D$28+$D$29+$D$30+$D$31))</x:f>
        <x:v>0</x:v>
      </x:c>
      <x:c r="F28" s="403">
        <x:v>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565</x:v>
      </x:c>
      <x:c r="AQ28" s="407">
        <x:f t="shared" si="2"/>
        <x:v>0</x:v>
      </x:c>
      <x:c r="AR28" s="406">
        <x:v>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195</x:v>
      </x:c>
      <x:c r="E29" s="416">
        <x:f>IF(($D$28+$D$29+$D$30+$D$31)=0,0,D29/($D$28+$D$29+$D$30+$D$31))</x:f>
        <x:v>0</x:v>
      </x:c>
      <x:c r="F29" s="406">
        <x:v>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0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130</x:v>
      </x:c>
      <x:c r="E30" s="416">
        <x:f>IF(($D$28+$D$29+$D$30+$D$31)=0,0,D30/($D$28+$D$29+$D$30+$D$31))</x:f>
        <x:v>0</x:v>
      </x:c>
      <x:c r="F30" s="406">
        <x:v>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110</x:v>
      </x:c>
      <x:c r="E31" s="421">
        <x:f>IF(($D$28+$D$29+$D$30+$D$31)=0,0,D31/($D$28+$D$29+$D$30+$D$31))</x:f>
        <x:v>0</x:v>
      </x:c>
      <x:c r="F31" s="420">
        <x:v>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455</x:v>
      </x:c>
      <x:c r="E32" s="424">
        <x:f>IF(($D$32+$D$33+$D$34)=0,0,D32/($D$32+$D$33+$D$34))</x:f>
        <x:v>0</x:v>
      </x:c>
      <x:c r="F32" s="423">
        <x:v>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40</x:v>
      </x:c>
      <x:c r="E33" s="427">
        <x:f>IF(($D$32+$D$33+$D$34)=0,0,D33/($D$32+$D$33+$D$34))</x:f>
        <x:v>0</x:v>
      </x:c>
      <x:c r="F33" s="426">
        <x:v>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70</x:v>
      </x:c>
      <x:c r="E34" s="421">
        <x:f>IF(($D$32+$D$33+$D$34)=0,0,D34/($D$32+$D$33+$D$34))</x:f>
        <x:v>0</x:v>
      </x:c>
      <x:c r="F34" s="420">
        <x:v>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55</x:v>
      </x:c>
      <x:c r="E35" s="424">
        <x:f>IF(($D$35+$D$36)=0,0,D35/($D$35+$D$36))</x:f>
        <x:v>0</x:v>
      </x:c>
      <x:c r="F35" s="423">
        <x:v>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395</x:v>
      </x:c>
      <x:c r="E36" s="421">
        <x:f>IF(($D$35+$D$36)=0,0,D36/($D$35+$D$36))</x:f>
        <x:v>0</x:v>
      </x:c>
      <x:c r="F36" s="420">
        <x:v>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15</x:v>
      </x:c>
      <x:c r="E37" s="430">
        <x:f>IF(($D$37+$D$38+$D$39+$D$40+$D$41)=0,0,D37/($D$37+$D$38+$D$39+$D$40+$D$41))</x:f>
        <x:v>0</x:v>
      </x:c>
      <x:c r="F37" s="429">
        <x:v>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45</x:v>
      </x:c>
      <x:c r="E38" s="416">
        <x:f>IF(($D$37+$D$38+$D$39+$D$40+$D$41)=0,0,D38/($D$37+$D$38+$D$39+$D$40+$D$41))</x:f>
        <x:v>0</x:v>
      </x:c>
      <x:c r="F38" s="429">
        <x:v>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75</x:v>
      </x:c>
      <x:c r="E39" s="416">
        <x:f>IF(($D$37+$D$38+$D$39+$D$40+$D$41)=0,0,D39/($D$37+$D$38+$D$39+$D$40+$D$41))</x:f>
        <x:v>0</x:v>
      </x:c>
      <x:c r="F39" s="429">
        <x:v>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120</x:v>
      </x:c>
      <x:c r="E40" s="416">
        <x:f>IF(($D$37+$D$38+$D$39+$D$40+$D$41)=0,0,D40/($D$37+$D$38+$D$39+$D$40+$D$41))</x:f>
        <x:v>0</x:v>
      </x:c>
      <x:c r="F40" s="429">
        <x:v>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165</x:v>
      </x:c>
      <x:c r="E41" s="418">
        <x:f>IF(($D$37+$D$38+$D$39+$D$40+$D$41)=0,0,D41/($D$37+$D$38+$D$39+$D$40+$D$41))</x:f>
        <x:v>0</x:v>
      </x:c>
      <x:c r="F41" s="429">
        <x:v>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/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464"/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 t="s">
        <x:v>122</x:v>
      </x:c>
      <x:c r="J15" s="465"/>
      <x:c r="K15" s="399" t="s">
        <x:v>31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 t="s">
        <x:f>'Indicator (a)'!C15</x:f>
        <x:v>122</x:v>
      </x:c>
      <x:c r="D16" s="101" t="s">
        <x:f>'Benchmark (b)'!C15</x:f>
        <x:v>122</x:v>
      </x:c>
      <x:c r="E16" s="101" t="s">
        <x:f>'Difference (a-b)'!C15</x:f>
        <x:v>122</x:v>
      </x:c>
      <x:c r="F16" s="101" t="s">
        <x:f>'Z-score'!C15</x:f>
        <x:v>122</x:v>
      </x:c>
      <x:c r="G16" s="102" t="s">
        <x:v>122</x:v>
      </x:c>
      <x:c r="H16" s="112" t="s">
        <x:v>122</x:v>
      </x:c>
      <x:c r="I16" s="113"/>
      <x:c r="J16" s="466" t="s">
        <x:v>122</x:v>
      </x:c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 t="s">
        <x:f>'Indicator (a)'!C16</x:f>
        <x:v>118</x:v>
      </x:c>
      <x:c r="D17" s="383" t="s">
        <x:f>'Benchmark (b)'!C16</x:f>
        <x:v>118</x:v>
      </x:c>
      <x:c r="E17" s="383" t="s">
        <x:f>'Difference (a-b)'!C16</x:f>
        <x:v>118</x:v>
      </x:c>
      <x:c r="F17" s="383" t="s">
        <x:f>'Z-score'!C16</x:f>
        <x:v>118</x:v>
      </x:c>
      <x:c r="G17" s="29" t="s">
        <x:v>118</x:v>
      </x:c>
      <x:c r="H17" s="14" t="s">
        <x:v>122</x:v>
      </x:c>
      <x:c r="I17" s="26" t="s">
        <x:v>122</x:v>
      </x:c>
      <x:c r="J17" s="464" t="s">
        <x:v>118</x:v>
      </x:c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467" t="s">
        <x:v>118</x:v>
      </x:c>
      <x:c r="I18" s="468" t="s">
        <x:v>118</x:v>
      </x:c>
      <x:c r="J18" s="469" t="s">
        <x:v>118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117</x:v>
      </x:c>
      <x:c r="D20" s="383" t="s">
        <x:f>'Benchmark (b)'!C19</x:f>
        <x:v>117</x:v>
      </x:c>
      <x:c r="E20" s="383" t="s">
        <x:f>'Difference (a-b)'!C19</x:f>
        <x:v>117</x:v>
      </x:c>
      <x:c r="F20" s="383" t="s">
        <x:f>'Z-score'!C19</x:f>
        <x:v>117</x:v>
      </x:c>
      <x:c r="G20" s="29" t="s">
        <x:v>117</x:v>
      </x:c>
      <x:c r="H20" s="470" t="s">
        <x:v>117</x:v>
      </x:c>
      <x:c r="I20" s="71" t="s">
        <x:v>117</x:v>
      </x:c>
      <x:c r="J20" s="471" t="s">
        <x:v>117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117</x:v>
      </x:c>
      <x:c r="D21" s="383" t="s">
        <x:f>'Benchmark (b)'!C20</x:f>
        <x:v>117</x:v>
      </x:c>
      <x:c r="E21" s="383" t="s">
        <x:f>'Difference (a-b)'!C20</x:f>
        <x:v>117</x:v>
      </x:c>
      <x:c r="F21" s="383" t="s">
        <x:f>'Z-score'!C20</x:f>
        <x:v>117</x:v>
      </x:c>
      <x:c r="G21" s="9" t="s">
        <x:v>117</x:v>
      </x:c>
      <x:c r="H21" s="70" t="s">
        <x:v>117</x:v>
      </x:c>
      <x:c r="I21" s="72" t="s">
        <x:v>117</x:v>
      </x:c>
      <x:c r="J21" s="472" t="s">
        <x:v>117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117</x:v>
      </x:c>
      <x:c r="D22" s="96" t="s">
        <x:f>'Benchmark (b)'!C21</x:f>
        <x:v>117</x:v>
      </x:c>
      <x:c r="E22" s="96" t="s">
        <x:f>'Difference (a-b)'!C21</x:f>
        <x:v>117</x:v>
      </x:c>
      <x:c r="F22" s="96" t="s">
        <x:f>'Z-score'!C21</x:f>
        <x:v>117</x:v>
      </x:c>
      <x:c r="G22" s="97" t="s">
        <x:v>117</x:v>
      </x:c>
      <x:c r="H22" s="117" t="s">
        <x:v>117</x:v>
      </x:c>
      <x:c r="I22" s="118" t="s">
        <x:v>117</x:v>
      </x:c>
      <x:c r="J22" s="473" t="s">
        <x:v>117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117</x:v>
      </x:c>
      <x:c r="D23" s="101" t="s">
        <x:f>'Benchmark (b)'!C22</x:f>
        <x:v>117</x:v>
      </x:c>
      <x:c r="E23" s="101" t="s">
        <x:f>'Difference (a-b)'!C22</x:f>
        <x:v>117</x:v>
      </x:c>
      <x:c r="F23" s="101" t="s">
        <x:f>'Z-score'!C22</x:f>
        <x:v>117</x:v>
      </x:c>
      <x:c r="G23" s="103" t="s">
        <x:v>117</x:v>
      </x:c>
      <x:c r="H23" s="120" t="s">
        <x:v>117</x:v>
      </x:c>
      <x:c r="I23" s="121" t="s">
        <x:v>117</x:v>
      </x:c>
      <x:c r="J23" s="474" t="s">
        <x:v>117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 t="s">
        <x:f>'Indicator (a)'!C23</x:f>
        <x:v>117</x:v>
      </x:c>
      <x:c r="D24" s="383" t="s">
        <x:f>'Benchmark (b)'!C23</x:f>
        <x:v>117</x:v>
      </x:c>
      <x:c r="E24" s="383" t="s">
        <x:f>'Difference (a-b)'!C23</x:f>
        <x:v>117</x:v>
      </x:c>
      <x:c r="F24" s="383" t="s">
        <x:f>'Z-score'!C23</x:f>
        <x:v>117</x:v>
      </x:c>
      <x:c r="G24" s="9" t="s">
        <x:v>117</x:v>
      </x:c>
      <x:c r="H24" s="70" t="s">
        <x:v>117</x:v>
      </x:c>
      <x:c r="I24" s="25" t="s">
        <x:v>117</x:v>
      </x:c>
      <x:c r="J24" s="472" t="s">
        <x:v>117</x:v>
      </x:c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117</x:v>
      </x:c>
      <x:c r="D25" s="13" t="s">
        <x:f>'Benchmark (b)'!C24</x:f>
        <x:v>117</x:v>
      </x:c>
      <x:c r="E25" s="13" t="s">
        <x:f>'Difference (a-b)'!C24</x:f>
        <x:v>117</x:v>
      </x:c>
      <x:c r="F25" s="13" t="s">
        <x:f>'Z-score'!C24</x:f>
        <x:v>117</x:v>
      </x:c>
      <x:c r="G25" s="10" t="s">
        <x:v>117</x:v>
      </x:c>
      <x:c r="H25" s="73" t="s">
        <x:v>117</x:v>
      </x:c>
      <x:c r="I25" s="74" t="s">
        <x:v>117</x:v>
      </x:c>
      <x:c r="J25" s="475" t="s">
        <x:v>117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693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/>
      <x:c r="K13" s="14"/>
      <x:c r="L13" s="15" t="s">
        <x:v>123</x:v>
      </x:c>
      <x:c r="M13" s="14"/>
      <x:c r="N13" s="16"/>
      <x:c r="O13" s="14"/>
      <x:c r="P13" s="16"/>
      <x:c r="Q13" s="14"/>
      <x:c r="R13" s="16"/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26"/>
      <x:c r="K14" s="14"/>
      <x:c r="L14" s="16" t="s">
        <x:v>123</x:v>
      </x:c>
      <x:c r="M14" s="26"/>
      <x:c r="N14" s="16"/>
      <x:c r="O14" s="14"/>
      <x:c r="P14" s="16"/>
      <x:c r="Q14" s="26"/>
      <x:c r="R14" s="16"/>
      <x:c r="S14" s="17"/>
      <x:c r="T14" s="16"/>
      <x:c r="U14" s="26"/>
      <x:c r="V14" s="26"/>
      <x:c r="W14" s="248" t="s">
        <x:v>117</x:v>
      </x:c>
      <x:c r="X14" s="249" t="s">
        <x:v>117</x:v>
      </x:c>
      <x:c r="Y14" s="25"/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 t="s">
        <x:v>122</x:v>
      </x:c>
      <x:c r="J15" s="106"/>
      <x:c r="K15" s="105"/>
      <x:c r="L15" s="107" t="s">
        <x:v>123</x:v>
      </x:c>
      <x:c r="M15" s="105"/>
      <x:c r="N15" s="108"/>
      <x:c r="O15" s="105"/>
      <x:c r="P15" s="108"/>
      <x:c r="Q15" s="105"/>
      <x:c r="R15" s="108"/>
      <x:c r="S15" s="109"/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 t="s">
        <x:f>'Indicator (a)'!C15</x:f>
        <x:v>122</x:v>
      </x:c>
      <x:c r="D16" s="101" t="s">
        <x:f>'Benchmark (b)'!C15</x:f>
        <x:v>122</x:v>
      </x:c>
      <x:c r="E16" s="101" t="s">
        <x:f>'Difference (a-b)'!C15</x:f>
        <x:v>122</x:v>
      </x:c>
      <x:c r="F16" s="101" t="s">
        <x:f>'Z-score'!C15</x:f>
        <x:v>122</x:v>
      </x:c>
      <x:c r="G16" s="102" t="s">
        <x:v>122</x:v>
      </x:c>
      <x:c r="H16" s="112" t="s">
        <x:v>122</x:v>
      </x:c>
      <x:c r="I16" s="113"/>
      <x:c r="J16" s="113" t="s">
        <x:v>122</x:v>
      </x:c>
      <x:c r="K16" s="112" t="s">
        <x:v>122</x:v>
      </x:c>
      <x:c r="L16" s="114"/>
      <x:c r="M16" s="112" t="s">
        <x:v>122</x:v>
      </x:c>
      <x:c r="N16" s="115"/>
      <x:c r="O16" s="112"/>
      <x:c r="P16" s="115" t="s">
        <x:v>122</x:v>
      </x:c>
      <x:c r="Q16" s="112" t="s">
        <x:v>122</x:v>
      </x:c>
      <x:c r="R16" s="115"/>
      <x:c r="S16" s="116"/>
      <x:c r="T16" s="115" t="s">
        <x:v>118</x:v>
      </x:c>
      <x:c r="U16" s="113" t="s">
        <x:v>122</x:v>
      </x:c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 t="s">
        <x:f>'Indicator (a)'!C16</x:f>
        <x:v>118</x:v>
      </x:c>
      <x:c r="D17" s="383" t="s">
        <x:f>'Benchmark (b)'!C16</x:f>
        <x:v>118</x:v>
      </x:c>
      <x:c r="E17" s="383" t="s">
        <x:f>'Difference (a-b)'!C16</x:f>
        <x:v>118</x:v>
      </x:c>
      <x:c r="F17" s="383" t="s">
        <x:f>'Z-score'!C16</x:f>
        <x:v>118</x:v>
      </x:c>
      <x:c r="G17" s="29" t="s">
        <x:v>118</x:v>
      </x:c>
      <x:c r="H17" s="14" t="s">
        <x:v>122</x:v>
      </x:c>
      <x:c r="I17" s="26" t="s">
        <x:v>122</x:v>
      </x:c>
      <x:c r="J17" s="16" t="s">
        <x:v>118</x:v>
      </x:c>
      <x:c r="K17" s="26" t="s">
        <x:v>118</x:v>
      </x:c>
      <x:c r="L17" s="16"/>
      <x:c r="M17" s="26" t="s">
        <x:v>118</x:v>
      </x:c>
      <x:c r="N17" s="16" t="s">
        <x:v>118</x:v>
      </x:c>
      <x:c r="O17" s="26"/>
      <x:c r="P17" s="16" t="s">
        <x:v>118</x:v>
      </x:c>
      <x:c r="Q17" s="26" t="s">
        <x:v>118</x:v>
      </x:c>
      <x:c r="R17" s="26"/>
      <x:c r="S17" s="17" t="s">
        <x:v>118</x:v>
      </x:c>
      <x:c r="T17" s="16" t="s">
        <x:v>118</x:v>
      </x:c>
      <x:c r="U17" s="26" t="s">
        <x:v>118</x:v>
      </x:c>
      <x:c r="V17" s="26" t="s">
        <x:v>122</x:v>
      </x:c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14" t="s">
        <x:v>118</x:v>
      </x:c>
      <x:c r="I18" s="26" t="s">
        <x:v>118</x:v>
      </x:c>
      <x:c r="J18" s="69" t="s">
        <x:v>118</x:v>
      </x:c>
      <x:c r="K18" s="26" t="s">
        <x:v>118</x:v>
      </x:c>
      <x:c r="L18" s="69" t="s">
        <x:v>122</x:v>
      </x:c>
      <x:c r="M18" s="26" t="s">
        <x:v>118</x:v>
      </x:c>
      <x:c r="N18" s="69" t="s">
        <x:v>118</x:v>
      </x:c>
      <x:c r="O18" s="26" t="s">
        <x:v>118</x:v>
      </x:c>
      <x:c r="P18" s="69" t="s">
        <x:v>118</x:v>
      </x:c>
      <x:c r="Q18" s="26" t="s">
        <x:v>118</x:v>
      </x:c>
      <x:c r="R18" s="26" t="s">
        <x:v>122</x:v>
      </x:c>
      <x:c r="S18" s="17" t="s">
        <x:v>118</x:v>
      </x:c>
      <x:c r="T18" s="16" t="s">
        <x:v>118</x:v>
      </x:c>
      <x:c r="U18" s="26" t="s">
        <x:v>118</x:v>
      </x:c>
      <x:c r="V18" s="26" t="s">
        <x:v>118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117</x:v>
      </x:c>
      <x:c r="D20" s="383" t="s">
        <x:f>'Benchmark (b)'!C19</x:f>
        <x:v>117</x:v>
      </x:c>
      <x:c r="E20" s="383" t="s">
        <x:f>'Difference (a-b)'!C19</x:f>
        <x:v>117</x:v>
      </x:c>
      <x:c r="F20" s="383" t="s">
        <x:f>'Z-score'!C19</x:f>
        <x:v>117</x:v>
      </x:c>
      <x:c r="G20" s="29" t="s">
        <x:v>117</x:v>
      </x:c>
      <x:c r="H20" s="70" t="s">
        <x:v>117</x:v>
      </x:c>
      <x:c r="I20" s="71" t="s">
        <x:v>117</x:v>
      </x:c>
      <x:c r="J20" s="72" t="s">
        <x:v>117</x:v>
      </x:c>
      <x:c r="K20" s="70" t="s">
        <x:v>117</x:v>
      </x:c>
      <x:c r="L20" s="19" t="s">
        <x:v>117</x:v>
      </x:c>
      <x:c r="M20" s="18" t="s">
        <x:v>117</x:v>
      </x:c>
      <x:c r="N20" s="19" t="s">
        <x:v>117</x:v>
      </x:c>
      <x:c r="O20" s="18" t="s">
        <x:v>117</x:v>
      </x:c>
      <x:c r="P20" s="19" t="s">
        <x:v>117</x:v>
      </x:c>
      <x:c r="Q20" s="18" t="s">
        <x:v>117</x:v>
      </x:c>
      <x:c r="R20" s="19" t="s">
        <x:v>117</x:v>
      </x:c>
      <x:c r="S20" s="18" t="s">
        <x:v>117</x:v>
      </x:c>
      <x:c r="T20" s="19" t="s">
        <x:v>117</x:v>
      </x:c>
      <x:c r="U20" s="25" t="s">
        <x:v>117</x:v>
      </x:c>
      <x:c r="V20" s="25" t="s">
        <x:v>117</x:v>
      </x:c>
      <x:c r="W20" s="248" t="s">
        <x:v>117</x:v>
      </x:c>
      <x:c r="X20" s="254" t="s">
        <x:v>117</x:v>
      </x:c>
      <x:c r="Y20" s="18" t="s">
        <x:v>117</x:v>
      </x:c>
      <x:c r="Z20" s="25" t="s">
        <x:v>117</x:v>
      </x:c>
      <x:c r="AA20" s="19" t="s">
        <x:v>117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117</x:v>
      </x:c>
      <x:c r="D21" s="383" t="s">
        <x:f>'Benchmark (b)'!C20</x:f>
        <x:v>117</x:v>
      </x:c>
      <x:c r="E21" s="383" t="s">
        <x:f>'Difference (a-b)'!C20</x:f>
        <x:v>117</x:v>
      </x:c>
      <x:c r="F21" s="383" t="s">
        <x:f>'Z-score'!C20</x:f>
        <x:v>117</x:v>
      </x:c>
      <x:c r="G21" s="29" t="s">
        <x:v>117</x:v>
      </x:c>
      <x:c r="H21" s="70" t="s">
        <x:v>117</x:v>
      </x:c>
      <x:c r="I21" s="72" t="s">
        <x:v>117</x:v>
      </x:c>
      <x:c r="J21" s="72" t="s">
        <x:v>117</x:v>
      </x:c>
      <x:c r="K21" s="18" t="s">
        <x:v>117</x:v>
      </x:c>
      <x:c r="L21" s="19" t="s">
        <x:v>117</x:v>
      </x:c>
      <x:c r="M21" s="18" t="s">
        <x:v>117</x:v>
      </x:c>
      <x:c r="N21" s="19" t="s">
        <x:v>117</x:v>
      </x:c>
      <x:c r="O21" s="18" t="s">
        <x:v>117</x:v>
      </x:c>
      <x:c r="P21" s="19" t="s">
        <x:v>117</x:v>
      </x:c>
      <x:c r="Q21" s="18" t="s">
        <x:v>117</x:v>
      </x:c>
      <x:c r="R21" s="19" t="s">
        <x:v>117</x:v>
      </x:c>
      <x:c r="S21" s="18" t="s">
        <x:v>117</x:v>
      </x:c>
      <x:c r="T21" s="19" t="s">
        <x:v>117</x:v>
      </x:c>
      <x:c r="U21" s="25" t="s">
        <x:v>117</x:v>
      </x:c>
      <x:c r="V21" s="25" t="s">
        <x:v>117</x:v>
      </x:c>
      <x:c r="W21" s="248" t="s">
        <x:v>117</x:v>
      </x:c>
      <x:c r="X21" s="254" t="s">
        <x:v>117</x:v>
      </x:c>
      <x:c r="Y21" s="18" t="s">
        <x:v>117</x:v>
      </x:c>
      <x:c r="Z21" s="25" t="s">
        <x:v>117</x:v>
      </x:c>
      <x:c r="AA21" s="19" t="s">
        <x:v>117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117</x:v>
      </x:c>
      <x:c r="D22" s="96" t="s">
        <x:f>'Benchmark (b)'!C21</x:f>
        <x:v>117</x:v>
      </x:c>
      <x:c r="E22" s="96" t="s">
        <x:f>'Difference (a-b)'!C21</x:f>
        <x:v>117</x:v>
      </x:c>
      <x:c r="F22" s="96" t="s">
        <x:f>'Z-score'!C21</x:f>
        <x:v>117</x:v>
      </x:c>
      <x:c r="G22" s="104" t="s">
        <x:v>117</x:v>
      </x:c>
      <x:c r="H22" s="117" t="s">
        <x:v>117</x:v>
      </x:c>
      <x:c r="I22" s="118" t="s">
        <x:v>117</x:v>
      </x:c>
      <x:c r="J22" s="118" t="s">
        <x:v>117</x:v>
      </x:c>
      <x:c r="K22" s="119" t="s">
        <x:v>117</x:v>
      </x:c>
      <x:c r="L22" s="111" t="s">
        <x:v>117</x:v>
      </x:c>
      <x:c r="M22" s="119" t="s">
        <x:v>117</x:v>
      </x:c>
      <x:c r="N22" s="111" t="s">
        <x:v>117</x:v>
      </x:c>
      <x:c r="O22" s="119" t="s">
        <x:v>117</x:v>
      </x:c>
      <x:c r="P22" s="111" t="s">
        <x:v>117</x:v>
      </x:c>
      <x:c r="Q22" s="119" t="s">
        <x:v>117</x:v>
      </x:c>
      <x:c r="R22" s="111" t="s">
        <x:v>117</x:v>
      </x:c>
      <x:c r="S22" s="119" t="s">
        <x:v>117</x:v>
      </x:c>
      <x:c r="T22" s="111" t="s">
        <x:v>117</x:v>
      </x:c>
      <x:c r="U22" s="110" t="s">
        <x:v>117</x:v>
      </x:c>
      <x:c r="V22" s="110" t="s">
        <x:v>117</x:v>
      </x:c>
      <x:c r="W22" s="250" t="s">
        <x:v>117</x:v>
      </x:c>
      <x:c r="X22" s="255" t="s">
        <x:v>117</x:v>
      </x:c>
      <x:c r="Y22" s="119" t="s">
        <x:v>117</x:v>
      </x:c>
      <x:c r="Z22" s="110" t="s">
        <x:v>117</x:v>
      </x:c>
      <x:c r="AA22" s="111" t="s">
        <x:v>117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117</x:v>
      </x:c>
      <x:c r="D23" s="101" t="s">
        <x:f>'Benchmark (b)'!C22</x:f>
        <x:v>117</x:v>
      </x:c>
      <x:c r="E23" s="101" t="s">
        <x:f>'Difference (a-b)'!C22</x:f>
        <x:v>117</x:v>
      </x:c>
      <x:c r="F23" s="101" t="s">
        <x:f>'Z-score'!C22</x:f>
        <x:v>117</x:v>
      </x:c>
      <x:c r="G23" s="102" t="s">
        <x:v>117</x:v>
      </x:c>
      <x:c r="H23" s="120" t="s">
        <x:v>117</x:v>
      </x:c>
      <x:c r="I23" s="121" t="s">
        <x:v>117</x:v>
      </x:c>
      <x:c r="J23" s="121" t="s">
        <x:v>117</x:v>
      </x:c>
      <x:c r="K23" s="122" t="s">
        <x:v>117</x:v>
      </x:c>
      <x:c r="L23" s="516">
        <x:v>                   0</x:v>
      </x:c>
      <x:c r="M23" s="122" t="s">
        <x:v>117</x:v>
      </x:c>
      <x:c r="N23" s="115" t="s">
        <x:v>117</x:v>
      </x:c>
      <x:c r="O23" s="122" t="s">
        <x:v>117</x:v>
      </x:c>
      <x:c r="P23" s="123" t="s">
        <x:v>117</x:v>
      </x:c>
      <x:c r="Q23" s="122" t="s">
        <x:v>117</x:v>
      </x:c>
      <x:c r="R23" s="123" t="s">
        <x:v>117</x:v>
      </x:c>
      <x:c r="S23" s="122" t="s">
        <x:v>117</x:v>
      </x:c>
      <x:c r="T23" s="123" t="s">
        <x:v>117</x:v>
      </x:c>
      <x:c r="U23" s="124" t="s">
        <x:v>117</x:v>
      </x:c>
      <x:c r="V23" s="124" t="s">
        <x:v>117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 t="s">
        <x:f>'Indicator (a)'!C23</x:f>
        <x:v>117</x:v>
      </x:c>
      <x:c r="D24" s="383" t="s">
        <x:f>'Benchmark (b)'!C23</x:f>
        <x:v>117</x:v>
      </x:c>
      <x:c r="E24" s="383" t="s">
        <x:f>'Difference (a-b)'!C23</x:f>
        <x:v>117</x:v>
      </x:c>
      <x:c r="F24" s="383" t="s">
        <x:f>'Z-score'!C23</x:f>
        <x:v>117</x:v>
      </x:c>
      <x:c r="G24" s="9" t="s">
        <x:v>117</x:v>
      </x:c>
      <x:c r="H24" s="70" t="s">
        <x:v>117</x:v>
      </x:c>
      <x:c r="I24" s="25" t="s">
        <x:v>117</x:v>
      </x:c>
      <x:c r="J24" s="72" t="s">
        <x:v>117</x:v>
      </x:c>
      <x:c r="K24" s="70" t="s">
        <x:v>117</x:v>
      </x:c>
      <x:c r="L24" s="19" t="s">
        <x:v>117</x:v>
      </x:c>
      <x:c r="M24" s="18" t="s">
        <x:v>117</x:v>
      </x:c>
      <x:c r="N24" s="19" t="s">
        <x:v>117</x:v>
      </x:c>
      <x:c r="O24" s="18" t="s">
        <x:v>117</x:v>
      </x:c>
      <x:c r="P24" s="19" t="s">
        <x:v>117</x:v>
      </x:c>
      <x:c r="Q24" s="18" t="s">
        <x:v>117</x:v>
      </x:c>
      <x:c r="R24" s="19" t="s">
        <x:v>117</x:v>
      </x:c>
      <x:c r="S24" s="18" t="s">
        <x:v>117</x:v>
      </x:c>
      <x:c r="T24" s="19" t="s">
        <x:v>117</x:v>
      </x:c>
      <x:c r="U24" s="25" t="s">
        <x:v>117</x:v>
      </x:c>
      <x:c r="V24" s="25" t="s">
        <x:v>117</x:v>
      </x:c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117</x:v>
      </x:c>
      <x:c r="D25" s="13" t="s">
        <x:f>'Benchmark (b)'!C24</x:f>
        <x:v>117</x:v>
      </x:c>
      <x:c r="E25" s="13" t="s">
        <x:f>'Difference (a-b)'!C24</x:f>
        <x:v>117</x:v>
      </x:c>
      <x:c r="F25" s="20" t="s">
        <x:f>'Z-score'!C24</x:f>
        <x:v>117</x:v>
      </x:c>
      <x:c r="G25" s="10" t="s">
        <x:v>117</x:v>
      </x:c>
      <x:c r="H25" s="73" t="s">
        <x:v>117</x:v>
      </x:c>
      <x:c r="I25" s="74" t="s">
        <x:v>117</x:v>
      </x:c>
      <x:c r="J25" s="75" t="s">
        <x:v>117</x:v>
      </x:c>
      <x:c r="K25" s="73" t="s">
        <x:v>117</x:v>
      </x:c>
      <x:c r="L25" s="24" t="s">
        <x:v>117</x:v>
      </x:c>
      <x:c r="M25" s="23" t="s">
        <x:v>117</x:v>
      </x:c>
      <x:c r="N25" s="24" t="s">
        <x:v>117</x:v>
      </x:c>
      <x:c r="O25" s="23" t="s">
        <x:v>117</x:v>
      </x:c>
      <x:c r="P25" s="24" t="s">
        <x:v>117</x:v>
      </x:c>
      <x:c r="Q25" s="23" t="s">
        <x:v>117</x:v>
      </x:c>
      <x:c r="R25" s="24" t="s">
        <x:v>117</x:v>
      </x:c>
      <x:c r="S25" s="23" t="s">
        <x:v>117</x:v>
      </x:c>
      <x:c r="T25" s="24" t="s">
        <x:v>117</x:v>
      </x:c>
      <x:c r="U25" s="27" t="s">
        <x:v>117</x:v>
      </x:c>
      <x:c r="V25" s="27" t="s">
        <x:v>117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 t="s">
        <x:v>123</x:v>
      </x:c>
      <x:c r="E11" s="632"/>
      <x:c r="F11" s="598" t="s">
        <x:v>123</x:v>
      </x:c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 t="s">
        <x:v>123</x:v>
      </x:c>
      <x:c r="E12" s="83"/>
      <x:c r="F12" s="84" t="s">
        <x:v>123</x:v>
      </x:c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 t="s">
        <x:v>123</x:v>
      </x:c>
      <x:c r="E13" s="125"/>
      <x:c r="F13" s="127" t="s">
        <x:v>123</x:v>
      </x:c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 t="s">
        <x:v>123</x:v>
      </x:c>
      <x:c r="E14" s="128" t="s">
        <x:v>123</x:v>
      </x:c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 t="s">
        <x:v>123</x:v>
      </x:c>
      <x:c r="E15" s="80" t="s">
        <x:v>611</x:v>
      </x:c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122</x:v>
      </x:c>
      <x:c r="D16" s="83" t="s">
        <x:v>123</x:v>
      </x:c>
      <x:c r="E16" s="82" t="s">
        <x:v>611</x:v>
      </x:c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117</x:v>
      </x:c>
      <x:c r="D18" s="632" t="s">
        <x:v>117</x:v>
      </x:c>
      <x:c r="E18" s="632" t="s">
        <x:v>117</x:v>
      </x:c>
      <x:c r="F18" s="599" t="s">
        <x:v>117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117</x:v>
      </x:c>
      <x:c r="D19" s="80" t="s">
        <x:v>117</x:v>
      </x:c>
      <x:c r="E19" s="80" t="s">
        <x:v>117</x:v>
      </x:c>
      <x:c r="F19" s="81" t="s">
        <x:v>117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117</x:v>
      </x:c>
      <x:c r="D20" s="96" t="s">
        <x:v>117</x:v>
      </x:c>
      <x:c r="E20" s="96" t="s">
        <x:v>117</x:v>
      </x:c>
      <x:c r="F20" s="126" t="s">
        <x:v>117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117</x:v>
      </x:c>
      <x:c r="D21" s="101" t="s">
        <x:v>117</x:v>
      </x:c>
      <x:c r="E21" s="101" t="s">
        <x:v>117</x:v>
      </x:c>
      <x:c r="F21" s="129" t="s">
        <x:v>117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117</x:v>
      </x:c>
      <x:c r="D22" s="80" t="s">
        <x:v>117</x:v>
      </x:c>
      <x:c r="E22" s="83" t="s">
        <x:v>117</x:v>
      </x:c>
      <x:c r="F22" s="81" t="s">
        <x:v>117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117</x:v>
      </x:c>
      <x:c r="D23" s="13" t="s">
        <x:v>117</x:v>
      </x:c>
      <x:c r="E23" s="13" t="s">
        <x:v>117</x:v>
      </x:c>
      <x:c r="F23" s="20" t="s">
        <x:v>117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86.661073826</x:v>
      </x:c>
      <x:c r="D12" s="681">
        <x:v>81.443298969</x:v>
      </x:c>
      <x:c r="E12" s="682">
        <x:v>89.380530973</x:v>
      </x:c>
      <x:c r="F12" s="682">
        <x:v>88.920454545</x:v>
      </x:c>
      <x:c r="G12" s="681">
        <x:v>86.570945946</x:v>
      </x:c>
      <x:c r="H12" s="683" t="s">
        <x:v>123</x:v>
      </x:c>
      <x:c r="I12" s="681" t="s">
        <x:v>683</x:v>
      </x:c>
      <x:c r="J12" s="684" t="s">
        <x:v>683</x:v>
      </x:c>
      <x:c r="K12" s="681">
        <x:v>84.166666667</x:v>
      </x:c>
      <x:c r="L12" s="684">
        <x:v>86.055276382</x:v>
      </x:c>
      <x:c r="M12" s="681">
        <x:v>86.454183267</x:v>
      </x:c>
      <x:c r="N12" s="684">
        <x:v>86.206896552</x:v>
      </x:c>
      <x:c r="O12" s="685">
        <x:v>85.483870968</x:v>
      </x:c>
      <x:c r="P12" s="684">
        <x:v>86.970338983</x:v>
      </x:c>
      <x:c r="Q12" s="682">
        <x:v>85</x:v>
      </x:c>
      <x:c r="R12" s="682">
        <x:v>88.344594595</x:v>
      </x:c>
      <x:c r="S12" s="686" t="s">
        <x:v>117</x:v>
      </x:c>
      <x:c r="T12" s="687" t="s">
        <x:v>117</x:v>
      </x:c>
      <x:c r="U12" s="688">
        <x:v>85.892116183</x:v>
      </x:c>
      <x:c r="V12" s="688" t="s">
        <x:v>683</x:v>
      </x:c>
      <x:c r="W12" s="683">
        <x:v>90.277777778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76.82885906</x:v>
      </x:c>
      <x:c r="D13" s="681">
        <x:v>67.164948454</x:v>
      </x:c>
      <x:c r="E13" s="682">
        <x:v>83.008849558</x:v>
      </x:c>
      <x:c r="F13" s="682">
        <x:v>79.545454545</x:v>
      </x:c>
      <x:c r="G13" s="681">
        <x:v>76.875</x:v>
      </x:c>
      <x:c r="H13" s="684" t="s">
        <x:v>123</x:v>
      </x:c>
      <x:c r="I13" s="682">
        <x:v>76.982142857</x:v>
      </x:c>
      <x:c r="J13" s="684">
        <x:v>74.444444444</x:v>
      </x:c>
      <x:c r="K13" s="681">
        <x:v>73.333333333</x:v>
      </x:c>
      <x:c r="L13" s="684">
        <x:v>76.959798995</x:v>
      </x:c>
      <x:c r="M13" s="682">
        <x:v>75.278884462</x:v>
      </x:c>
      <x:c r="N13" s="684">
        <x:v>84.137931034</x:v>
      </x:c>
      <x:c r="O13" s="685">
        <x:v>77.741935484</x:v>
      </x:c>
      <x:c r="P13" s="684">
        <x:v>76.588983051</x:v>
      </x:c>
      <x:c r="Q13" s="682">
        <x:v>74.1</x:v>
      </x:c>
      <x:c r="R13" s="682">
        <x:v>79.594594595</x:v>
      </x:c>
      <x:c r="S13" s="686" t="s">
        <x:v>117</x:v>
      </x:c>
      <x:c r="T13" s="687" t="s">
        <x:v>117</x:v>
      </x:c>
      <x:c r="U13" s="688">
        <x:v>76.244813278</x:v>
      </x:c>
      <x:c r="V13" s="688">
        <x:v>78.095238095</x:v>
      </x:c>
      <x:c r="W13" s="684">
        <x:v>80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84.395973154</x:v>
      </x:c>
      <x:c r="D14" s="692">
        <x:v>76.632302405</x:v>
      </x:c>
      <x:c r="E14" s="693">
        <x:v>89.82300885</x:v>
      </x:c>
      <x:c r="F14" s="693">
        <x:v>85.984848485</x:v>
      </x:c>
      <x:c r="G14" s="692">
        <x:v>84.290540541</x:v>
      </x:c>
      <x:c r="H14" s="694" t="s">
        <x:v>123</x:v>
      </x:c>
      <x:c r="I14" s="692">
        <x:v>84.464285714</x:v>
      </x:c>
      <x:c r="J14" s="695">
        <x:v>83.333333333</x:v>
      </x:c>
      <x:c r="K14" s="692">
        <x:v>83.333333333</x:v>
      </x:c>
      <x:c r="L14" s="695">
        <x:v>83.417085427</x:v>
      </x:c>
      <x:c r="M14" s="692">
        <x:v>83.266932271</x:v>
      </x:c>
      <x:c r="N14" s="695">
        <x:v>88.505747126</x:v>
      </x:c>
      <x:c r="O14" s="696">
        <x:v>79.032258065</x:v>
      </x:c>
      <x:c r="P14" s="695">
        <x:v>85.805084746</x:v>
      </x:c>
      <x:c r="Q14" s="692">
        <x:v>83</x:v>
      </x:c>
      <x:c r="R14" s="693">
        <x:v>85.810810811</x:v>
      </x:c>
      <x:c r="S14" s="697" t="s">
        <x:v>117</x:v>
      </x:c>
      <x:c r="T14" s="698" t="s">
        <x:v>117</x:v>
      </x:c>
      <x:c r="U14" s="699">
        <x:v>83.402489627</x:v>
      </x:c>
      <x:c r="V14" s="699" t="s">
        <x:v>683</x:v>
      </x:c>
      <x:c r="W14" s="694">
        <x:v>88.425925926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3.1630170316</x:v>
      </x:c>
      <x:c r="D15" s="703">
        <x:v>2.380952381</x:v>
      </x:c>
      <x:c r="E15" s="704">
        <x:v>5.6451612903</x:v>
      </x:c>
      <x:c r="F15" s="704">
        <x:v>1.8633540373</x:v>
      </x:c>
      <x:c r="G15" s="703">
        <x:v>2.7932960894</x:v>
      </x:c>
      <x:c r="H15" s="705">
        <x:v>5.6603773585</x:v>
      </x:c>
      <x:c r="I15" s="703">
        <x:v>2.5069637883</x:v>
      </x:c>
      <x:c r="J15" s="706">
        <x:v>7.6923076923</x:v>
      </x:c>
      <x:c r="K15" s="703" t="s">
        <x:v>683</x:v>
      </x:c>
      <x:c r="L15" s="706">
        <x:v>2.6229508197</x:v>
      </x:c>
      <x:c r="M15" s="703" t="s">
        <x:v>683</x:v>
      </x:c>
      <x:c r="N15" s="706" t="s">
        <x:v>683</x:v>
      </x:c>
      <x:c r="O15" s="707">
        <x:v>6.8965517241</x:v>
      </x:c>
      <x:c r="P15" s="706">
        <x:v>2.5495750708</x:v>
      </x:c>
      <x:c r="Q15" s="704">
        <x:v>2.9787234043</x:v>
      </x:c>
      <x:c r="R15" s="704">
        <x:v>3.4090909091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98.550724638</x:v>
      </x:c>
      <x:c r="D16" s="681" t="s">
        <x:v>683</x:v>
      </x:c>
      <x:c r="E16" s="682" t="s">
        <x:v>683</x:v>
      </x:c>
      <x:c r="F16" s="684" t="s">
        <x:v>683</x:v>
      </x:c>
      <x:c r="G16" s="682">
        <x:v>98.347107438</x:v>
      </x:c>
      <x:c r="H16" s="684" t="s">
        <x:v>683</x:v>
      </x:c>
      <x:c r="I16" s="682" t="s">
        <x:v>683</x:v>
      </x:c>
      <x:c r="J16" s="684" t="s">
        <x:v>683</x:v>
      </x:c>
      <x:c r="K16" s="682" t="s">
        <x:v>683</x:v>
      </x:c>
      <x:c r="L16" s="684">
        <x:v>98.529411765</x:v>
      </x:c>
      <x:c r="M16" s="682" t="s">
        <x:v>683</x:v>
      </x:c>
      <x:c r="N16" s="682" t="s">
        <x:v>683</x:v>
      </x:c>
      <x:c r="O16" s="685" t="s">
        <x:v>683</x:v>
      </x:c>
      <x:c r="P16" s="684" t="s">
        <x:v>683</x:v>
      </x:c>
      <x:c r="Q16" s="682" t="s">
        <x:v>683</x:v>
      </x:c>
      <x:c r="R16" s="682" t="s">
        <x:v>683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87.31884058</x:v>
      </x:c>
      <x:c r="D17" s="681">
        <x:v>93.58974359</x:v>
      </x:c>
      <x:c r="E17" s="682">
        <x:v>86.597938144</x:v>
      </x:c>
      <x:c r="F17" s="719">
        <x:v>83.168316832</x:v>
      </x:c>
      <x:c r="G17" s="682">
        <x:v>86.363636364</x:v>
      </x:c>
      <x:c r="H17" s="719" t="s">
        <x:v>683</x:v>
      </x:c>
      <x:c r="I17" s="682">
        <x:v>86.721991701</x:v>
      </x:c>
      <x:c r="J17" s="719">
        <x:v>91.428571429</x:v>
      </x:c>
      <x:c r="K17" s="682">
        <x:v>83.783783784</x:v>
      </x:c>
      <x:c r="L17" s="719">
        <x:v>87.254901961</x:v>
      </x:c>
      <x:c r="M17" s="682" t="s">
        <x:v>683</x:v>
      </x:c>
      <x:c r="N17" s="682" t="s">
        <x:v>683</x:v>
      </x:c>
      <x:c r="O17" s="685">
        <x:v>82.142857143</x:v>
      </x:c>
      <x:c r="P17" s="684">
        <x:v>88.636363636</x:v>
      </x:c>
      <x:c r="Q17" s="682">
        <x:v>88.75</x:v>
      </x:c>
      <x:c r="R17" s="682">
        <x:v>85.344827586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117</x:v>
      </x:c>
      <x:c r="D19" s="681" t="s">
        <x:v>117</x:v>
      </x:c>
      <x:c r="E19" s="726" t="s">
        <x:v>117</x:v>
      </x:c>
      <x:c r="F19" s="682" t="s">
        <x:v>117</x:v>
      </x:c>
      <x:c r="G19" s="685" t="s">
        <x:v>117</x:v>
      </x:c>
      <x:c r="H19" s="683" t="s">
        <x:v>117</x:v>
      </x:c>
      <x:c r="I19" s="685" t="s">
        <x:v>117</x:v>
      </x:c>
      <x:c r="J19" s="683" t="s">
        <x:v>117</x:v>
      </x:c>
      <x:c r="K19" s="685" t="s">
        <x:v>117</x:v>
      </x:c>
      <x:c r="L19" s="683" t="s">
        <x:v>117</x:v>
      </x:c>
      <x:c r="M19" s="685" t="s">
        <x:v>117</x:v>
      </x:c>
      <x:c r="N19" s="683" t="s">
        <x:v>117</x:v>
      </x:c>
      <x:c r="O19" s="685" t="s">
        <x:v>117</x:v>
      </x:c>
      <x:c r="P19" s="683" t="s">
        <x:v>117</x:v>
      </x:c>
      <x:c r="Q19" s="688" t="s">
        <x:v>117</x:v>
      </x:c>
      <x:c r="R19" s="688" t="s">
        <x:v>117</x:v>
      </x:c>
      <x:c r="S19" s="686" t="s">
        <x:v>117</x:v>
      </x:c>
      <x:c r="T19" s="712" t="s">
        <x:v>117</x:v>
      </x:c>
      <x:c r="U19" s="685" t="s">
        <x:v>117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117</x:v>
      </x:c>
      <x:c r="D20" s="681" t="s">
        <x:v>117</x:v>
      </x:c>
      <x:c r="E20" s="682" t="s">
        <x:v>117</x:v>
      </x:c>
      <x:c r="F20" s="682" t="s">
        <x:v>117</x:v>
      </x:c>
      <x:c r="G20" s="685" t="s">
        <x:v>117</x:v>
      </x:c>
      <x:c r="H20" s="683" t="s">
        <x:v>117</x:v>
      </x:c>
      <x:c r="I20" s="685" t="s">
        <x:v>117</x:v>
      </x:c>
      <x:c r="J20" s="683" t="s">
        <x:v>117</x:v>
      </x:c>
      <x:c r="K20" s="685" t="s">
        <x:v>117</x:v>
      </x:c>
      <x:c r="L20" s="683" t="s">
        <x:v>117</x:v>
      </x:c>
      <x:c r="M20" s="685" t="s">
        <x:v>117</x:v>
      </x:c>
      <x:c r="N20" s="683" t="s">
        <x:v>117</x:v>
      </x:c>
      <x:c r="O20" s="685" t="s">
        <x:v>117</x:v>
      </x:c>
      <x:c r="P20" s="683" t="s">
        <x:v>117</x:v>
      </x:c>
      <x:c r="Q20" s="688" t="s">
        <x:v>117</x:v>
      </x:c>
      <x:c r="R20" s="688" t="s">
        <x:v>117</x:v>
      </x:c>
      <x:c r="S20" s="686" t="s">
        <x:v>117</x:v>
      </x:c>
      <x:c r="T20" s="712" t="s">
        <x:v>117</x:v>
      </x:c>
      <x:c r="U20" s="685" t="s">
        <x:v>117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117</x:v>
      </x:c>
      <x:c r="D21" s="692" t="s">
        <x:v>117</x:v>
      </x:c>
      <x:c r="E21" s="693" t="s">
        <x:v>117</x:v>
      </x:c>
      <x:c r="F21" s="693" t="s">
        <x:v>117</x:v>
      </x:c>
      <x:c r="G21" s="696" t="s">
        <x:v>117</x:v>
      </x:c>
      <x:c r="H21" s="694" t="s">
        <x:v>117</x:v>
      </x:c>
      <x:c r="I21" s="696" t="s">
        <x:v>117</x:v>
      </x:c>
      <x:c r="J21" s="694" t="s">
        <x:v>117</x:v>
      </x:c>
      <x:c r="K21" s="696" t="s">
        <x:v>117</x:v>
      </x:c>
      <x:c r="L21" s="694" t="s">
        <x:v>117</x:v>
      </x:c>
      <x:c r="M21" s="696" t="s">
        <x:v>117</x:v>
      </x:c>
      <x:c r="N21" s="694" t="s">
        <x:v>117</x:v>
      </x:c>
      <x:c r="O21" s="696" t="s">
        <x:v>117</x:v>
      </x:c>
      <x:c r="P21" s="694" t="s">
        <x:v>117</x:v>
      </x:c>
      <x:c r="Q21" s="699" t="s">
        <x:v>117</x:v>
      </x:c>
      <x:c r="R21" s="699" t="s">
        <x:v>117</x:v>
      </x:c>
      <x:c r="S21" s="697" t="s">
        <x:v>117</x:v>
      </x:c>
      <x:c r="T21" s="727" t="s">
        <x:v>117</x:v>
      </x:c>
      <x:c r="U21" s="696" t="s">
        <x:v>117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 t="s">
        <x:v>117</x:v>
      </x:c>
      <x:c r="D23" s="682" t="s">
        <x:v>117</x:v>
      </x:c>
      <x:c r="E23" s="688" t="s">
        <x:v>117</x:v>
      </x:c>
      <x:c r="F23" s="682" t="s">
        <x:v>117</x:v>
      </x:c>
      <x:c r="G23" s="681" t="s">
        <x:v>117</x:v>
      </x:c>
      <x:c r="H23" s="683" t="s">
        <x:v>117</x:v>
      </x:c>
      <x:c r="I23" s="685" t="s">
        <x:v>117</x:v>
      </x:c>
      <x:c r="J23" s="683" t="s">
        <x:v>117</x:v>
      </x:c>
      <x:c r="K23" s="685" t="s">
        <x:v>117</x:v>
      </x:c>
      <x:c r="L23" s="683" t="s">
        <x:v>117</x:v>
      </x:c>
      <x:c r="M23" s="685" t="s">
        <x:v>117</x:v>
      </x:c>
      <x:c r="N23" s="683" t="s">
        <x:v>117</x:v>
      </x:c>
      <x:c r="O23" s="685" t="s">
        <x:v>117</x:v>
      </x:c>
      <x:c r="P23" s="683" t="s">
        <x:v>117</x:v>
      </x:c>
      <x:c r="Q23" s="688" t="s">
        <x:v>117</x:v>
      </x:c>
      <x:c r="R23" s="688" t="s">
        <x:v>117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 t="s">
        <x:v>117</x:v>
      </x:c>
      <x:c r="D24" s="738" t="s">
        <x:v>117</x:v>
      </x:c>
      <x:c r="E24" s="738" t="s">
        <x:v>117</x:v>
      </x:c>
      <x:c r="F24" s="739" t="s">
        <x:v>117</x:v>
      </x:c>
      <x:c r="G24" s="740" t="s">
        <x:v>117</x:v>
      </x:c>
      <x:c r="H24" s="741" t="s">
        <x:v>117</x:v>
      </x:c>
      <x:c r="I24" s="740" t="s">
        <x:v>117</x:v>
      </x:c>
      <x:c r="J24" s="741" t="s">
        <x:v>117</x:v>
      </x:c>
      <x:c r="K24" s="740" t="s">
        <x:v>117</x:v>
      </x:c>
      <x:c r="L24" s="741" t="s">
        <x:v>117</x:v>
      </x:c>
      <x:c r="M24" s="740" t="s">
        <x:v>117</x:v>
      </x:c>
      <x:c r="N24" s="741" t="s">
        <x:v>117</x:v>
      </x:c>
      <x:c r="O24" s="740" t="s">
        <x:v>117</x:v>
      </x:c>
      <x:c r="P24" s="741" t="s">
        <x:v>117</x:v>
      </x:c>
      <x:c r="Q24" s="742" t="s">
        <x:v>117</x:v>
      </x:c>
      <x:c r="R24" s="742" t="s">
        <x:v>117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85.817214732</x:v>
      </x:c>
      <x:c r="D12" s="681">
        <x:v>85.150444268</x:v>
      </x:c>
      <x:c r="E12" s="682">
        <x:v>86.035286249</x:v>
      </x:c>
      <x:c r="F12" s="682">
        <x:v>86.230004038</x:v>
      </x:c>
      <x:c r="G12" s="681">
        <x:v>85.893618252</x:v>
      </x:c>
      <x:c r="H12" s="683" t="s">
        <x:v>123</x:v>
      </x:c>
      <x:c r="I12" s="681" t="s">
        <x:v>683</x:v>
      </x:c>
      <x:c r="J12" s="684" t="s">
        <x:v>683</x:v>
      </x:c>
      <x:c r="K12" s="681">
        <x:v>86.059544243</x:v>
      </x:c>
      <x:c r="L12" s="684">
        <x:v>86.293090541</x:v>
      </x:c>
      <x:c r="M12" s="681">
        <x:v>86.14180159</x:v>
      </x:c>
      <x:c r="N12" s="684">
        <x:v>83.683554889</x:v>
      </x:c>
      <x:c r="O12" s="685">
        <x:v>84.97240569</x:v>
      </x:c>
      <x:c r="P12" s="684">
        <x:v>86.03915609</x:v>
      </x:c>
      <x:c r="Q12" s="682">
        <x:v>86.079341892</x:v>
      </x:c>
      <x:c r="R12" s="682">
        <x:v>85.551545312</x:v>
      </x:c>
      <x:c r="S12" s="686" t="s">
        <x:v>117</x:v>
      </x:c>
      <x:c r="T12" s="687" t="s">
        <x:v>117</x:v>
      </x:c>
      <x:c r="U12" s="688">
        <x:v>86.051537258</x:v>
      </x:c>
      <x:c r="V12" s="688" t="s">
        <x:v>683</x:v>
      </x:c>
      <x:c r="W12" s="683">
        <x:v>85.281939968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75.589331912</x:v>
      </x:c>
      <x:c r="D13" s="681">
        <x:v>74.334141757</x:v>
      </x:c>
      <x:c r="E13" s="682">
        <x:v>75.64533403</x:v>
      </x:c>
      <x:c r="F13" s="682">
        <x:v>76.856946043</x:v>
      </x:c>
      <x:c r="G13" s="681">
        <x:v>75.184855414</x:v>
      </x:c>
      <x:c r="H13" s="684" t="s">
        <x:v>123</x:v>
      </x:c>
      <x:c r="I13" s="682">
        <x:v>75.4617704</x:v>
      </x:c>
      <x:c r="J13" s="684">
        <x:v>77.573622092</x:v>
      </x:c>
      <x:c r="K13" s="681">
        <x:v>76.40315999</x:v>
      </x:c>
      <x:c r="L13" s="684">
        <x:v>75.427267919</x:v>
      </x:c>
      <x:c r="M13" s="682">
        <x:v>75.525508833</x:v>
      </x:c>
      <x:c r="N13" s="684">
        <x:v>75.919826274</x:v>
      </x:c>
      <x:c r="O13" s="685">
        <x:v>74.341112143</x:v>
      </x:c>
      <x:c r="P13" s="684">
        <x:v>75.917254054</x:v>
      </x:c>
      <x:c r="Q13" s="682">
        <x:v>75.834628541</x:v>
      </x:c>
      <x:c r="R13" s="682">
        <x:v>75.340720463</x:v>
      </x:c>
      <x:c r="S13" s="686" t="s">
        <x:v>117</x:v>
      </x:c>
      <x:c r="T13" s="687" t="s">
        <x:v>117</x:v>
      </x:c>
      <x:c r="U13" s="688">
        <x:v>75.564049702</x:v>
      </x:c>
      <x:c r="V13" s="688">
        <x:v>73.269747098</x:v>
      </x:c>
      <x:c r="W13" s="684">
        <x:v>77.806905876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82.404927657</x:v>
      </x:c>
      <x:c r="D14" s="692">
        <x:v>81.697880528</x:v>
      </x:c>
      <x:c r="E14" s="693">
        <x:v>82.387719083</x:v>
      </x:c>
      <x:c r="F14" s="693">
        <x:v>83.027876695</x:v>
      </x:c>
      <x:c r="G14" s="692">
        <x:v>82.292511105</x:v>
      </x:c>
      <x:c r="H14" s="694" t="s">
        <x:v>123</x:v>
      </x:c>
      <x:c r="I14" s="692">
        <x:v>82.486178827</x:v>
      </x:c>
      <x:c r="J14" s="695">
        <x:v>81.141020569</x:v>
      </x:c>
      <x:c r="K14" s="692">
        <x:v>83.327095676</x:v>
      </x:c>
      <x:c r="L14" s="695">
        <x:v>83.017871463</x:v>
      </x:c>
      <x:c r="M14" s="692">
        <x:v>82.767766879</x:v>
      </x:c>
      <x:c r="N14" s="695">
        <x:v>80.384981566</x:v>
      </x:c>
      <x:c r="O14" s="696">
        <x:v>81.405055551</x:v>
      </x:c>
      <x:c r="P14" s="695">
        <x:v>82.667605922</x:v>
      </x:c>
      <x:c r="Q14" s="692">
        <x:v>83.649492718</x:v>
      </x:c>
      <x:c r="R14" s="693">
        <x:v>81.14354415</x:v>
      </x:c>
      <x:c r="S14" s="697" t="s">
        <x:v>117</x:v>
      </x:c>
      <x:c r="T14" s="698" t="s">
        <x:v>117</x:v>
      </x:c>
      <x:c r="U14" s="699">
        <x:v>82.767282074</x:v>
      </x:c>
      <x:c r="V14" s="699" t="s">
        <x:v>683</x:v>
      </x:c>
      <x:c r="W14" s="694">
        <x:v>80.960936962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6.396048023</x:v>
      </x:c>
      <x:c r="D15" s="703">
        <x:v>6.1556742189</x:v>
      </x:c>
      <x:c r="E15" s="704">
        <x:v>5.8426617227</x:v>
      </x:c>
      <x:c r="F15" s="704">
        <x:v>6.9798650888</x:v>
      </x:c>
      <x:c r="G15" s="703">
        <x:v>5.8326950763</x:v>
      </x:c>
      <x:c r="H15" s="705">
        <x:v>11.807021067</x:v>
      </x:c>
      <x:c r="I15" s="703">
        <x:v>5.6771531631</x:v>
      </x:c>
      <x:c r="J15" s="706">
        <x:v>11.359187536</x:v>
      </x:c>
      <x:c r="K15" s="703" t="s">
        <x:v>683</x:v>
      </x:c>
      <x:c r="L15" s="706">
        <x:v>5.5121673543</x:v>
      </x:c>
      <x:c r="M15" s="703" t="s">
        <x:v>683</x:v>
      </x:c>
      <x:c r="N15" s="706" t="s">
        <x:v>683</x:v>
      </x:c>
      <x:c r="O15" s="707">
        <x:v>6.7644871087</x:v>
      </x:c>
      <x:c r="P15" s="706">
        <x:v>6.3665963741</x:v>
      </x:c>
      <x:c r="Q15" s="704">
        <x:v>7.247545543</x:v>
      </x:c>
      <x:c r="R15" s="704">
        <x:v>5.5928352775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92.450712687</x:v>
      </x:c>
      <x:c r="D16" s="681" t="s">
        <x:v>683</x:v>
      </x:c>
      <x:c r="E16" s="682" t="s">
        <x:v>683</x:v>
      </x:c>
      <x:c r="F16" s="684" t="s">
        <x:v>683</x:v>
      </x:c>
      <x:c r="G16" s="682">
        <x:v>92.144729375</x:v>
      </x:c>
      <x:c r="H16" s="684" t="s">
        <x:v>683</x:v>
      </x:c>
      <x:c r="I16" s="682" t="s">
        <x:v>683</x:v>
      </x:c>
      <x:c r="J16" s="684" t="s">
        <x:v>683</x:v>
      </x:c>
      <x:c r="K16" s="682" t="s">
        <x:v>683</x:v>
      </x:c>
      <x:c r="L16" s="684">
        <x:v>92.983164583</x:v>
      </x:c>
      <x:c r="M16" s="682" t="s">
        <x:v>683</x:v>
      </x:c>
      <x:c r="N16" s="682" t="s">
        <x:v>683</x:v>
      </x:c>
      <x:c r="O16" s="685" t="s">
        <x:v>683</x:v>
      </x:c>
      <x:c r="P16" s="684" t="s">
        <x:v>683</x:v>
      </x:c>
      <x:c r="Q16" s="682" t="s">
        <x:v>683</x:v>
      </x:c>
      <x:c r="R16" s="682" t="s">
        <x:v>683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63.027316917</x:v>
      </x:c>
      <x:c r="D17" s="681">
        <x:v>60.368570806</x:v>
      </x:c>
      <x:c r="E17" s="682">
        <x:v>63.144278687</x:v>
      </x:c>
      <x:c r="F17" s="719">
        <x:v>65.67840325</x:v>
      </x:c>
      <x:c r="G17" s="682">
        <x:v>61.24452084</x:v>
      </x:c>
      <x:c r="H17" s="719" t="s">
        <x:v>683</x:v>
      </x:c>
      <x:c r="I17" s="682">
        <x:v>62.75716927</x:v>
      </x:c>
      <x:c r="J17" s="719">
        <x:v>64.887476426</x:v>
      </x:c>
      <x:c r="K17" s="682">
        <x:v>60.556555746</x:v>
      </x:c>
      <x:c r="L17" s="719">
        <x:v>63.576945928</x:v>
      </x:c>
      <x:c r="M17" s="682" t="s">
        <x:v>683</x:v>
      </x:c>
      <x:c r="N17" s="682" t="s">
        <x:v>683</x:v>
      </x:c>
      <x:c r="O17" s="685">
        <x:v>61.538515616</x:v>
      </x:c>
      <x:c r="P17" s="684">
        <x:v>63.406284521</x:v>
      </x:c>
      <x:c r="Q17" s="682">
        <x:v>65.533077381</x:v>
      </x:c>
      <x:c r="R17" s="682">
        <x:v>59.571095586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117</x:v>
      </x:c>
      <x:c r="D19" s="681" t="s">
        <x:v>117</x:v>
      </x:c>
      <x:c r="E19" s="726" t="s">
        <x:v>117</x:v>
      </x:c>
      <x:c r="F19" s="682" t="s">
        <x:v>117</x:v>
      </x:c>
      <x:c r="G19" s="685" t="s">
        <x:v>117</x:v>
      </x:c>
      <x:c r="H19" s="683" t="s">
        <x:v>117</x:v>
      </x:c>
      <x:c r="I19" s="685" t="s">
        <x:v>117</x:v>
      </x:c>
      <x:c r="J19" s="683" t="s">
        <x:v>117</x:v>
      </x:c>
      <x:c r="K19" s="685" t="s">
        <x:v>117</x:v>
      </x:c>
      <x:c r="L19" s="683" t="s">
        <x:v>117</x:v>
      </x:c>
      <x:c r="M19" s="685" t="s">
        <x:v>117</x:v>
      </x:c>
      <x:c r="N19" s="683" t="s">
        <x:v>117</x:v>
      </x:c>
      <x:c r="O19" s="685" t="s">
        <x:v>117</x:v>
      </x:c>
      <x:c r="P19" s="683" t="s">
        <x:v>117</x:v>
      </x:c>
      <x:c r="Q19" s="688" t="s">
        <x:v>117</x:v>
      </x:c>
      <x:c r="R19" s="688" t="s">
        <x:v>117</x:v>
      </x:c>
      <x:c r="S19" s="686" t="s">
        <x:v>117</x:v>
      </x:c>
      <x:c r="T19" s="712" t="s">
        <x:v>117</x:v>
      </x:c>
      <x:c r="U19" s="685" t="s">
        <x:v>117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117</x:v>
      </x:c>
      <x:c r="D20" s="681" t="s">
        <x:v>117</x:v>
      </x:c>
      <x:c r="E20" s="682" t="s">
        <x:v>117</x:v>
      </x:c>
      <x:c r="F20" s="682" t="s">
        <x:v>117</x:v>
      </x:c>
      <x:c r="G20" s="685" t="s">
        <x:v>117</x:v>
      </x:c>
      <x:c r="H20" s="683" t="s">
        <x:v>117</x:v>
      </x:c>
      <x:c r="I20" s="685" t="s">
        <x:v>117</x:v>
      </x:c>
      <x:c r="J20" s="683" t="s">
        <x:v>117</x:v>
      </x:c>
      <x:c r="K20" s="685" t="s">
        <x:v>117</x:v>
      </x:c>
      <x:c r="L20" s="683" t="s">
        <x:v>117</x:v>
      </x:c>
      <x:c r="M20" s="685" t="s">
        <x:v>117</x:v>
      </x:c>
      <x:c r="N20" s="683" t="s">
        <x:v>117</x:v>
      </x:c>
      <x:c r="O20" s="685" t="s">
        <x:v>117</x:v>
      </x:c>
      <x:c r="P20" s="683" t="s">
        <x:v>117</x:v>
      </x:c>
      <x:c r="Q20" s="688" t="s">
        <x:v>117</x:v>
      </x:c>
      <x:c r="R20" s="688" t="s">
        <x:v>117</x:v>
      </x:c>
      <x:c r="S20" s="686" t="s">
        <x:v>117</x:v>
      </x:c>
      <x:c r="T20" s="712" t="s">
        <x:v>117</x:v>
      </x:c>
      <x:c r="U20" s="685" t="s">
        <x:v>117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117</x:v>
      </x:c>
      <x:c r="D21" s="692" t="s">
        <x:v>117</x:v>
      </x:c>
      <x:c r="E21" s="693" t="s">
        <x:v>117</x:v>
      </x:c>
      <x:c r="F21" s="693" t="s">
        <x:v>117</x:v>
      </x:c>
      <x:c r="G21" s="696" t="s">
        <x:v>117</x:v>
      </x:c>
      <x:c r="H21" s="694" t="s">
        <x:v>117</x:v>
      </x:c>
      <x:c r="I21" s="696" t="s">
        <x:v>117</x:v>
      </x:c>
      <x:c r="J21" s="694" t="s">
        <x:v>117</x:v>
      </x:c>
      <x:c r="K21" s="696" t="s">
        <x:v>117</x:v>
      </x:c>
      <x:c r="L21" s="694" t="s">
        <x:v>117</x:v>
      </x:c>
      <x:c r="M21" s="696" t="s">
        <x:v>117</x:v>
      </x:c>
      <x:c r="N21" s="694" t="s">
        <x:v>117</x:v>
      </x:c>
      <x:c r="O21" s="696" t="s">
        <x:v>117</x:v>
      </x:c>
      <x:c r="P21" s="694" t="s">
        <x:v>117</x:v>
      </x:c>
      <x:c r="Q21" s="699" t="s">
        <x:v>117</x:v>
      </x:c>
      <x:c r="R21" s="699" t="s">
        <x:v>117</x:v>
      </x:c>
      <x:c r="S21" s="697" t="s">
        <x:v>117</x:v>
      </x:c>
      <x:c r="T21" s="727" t="s">
        <x:v>117</x:v>
      </x:c>
      <x:c r="U21" s="696" t="s">
        <x:v>117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 t="s">
        <x:v>117</x:v>
      </x:c>
      <x:c r="D23" s="681" t="s">
        <x:v>117</x:v>
      </x:c>
      <x:c r="E23" s="688" t="s">
        <x:v>117</x:v>
      </x:c>
      <x:c r="F23" s="682" t="s">
        <x:v>117</x:v>
      </x:c>
      <x:c r="G23" s="681" t="s">
        <x:v>117</x:v>
      </x:c>
      <x:c r="H23" s="683" t="s">
        <x:v>117</x:v>
      </x:c>
      <x:c r="I23" s="685" t="s">
        <x:v>117</x:v>
      </x:c>
      <x:c r="J23" s="683" t="s">
        <x:v>117</x:v>
      </x:c>
      <x:c r="K23" s="685" t="s">
        <x:v>117</x:v>
      </x:c>
      <x:c r="L23" s="683" t="s">
        <x:v>117</x:v>
      </x:c>
      <x:c r="M23" s="685" t="s">
        <x:v>117</x:v>
      </x:c>
      <x:c r="N23" s="683" t="s">
        <x:v>117</x:v>
      </x:c>
      <x:c r="O23" s="685" t="s">
        <x:v>117</x:v>
      </x:c>
      <x:c r="P23" s="683" t="s">
        <x:v>117</x:v>
      </x:c>
      <x:c r="Q23" s="688" t="s">
        <x:v>117</x:v>
      </x:c>
      <x:c r="R23" s="688" t="s">
        <x:v>117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 t="s">
        <x:v>117</x:v>
      </x:c>
      <x:c r="D24" s="804" t="s">
        <x:v>117</x:v>
      </x:c>
      <x:c r="E24" s="738" t="s">
        <x:v>117</x:v>
      </x:c>
      <x:c r="F24" s="739" t="s">
        <x:v>117</x:v>
      </x:c>
      <x:c r="G24" s="740" t="s">
        <x:v>117</x:v>
      </x:c>
      <x:c r="H24" s="741" t="s">
        <x:v>117</x:v>
      </x:c>
      <x:c r="I24" s="740" t="s">
        <x:v>117</x:v>
      </x:c>
      <x:c r="J24" s="741" t="s">
        <x:v>117</x:v>
      </x:c>
      <x:c r="K24" s="740" t="s">
        <x:v>117</x:v>
      </x:c>
      <x:c r="L24" s="741" t="s">
        <x:v>117</x:v>
      </x:c>
      <x:c r="M24" s="740" t="s">
        <x:v>117</x:v>
      </x:c>
      <x:c r="N24" s="741" t="s">
        <x:v>117</x:v>
      </x:c>
      <x:c r="O24" s="740" t="s">
        <x:v>117</x:v>
      </x:c>
      <x:c r="P24" s="741" t="s">
        <x:v>117</x:v>
      </x:c>
      <x:c r="Q24" s="742" t="s">
        <x:v>117</x:v>
      </x:c>
      <x:c r="R24" s="742" t="s">
        <x:v>117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0.3949649165</x:v>
      </x:c>
      <x:c r="D34" s="681">
        <x:v>0.3706371083</x:v>
      </x:c>
      <x:c r="E34" s="682">
        <x:v>0.5251996437</x:v>
      </x:c>
      <x:c r="F34" s="682">
        <x:v>0.4499586192</x:v>
      </x:c>
      <x:c r="G34" s="681">
        <x:v>0.4374333935</x:v>
      </x:c>
      <x:c r="H34" s="683" t="s">
        <x:v>123</x:v>
      </x:c>
      <x:c r="I34" s="681" t="s">
        <x:v>683</x:v>
      </x:c>
      <x:c r="J34" s="684" t="s">
        <x:v>683</x:v>
      </x:c>
      <x:c r="K34" s="681">
        <x:v>0.2400747327</x:v>
      </x:c>
      <x:c r="L34" s="684">
        <x:v>0.5412753324</x:v>
      </x:c>
      <x:c r="M34" s="681">
        <x:v>0.3701059419</x:v>
      </x:c>
      <x:c r="N34" s="684">
        <x:v>0.3514049124</x:v>
      </x:c>
      <x:c r="O34" s="685">
        <x:v>0.4615220082</x:v>
      </x:c>
      <x:c r="P34" s="684">
        <x:v>0.3774795789</x:v>
      </x:c>
      <x:c r="Q34" s="682">
        <x:v>0.5073702515</x:v>
      </x:c>
      <x:c r="R34" s="682">
        <x:v>0.2810405905</x:v>
      </x:c>
      <x:c r="S34" s="686" t="s">
        <x:v>117</x:v>
      </x:c>
      <x:c r="T34" s="687" t="s">
        <x:v>117</x:v>
      </x:c>
      <x:c r="U34" s="688">
        <x:v>0.3721976915</x:v>
      </x:c>
      <x:c r="V34" s="688" t="s">
        <x:v>683</x:v>
      </x:c>
      <x:c r="W34" s="683">
        <x:v>1.3282457927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0.39495581</x:v>
      </x:c>
      <x:c r="D35" s="681">
        <x:v>0.370593243</x:v>
      </x:c>
      <x:c r="E35" s="682">
        <x:v>0.5251996437</x:v>
      </x:c>
      <x:c r="F35" s="682">
        <x:v>0.4499478378</x:v>
      </x:c>
      <x:c r="G35" s="681">
        <x:v>0.4373964019</x:v>
      </x:c>
      <x:c r="H35" s="684" t="s">
        <x:v>123</x:v>
      </x:c>
      <x:c r="I35" s="682">
        <x:v>0.4118276607</x:v>
      </x:c>
      <x:c r="J35" s="684">
        <x:v>0.1325048005</x:v>
      </x:c>
      <x:c r="K35" s="681">
        <x:v>0.2400807899</x:v>
      </x:c>
      <x:c r="L35" s="684">
        <x:v>0.5411959405</x:v>
      </x:c>
      <x:c r="M35" s="682">
        <x:v>0.3700965033</x:v>
      </x:c>
      <x:c r="N35" s="684">
        <x:v>0.3513930285</x:v>
      </x:c>
      <x:c r="O35" s="685">
        <x:v>0.4615213047</x:v>
      </x:c>
      <x:c r="P35" s="684">
        <x:v>0.3774682648</x:v>
      </x:c>
      <x:c r="Q35" s="682">
        <x:v>0.5073446118</x:v>
      </x:c>
      <x:c r="R35" s="682">
        <x:v>0.2810482407</x:v>
      </x:c>
      <x:c r="S35" s="686" t="s">
        <x:v>117</x:v>
      </x:c>
      <x:c r="T35" s="687" t="s">
        <x:v>117</x:v>
      </x:c>
      <x:c r="U35" s="688">
        <x:v>0.3721892378</x:v>
      </x:c>
      <x:c r="V35" s="688">
        <x:v>0.7924440811</x:v>
      </x:c>
      <x:c r="W35" s="684">
        <x:v>1.3282214782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0.3950830687</x:v>
      </x:c>
      <x:c r="D36" s="692">
        <x:v>0.3706808001</x:v>
      </x:c>
      <x:c r="E36" s="693">
        <x:v>0.5252574985</x:v>
      </x:c>
      <x:c r="F36" s="693">
        <x:v>0.4500393351</x:v>
      </x:c>
      <x:c r="G36" s="692">
        <x:v>0.437565989</x:v>
      </x:c>
      <x:c r="H36" s="694" t="s">
        <x:v>123</x:v>
      </x:c>
      <x:c r="I36" s="692">
        <x:v>0.4119618499</x:v>
      </x:c>
      <x:c r="J36" s="695">
        <x:v>0.1325242508</x:v>
      </x:c>
      <x:c r="K36" s="692">
        <x:v>0.2402147462</x:v>
      </x:c>
      <x:c r="L36" s="695">
        <x:v>0.5413305581</x:v>
      </x:c>
      <x:c r="M36" s="692">
        <x:v>0.3701859822</x:v>
      </x:c>
      <x:c r="N36" s="695">
        <x:v>0.3514995413</x:v>
      </x:c>
      <x:c r="O36" s="696">
        <x:v>0.4615931768</x:v>
      </x:c>
      <x:c r="P36" s="695">
        <x:v>0.3776100742</x:v>
      </x:c>
      <x:c r="Q36" s="692">
        <x:v>0.5075653445</x:v>
      </x:c>
      <x:c r="R36" s="693">
        <x:v>0.2810807622</x:v>
      </x:c>
      <x:c r="S36" s="697" t="s">
        <x:v>117</x:v>
      </x:c>
      <x:c r="T36" s="698" t="s">
        <x:v>117</x:v>
      </x:c>
      <x:c r="U36" s="699">
        <x:v>0.3722766874</x:v>
      </x:c>
      <x:c r="V36" s="699" t="s">
        <x:v>683</x:v>
      </x:c>
      <x:c r="W36" s="694">
        <x:v>1.3284945293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0.4907732013</x:v>
      </x:c>
      <x:c r="D37" s="703">
        <x:v>0.5787088875</x:v>
      </x:c>
      <x:c r="E37" s="704">
        <x:v>0.6504343026</x:v>
      </x:c>
      <x:c r="F37" s="704">
        <x:v>0.6632757509</x:v>
      </x:c>
      <x:c r="G37" s="703">
        <x:v>0.4771055244</x:v>
      </x:c>
      <x:c r="H37" s="705">
        <x:v>4.4399003909</x:v>
      </x:c>
      <x:c r="I37" s="703">
        <x:v>0.4979502551</x:v>
      </x:c>
      <x:c r="J37" s="706">
        <x:v>0.4412239261</x:v>
      </x:c>
      <x:c r="K37" s="703" t="s">
        <x:v>683</x:v>
      </x:c>
      <x:c r="L37" s="706">
        <x:v>0.6650578999</x:v>
      </x:c>
      <x:c r="M37" s="703" t="s">
        <x:v>683</x:v>
      </x:c>
      <x:c r="N37" s="706" t="s">
        <x:v>683</x:v>
      </x:c>
      <x:c r="O37" s="707">
        <x:v>0.714659952</x:v>
      </x:c>
      <x:c r="P37" s="706">
        <x:v>0.4957788118</x:v>
      </x:c>
      <x:c r="Q37" s="704">
        <x:v>0.7854051266</x:v>
      </x:c>
      <x:c r="R37" s="704">
        <x:v>0.4298747838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0.8327241115</x:v>
      </x:c>
      <x:c r="D38" s="681" t="s">
        <x:v>683</x:v>
      </x:c>
      <x:c r="E38" s="682" t="s">
        <x:v>683</x:v>
      </x:c>
      <x:c r="F38" s="684" t="s">
        <x:v>683</x:v>
      </x:c>
      <x:c r="G38" s="682">
        <x:v>0.6122270803</x:v>
      </x:c>
      <x:c r="H38" s="684" t="s">
        <x:v>683</x:v>
      </x:c>
      <x:c r="I38" s="682" t="s">
        <x:v>683</x:v>
      </x:c>
      <x:c r="J38" s="684" t="s">
        <x:v>683</x:v>
      </x:c>
      <x:c r="K38" s="682" t="s">
        <x:v>683</x:v>
      </x:c>
      <x:c r="L38" s="684">
        <x:v>0.844336935</x:v>
      </x:c>
      <x:c r="M38" s="682" t="s">
        <x:v>683</x:v>
      </x:c>
      <x:c r="N38" s="682" t="s">
        <x:v>683</x:v>
      </x:c>
      <x:c r="O38" s="685" t="s">
        <x:v>683</x:v>
      </x:c>
      <x:c r="P38" s="684" t="s">
        <x:v>683</x:v>
      </x:c>
      <x:c r="Q38" s="682" t="s">
        <x:v>683</x:v>
      </x:c>
      <x:c r="R38" s="682" t="s">
        <x:v>683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1.2113742186</x:v>
      </x:c>
      <x:c r="D39" s="681">
        <x:v>1.2548801977</x:v>
      </x:c>
      <x:c r="E39" s="682">
        <x:v>3.0473163905</x:v>
      </x:c>
      <x:c r="F39" s="719">
        <x:v>2.1670549369</x:v>
      </x:c>
      <x:c r="G39" s="682">
        <x:v>0.8276227299</x:v>
      </x:c>
      <x:c r="H39" s="719" t="s">
        <x:v>683</x:v>
      </x:c>
      <x:c r="I39" s="682">
        <x:v>0.8699701331</x:v>
      </x:c>
      <x:c r="J39" s="719">
        <x:v>3.5621852079</x:v>
      </x:c>
      <x:c r="K39" s="682">
        <x:v>0.9493060452</x:v>
      </x:c>
      <x:c r="L39" s="719">
        <x:v>0.9882776211</x:v>
      </x:c>
      <x:c r="M39" s="682" t="s">
        <x:v>683</x:v>
      </x:c>
      <x:c r="N39" s="682" t="s">
        <x:v>683</x:v>
      </x:c>
      <x:c r="O39" s="685">
        <x:v>2.0878815141</x:v>
      </x:c>
      <x:c r="P39" s="684">
        <x:v>0.9882632707</x:v>
      </x:c>
      <x:c r="Q39" s="682">
        <x:v>1.6564178563</x:v>
      </x:c>
      <x:c r="R39" s="682">
        <x:v>0.5975209253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117</x:v>
      </x:c>
      <x:c r="D41" s="681" t="s">
        <x:v>117</x:v>
      </x:c>
      <x:c r="E41" s="726" t="s">
        <x:v>117</x:v>
      </x:c>
      <x:c r="F41" s="682" t="s">
        <x:v>117</x:v>
      </x:c>
      <x:c r="G41" s="685" t="s">
        <x:v>117</x:v>
      </x:c>
      <x:c r="H41" s="683" t="s">
        <x:v>117</x:v>
      </x:c>
      <x:c r="I41" s="685" t="s">
        <x:v>117</x:v>
      </x:c>
      <x:c r="J41" s="683" t="s">
        <x:v>117</x:v>
      </x:c>
      <x:c r="K41" s="685" t="s">
        <x:v>117</x:v>
      </x:c>
      <x:c r="L41" s="683" t="s">
        <x:v>117</x:v>
      </x:c>
      <x:c r="M41" s="685" t="s">
        <x:v>117</x:v>
      </x:c>
      <x:c r="N41" s="683" t="s">
        <x:v>117</x:v>
      </x:c>
      <x:c r="O41" s="685" t="s">
        <x:v>117</x:v>
      </x:c>
      <x:c r="P41" s="683" t="s">
        <x:v>117</x:v>
      </x:c>
      <x:c r="Q41" s="688" t="s">
        <x:v>117</x:v>
      </x:c>
      <x:c r="R41" s="688" t="s">
        <x:v>117</x:v>
      </x:c>
      <x:c r="S41" s="686" t="s">
        <x:v>117</x:v>
      </x:c>
      <x:c r="T41" s="712" t="s">
        <x:v>117</x:v>
      </x:c>
      <x:c r="U41" s="685" t="s">
        <x:v>117</x:v>
      </x:c>
      <x:c r="V41" s="688" t="s">
        <x:v>117</x:v>
      </x:c>
      <x:c r="W41" s="683" t="s">
        <x:v>117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117</x:v>
      </x:c>
      <x:c r="D42" s="681" t="s">
        <x:v>117</x:v>
      </x:c>
      <x:c r="E42" s="682" t="s">
        <x:v>117</x:v>
      </x:c>
      <x:c r="F42" s="682" t="s">
        <x:v>117</x:v>
      </x:c>
      <x:c r="G42" s="685" t="s">
        <x:v>117</x:v>
      </x:c>
      <x:c r="H42" s="683" t="s">
        <x:v>117</x:v>
      </x:c>
      <x:c r="I42" s="685" t="s">
        <x:v>117</x:v>
      </x:c>
      <x:c r="J42" s="683" t="s">
        <x:v>117</x:v>
      </x:c>
      <x:c r="K42" s="685" t="s">
        <x:v>117</x:v>
      </x:c>
      <x:c r="L42" s="683" t="s">
        <x:v>117</x:v>
      </x:c>
      <x:c r="M42" s="685" t="s">
        <x:v>117</x:v>
      </x:c>
      <x:c r="N42" s="683" t="s">
        <x:v>117</x:v>
      </x:c>
      <x:c r="O42" s="685" t="s">
        <x:v>117</x:v>
      </x:c>
      <x:c r="P42" s="683" t="s">
        <x:v>117</x:v>
      </x:c>
      <x:c r="Q42" s="688" t="s">
        <x:v>117</x:v>
      </x:c>
      <x:c r="R42" s="688" t="s">
        <x:v>117</x:v>
      </x:c>
      <x:c r="S42" s="686" t="s">
        <x:v>117</x:v>
      </x:c>
      <x:c r="T42" s="712" t="s">
        <x:v>117</x:v>
      </x:c>
      <x:c r="U42" s="685" t="s">
        <x:v>117</x:v>
      </x:c>
      <x:c r="V42" s="688" t="s">
        <x:v>117</x:v>
      </x:c>
      <x:c r="W42" s="683" t="s">
        <x:v>117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117</x:v>
      </x:c>
      <x:c r="D43" s="692" t="s">
        <x:v>117</x:v>
      </x:c>
      <x:c r="E43" s="693" t="s">
        <x:v>117</x:v>
      </x:c>
      <x:c r="F43" s="693" t="s">
        <x:v>117</x:v>
      </x:c>
      <x:c r="G43" s="696" t="s">
        <x:v>117</x:v>
      </x:c>
      <x:c r="H43" s="694" t="s">
        <x:v>117</x:v>
      </x:c>
      <x:c r="I43" s="696" t="s">
        <x:v>117</x:v>
      </x:c>
      <x:c r="J43" s="694" t="s">
        <x:v>117</x:v>
      </x:c>
      <x:c r="K43" s="696" t="s">
        <x:v>117</x:v>
      </x:c>
      <x:c r="L43" s="694" t="s">
        <x:v>117</x:v>
      </x:c>
      <x:c r="M43" s="696" t="s">
        <x:v>117</x:v>
      </x:c>
      <x:c r="N43" s="694" t="s">
        <x:v>117</x:v>
      </x:c>
      <x:c r="O43" s="696" t="s">
        <x:v>117</x:v>
      </x:c>
      <x:c r="P43" s="694" t="s">
        <x:v>117</x:v>
      </x:c>
      <x:c r="Q43" s="699" t="s">
        <x:v>117</x:v>
      </x:c>
      <x:c r="R43" s="699" t="s">
        <x:v>117</x:v>
      </x:c>
      <x:c r="S43" s="697" t="s">
        <x:v>117</x:v>
      </x:c>
      <x:c r="T43" s="727" t="s">
        <x:v>117</x:v>
      </x:c>
      <x:c r="U43" s="696" t="s">
        <x:v>117</x:v>
      </x:c>
      <x:c r="V43" s="699" t="s">
        <x:v>117</x:v>
      </x:c>
      <x:c r="W43" s="694" t="s">
        <x:v>117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 t="s">
        <x:v>117</x:v>
      </x:c>
      <x:c r="D44" s="703" t="s">
        <x:v>117</x:v>
      </x:c>
      <x:c r="E44" s="704" t="s">
        <x:v>117</x:v>
      </x:c>
      <x:c r="F44" s="704" t="s">
        <x:v>117</x:v>
      </x:c>
      <x:c r="G44" s="707" t="s">
        <x:v>117</x:v>
      </x:c>
      <x:c r="H44" s="729">
        <x:v>                   0</x:v>
      </x:c>
      <x:c r="I44" s="707" t="s">
        <x:v>117</x:v>
      </x:c>
      <x:c r="J44" s="706" t="s">
        <x:v>117</x:v>
      </x:c>
      <x:c r="K44" s="707" t="s">
        <x:v>117</x:v>
      </x:c>
      <x:c r="L44" s="705" t="s">
        <x:v>117</x:v>
      </x:c>
      <x:c r="M44" s="707" t="s">
        <x:v>117</x:v>
      </x:c>
      <x:c r="N44" s="705" t="s">
        <x:v>117</x:v>
      </x:c>
      <x:c r="O44" s="707" t="s">
        <x:v>117</x:v>
      </x:c>
      <x:c r="P44" s="705" t="s">
        <x:v>117</x:v>
      </x:c>
      <x:c r="Q44" s="730" t="s">
        <x:v>117</x:v>
      </x:c>
      <x:c r="R44" s="730" t="s">
        <x:v>117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 t="s">
        <x:v>117</x:v>
      </x:c>
      <x:c r="D45" s="681" t="s">
        <x:v>117</x:v>
      </x:c>
      <x:c r="E45" s="688" t="s">
        <x:v>117</x:v>
      </x:c>
      <x:c r="F45" s="682" t="s">
        <x:v>117</x:v>
      </x:c>
      <x:c r="G45" s="681" t="s">
        <x:v>117</x:v>
      </x:c>
      <x:c r="H45" s="683" t="s">
        <x:v>117</x:v>
      </x:c>
      <x:c r="I45" s="685" t="s">
        <x:v>117</x:v>
      </x:c>
      <x:c r="J45" s="683" t="s">
        <x:v>117</x:v>
      </x:c>
      <x:c r="K45" s="685" t="s">
        <x:v>117</x:v>
      </x:c>
      <x:c r="L45" s="683" t="s">
        <x:v>117</x:v>
      </x:c>
      <x:c r="M45" s="685" t="s">
        <x:v>117</x:v>
      </x:c>
      <x:c r="N45" s="683" t="s">
        <x:v>117</x:v>
      </x:c>
      <x:c r="O45" s="685" t="s">
        <x:v>117</x:v>
      </x:c>
      <x:c r="P45" s="683" t="s">
        <x:v>117</x:v>
      </x:c>
      <x:c r="Q45" s="688" t="s">
        <x:v>117</x:v>
      </x:c>
      <x:c r="R45" s="688" t="s">
        <x:v>117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 t="s">
        <x:v>117</x:v>
      </x:c>
      <x:c r="D46" s="804" t="s">
        <x:v>117</x:v>
      </x:c>
      <x:c r="E46" s="738" t="s">
        <x:v>117</x:v>
      </x:c>
      <x:c r="F46" s="739" t="s">
        <x:v>117</x:v>
      </x:c>
      <x:c r="G46" s="740" t="s">
        <x:v>117</x:v>
      </x:c>
      <x:c r="H46" s="741" t="s">
        <x:v>117</x:v>
      </x:c>
      <x:c r="I46" s="740" t="s">
        <x:v>117</x:v>
      </x:c>
      <x:c r="J46" s="741" t="s">
        <x:v>117</x:v>
      </x:c>
      <x:c r="K46" s="740" t="s">
        <x:v>117</x:v>
      </x:c>
      <x:c r="L46" s="741" t="s">
        <x:v>117</x:v>
      </x:c>
      <x:c r="M46" s="740" t="s">
        <x:v>117</x:v>
      </x:c>
      <x:c r="N46" s="741" t="s">
        <x:v>117</x:v>
      </x:c>
      <x:c r="O46" s="740" t="s">
        <x:v>117</x:v>
      </x:c>
      <x:c r="P46" s="741" t="s">
        <x:v>117</x:v>
      </x:c>
      <x:c r="Q46" s="742" t="s">
        <x:v>117</x:v>
      </x:c>
      <x:c r="R46" s="742" t="s">
        <x:v>117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0.843859094</x:v>
      </x:c>
      <x:c r="D12" s="681">
        <x:v>-3.707145299</x:v>
      </x:c>
      <x:c r="E12" s="682">
        <x:v>3.3452447247</x:v>
      </x:c>
      <x:c r="F12" s="682">
        <x:v>2.6904505078</x:v>
      </x:c>
      <x:c r="G12" s="681">
        <x:v>0.6773276939</x:v>
      </x:c>
      <x:c r="H12" s="683" t="s">
        <x:v>123</x:v>
      </x:c>
      <x:c r="I12" s="681" t="s">
        <x:v>683</x:v>
      </x:c>
      <x:c r="J12" s="684" t="s">
        <x:v>683</x:v>
      </x:c>
      <x:c r="K12" s="681">
        <x:v>-1.892877576</x:v>
      </x:c>
      <x:c r="L12" s="684">
        <x:v>-0.23781416</x:v>
      </x:c>
      <x:c r="M12" s="681">
        <x:v>0.3123816774</x:v>
      </x:c>
      <x:c r="N12" s="684">
        <x:v>2.5233416624</x:v>
      </x:c>
      <x:c r="O12" s="685">
        <x:v>0.5114652776</x:v>
      </x:c>
      <x:c r="P12" s="684">
        <x:v>0.9311828932</x:v>
      </x:c>
      <x:c r="Q12" s="682">
        <x:v>-1.079341892</x:v>
      </x:c>
      <x:c r="R12" s="682">
        <x:v>2.7930492823</x:v>
      </x:c>
      <x:c r="S12" s="686" t="s">
        <x:v>117</x:v>
      </x:c>
      <x:c r="T12" s="687" t="s">
        <x:v>117</x:v>
      </x:c>
      <x:c r="U12" s="688">
        <x:v>-0.159421076</x:v>
      </x:c>
      <x:c r="V12" s="688" t="s">
        <x:v>683</x:v>
      </x:c>
      <x:c r="W12" s="683">
        <x:v>4.9958378097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1.2395271486</x:v>
      </x:c>
      <x:c r="D13" s="681">
        <x:v>-7.169193303</x:v>
      </x:c>
      <x:c r="E13" s="682">
        <x:v>7.3635155278</x:v>
      </x:c>
      <x:c r="F13" s="682">
        <x:v>2.6885085026</x:v>
      </x:c>
      <x:c r="G13" s="681">
        <x:v>1.6901445863</x:v>
      </x:c>
      <x:c r="H13" s="684" t="s">
        <x:v>123</x:v>
      </x:c>
      <x:c r="I13" s="682">
        <x:v>1.520372457</x:v>
      </x:c>
      <x:c r="J13" s="684">
        <x:v>-3.129177648</x:v>
      </x:c>
      <x:c r="K13" s="681">
        <x:v>-3.069826657</x:v>
      </x:c>
      <x:c r="L13" s="684">
        <x:v>1.5325310758</x:v>
      </x:c>
      <x:c r="M13" s="682">
        <x:v>-0.246624371</x:v>
      </x:c>
      <x:c r="N13" s="684">
        <x:v>8.2181047608</x:v>
      </x:c>
      <x:c r="O13" s="685">
        <x:v>3.400823341</x:v>
      </x:c>
      <x:c r="P13" s="684">
        <x:v>0.6717289964</x:v>
      </x:c>
      <x:c r="Q13" s="682">
        <x:v>-1.734628541</x:v>
      </x:c>
      <x:c r="R13" s="682">
        <x:v>4.2538741316</x:v>
      </x:c>
      <x:c r="S13" s="686" t="s">
        <x:v>117</x:v>
      </x:c>
      <x:c r="T13" s="687" t="s">
        <x:v>117</x:v>
      </x:c>
      <x:c r="U13" s="688">
        <x:v>0.6807635756</x:v>
      </x:c>
      <x:c r="V13" s="688">
        <x:v>4.8254909973</x:v>
      </x:c>
      <x:c r="W13" s="684">
        <x:v>2.1930941235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1.9910454971</x:v>
      </x:c>
      <x:c r="D14" s="692">
        <x:v>-5.065578122</x:v>
      </x:c>
      <x:c r="E14" s="693">
        <x:v>7.4352897667</x:v>
      </x:c>
      <x:c r="F14" s="693">
        <x:v>2.9569717895</x:v>
      </x:c>
      <x:c r="G14" s="692">
        <x:v>1.9980294353</x:v>
      </x:c>
      <x:c r="H14" s="694" t="s">
        <x:v>123</x:v>
      </x:c>
      <x:c r="I14" s="692">
        <x:v>1.9781068871</x:v>
      </x:c>
      <x:c r="J14" s="695">
        <x:v>2.1923127639</x:v>
      </x:c>
      <x:c r="K14" s="692">
        <x:v>0.0062376574</x:v>
      </x:c>
      <x:c r="L14" s="695">
        <x:v>0.3992139639</x:v>
      </x:c>
      <x:c r="M14" s="692">
        <x:v>0.4991653919</x:v>
      </x:c>
      <x:c r="N14" s="695">
        <x:v>8.1207655607</x:v>
      </x:c>
      <x:c r="O14" s="696">
        <x:v>-2.372797487</x:v>
      </x:c>
      <x:c r="P14" s="695">
        <x:v>3.1374788234</x:v>
      </x:c>
      <x:c r="Q14" s="692">
        <x:v>-0.649492718</x:v>
      </x:c>
      <x:c r="R14" s="693">
        <x:v>4.667266661</x:v>
      </x:c>
      <x:c r="S14" s="697" t="s">
        <x:v>117</x:v>
      </x:c>
      <x:c r="T14" s="698" t="s">
        <x:v>117</x:v>
      </x:c>
      <x:c r="U14" s="699">
        <x:v>0.6352075526</x:v>
      </x:c>
      <x:c r="V14" s="699" t="s">
        <x:v>683</x:v>
      </x:c>
      <x:c r="W14" s="694">
        <x:v>7.4649889635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3.2330309913</x:v>
      </x:c>
      <x:c r="D15" s="703">
        <x:v>3.7747218379</x:v>
      </x:c>
      <x:c r="E15" s="704">
        <x:v>0.1975004324</x:v>
      </x:c>
      <x:c r="F15" s="704">
        <x:v>5.1165110516</x:v>
      </x:c>
      <x:c r="G15" s="703">
        <x:v>3.0393989869</x:v>
      </x:c>
      <x:c r="H15" s="705">
        <x:v>6.1466437084</x:v>
      </x:c>
      <x:c r="I15" s="703">
        <x:v>3.1701893748</x:v>
      </x:c>
      <x:c r="J15" s="706">
        <x:v>3.6668798437</x:v>
      </x:c>
      <x:c r="K15" s="703" t="s">
        <x:v>683</x:v>
      </x:c>
      <x:c r="L15" s="706">
        <x:v>2.8892165346</x:v>
      </x:c>
      <x:c r="M15" s="703" t="s">
        <x:v>683</x:v>
      </x:c>
      <x:c r="N15" s="706" t="s">
        <x:v>683</x:v>
      </x:c>
      <x:c r="O15" s="707">
        <x:v>-0.132064615</x:v>
      </x:c>
      <x:c r="P15" s="706">
        <x:v>3.8170213033</x:v>
      </x:c>
      <x:c r="Q15" s="704">
        <x:v>4.2688221387</x:v>
      </x:c>
      <x:c r="R15" s="704">
        <x:v>2.1837443684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6.1000119503</x:v>
      </x:c>
      <x:c r="D16" s="681" t="s">
        <x:v>683</x:v>
      </x:c>
      <x:c r="E16" s="682" t="s">
        <x:v>683</x:v>
      </x:c>
      <x:c r="F16" s="684" t="s">
        <x:v>683</x:v>
      </x:c>
      <x:c r="G16" s="682">
        <x:v>6.2023780629</x:v>
      </x:c>
      <x:c r="H16" s="684" t="s">
        <x:v>683</x:v>
      </x:c>
      <x:c r="I16" s="682" t="s">
        <x:v>683</x:v>
      </x:c>
      <x:c r="J16" s="684" t="s">
        <x:v>683</x:v>
      </x:c>
      <x:c r="K16" s="682" t="s">
        <x:v>683</x:v>
      </x:c>
      <x:c r="L16" s="684">
        <x:v>5.5462471819</x:v>
      </x:c>
      <x:c r="M16" s="682" t="s">
        <x:v>683</x:v>
      </x:c>
      <x:c r="N16" s="682" t="s">
        <x:v>683</x:v>
      </x:c>
      <x:c r="O16" s="685" t="s">
        <x:v>683</x:v>
      </x:c>
      <x:c r="P16" s="684" t="s">
        <x:v>683</x:v>
      </x:c>
      <x:c r="Q16" s="682" t="s">
        <x:v>683</x:v>
      </x:c>
      <x:c r="R16" s="682" t="s">
        <x:v>683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24.291523663</x:v>
      </x:c>
      <x:c r="D17" s="681">
        <x:v>33.221172784</x:v>
      </x:c>
      <x:c r="E17" s="682">
        <x:v>23.453659458</x:v>
      </x:c>
      <x:c r="F17" s="719">
        <x:v>17.489913582</x:v>
      </x:c>
      <x:c r="G17" s="682">
        <x:v>25.119115524</x:v>
      </x:c>
      <x:c r="H17" s="719" t="s">
        <x:v>683</x:v>
      </x:c>
      <x:c r="I17" s="682">
        <x:v>23.964822431</x:v>
      </x:c>
      <x:c r="J17" s="719">
        <x:v>26.541095002</x:v>
      </x:c>
      <x:c r="K17" s="682">
        <x:v>23.227228038</x:v>
      </x:c>
      <x:c r="L17" s="719">
        <x:v>23.677956033</x:v>
      </x:c>
      <x:c r="M17" s="682" t="s">
        <x:v>683</x:v>
      </x:c>
      <x:c r="N17" s="682" t="s">
        <x:v>683</x:v>
      </x:c>
      <x:c r="O17" s="685">
        <x:v>20.604341527</x:v>
      </x:c>
      <x:c r="P17" s="684">
        <x:v>25.230079116</x:v>
      </x:c>
      <x:c r="Q17" s="682">
        <x:v>23.216922619</x:v>
      </x:c>
      <x:c r="R17" s="682">
        <x:v>25.773732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117</x:v>
      </x:c>
      <x:c r="D19" s="681" t="s">
        <x:v>117</x:v>
      </x:c>
      <x:c r="E19" s="726" t="s">
        <x:v>117</x:v>
      </x:c>
      <x:c r="F19" s="682" t="s">
        <x:v>117</x:v>
      </x:c>
      <x:c r="G19" s="685" t="s">
        <x:v>117</x:v>
      </x:c>
      <x:c r="H19" s="683" t="s">
        <x:v>117</x:v>
      </x:c>
      <x:c r="I19" s="685" t="s">
        <x:v>117</x:v>
      </x:c>
      <x:c r="J19" s="683" t="s">
        <x:v>117</x:v>
      </x:c>
      <x:c r="K19" s="685" t="s">
        <x:v>117</x:v>
      </x:c>
      <x:c r="L19" s="683" t="s">
        <x:v>117</x:v>
      </x:c>
      <x:c r="M19" s="685" t="s">
        <x:v>117</x:v>
      </x:c>
      <x:c r="N19" s="683" t="s">
        <x:v>117</x:v>
      </x:c>
      <x:c r="O19" s="685" t="s">
        <x:v>117</x:v>
      </x:c>
      <x:c r="P19" s="683" t="s">
        <x:v>117</x:v>
      </x:c>
      <x:c r="Q19" s="688" t="s">
        <x:v>117</x:v>
      </x:c>
      <x:c r="R19" s="688" t="s">
        <x:v>117</x:v>
      </x:c>
      <x:c r="S19" s="686" t="s">
        <x:v>117</x:v>
      </x:c>
      <x:c r="T19" s="712" t="s">
        <x:v>117</x:v>
      </x:c>
      <x:c r="U19" s="685" t="s">
        <x:v>117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117</x:v>
      </x:c>
      <x:c r="D20" s="681" t="s">
        <x:v>117</x:v>
      </x:c>
      <x:c r="E20" s="682" t="s">
        <x:v>117</x:v>
      </x:c>
      <x:c r="F20" s="682" t="s">
        <x:v>117</x:v>
      </x:c>
      <x:c r="G20" s="685" t="s">
        <x:v>117</x:v>
      </x:c>
      <x:c r="H20" s="683" t="s">
        <x:v>117</x:v>
      </x:c>
      <x:c r="I20" s="685" t="s">
        <x:v>117</x:v>
      </x:c>
      <x:c r="J20" s="683" t="s">
        <x:v>117</x:v>
      </x:c>
      <x:c r="K20" s="685" t="s">
        <x:v>117</x:v>
      </x:c>
      <x:c r="L20" s="683" t="s">
        <x:v>117</x:v>
      </x:c>
      <x:c r="M20" s="685" t="s">
        <x:v>117</x:v>
      </x:c>
      <x:c r="N20" s="683" t="s">
        <x:v>117</x:v>
      </x:c>
      <x:c r="O20" s="685" t="s">
        <x:v>117</x:v>
      </x:c>
      <x:c r="P20" s="683" t="s">
        <x:v>117</x:v>
      </x:c>
      <x:c r="Q20" s="688" t="s">
        <x:v>117</x:v>
      </x:c>
      <x:c r="R20" s="688" t="s">
        <x:v>117</x:v>
      </x:c>
      <x:c r="S20" s="686" t="s">
        <x:v>117</x:v>
      </x:c>
      <x:c r="T20" s="712" t="s">
        <x:v>117</x:v>
      </x:c>
      <x:c r="U20" s="685" t="s">
        <x:v>117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117</x:v>
      </x:c>
      <x:c r="D21" s="692" t="s">
        <x:v>117</x:v>
      </x:c>
      <x:c r="E21" s="693" t="s">
        <x:v>117</x:v>
      </x:c>
      <x:c r="F21" s="693" t="s">
        <x:v>117</x:v>
      </x:c>
      <x:c r="G21" s="696" t="s">
        <x:v>117</x:v>
      </x:c>
      <x:c r="H21" s="694" t="s">
        <x:v>117</x:v>
      </x:c>
      <x:c r="I21" s="696" t="s">
        <x:v>117</x:v>
      </x:c>
      <x:c r="J21" s="694" t="s">
        <x:v>117</x:v>
      </x:c>
      <x:c r="K21" s="696" t="s">
        <x:v>117</x:v>
      </x:c>
      <x:c r="L21" s="694" t="s">
        <x:v>117</x:v>
      </x:c>
      <x:c r="M21" s="696" t="s">
        <x:v>117</x:v>
      </x:c>
      <x:c r="N21" s="694" t="s">
        <x:v>117</x:v>
      </x:c>
      <x:c r="O21" s="696" t="s">
        <x:v>117</x:v>
      </x:c>
      <x:c r="P21" s="694" t="s">
        <x:v>117</x:v>
      </x:c>
      <x:c r="Q21" s="699" t="s">
        <x:v>117</x:v>
      </x:c>
      <x:c r="R21" s="699" t="s">
        <x:v>117</x:v>
      </x:c>
      <x:c r="S21" s="697" t="s">
        <x:v>117</x:v>
      </x:c>
      <x:c r="T21" s="727" t="s">
        <x:v>117</x:v>
      </x:c>
      <x:c r="U21" s="696" t="s">
        <x:v>117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 t="s">
        <x:v>117</x:v>
      </x:c>
      <x:c r="D23" s="681" t="s">
        <x:v>117</x:v>
      </x:c>
      <x:c r="E23" s="688" t="s">
        <x:v>117</x:v>
      </x:c>
      <x:c r="F23" s="682" t="s">
        <x:v>117</x:v>
      </x:c>
      <x:c r="G23" s="681" t="s">
        <x:v>117</x:v>
      </x:c>
      <x:c r="H23" s="683" t="s">
        <x:v>117</x:v>
      </x:c>
      <x:c r="I23" s="685" t="s">
        <x:v>117</x:v>
      </x:c>
      <x:c r="J23" s="683" t="s">
        <x:v>117</x:v>
      </x:c>
      <x:c r="K23" s="685" t="s">
        <x:v>117</x:v>
      </x:c>
      <x:c r="L23" s="683" t="s">
        <x:v>117</x:v>
      </x:c>
      <x:c r="M23" s="685" t="s">
        <x:v>117</x:v>
      </x:c>
      <x:c r="N23" s="683" t="s">
        <x:v>117</x:v>
      </x:c>
      <x:c r="O23" s="685" t="s">
        <x:v>117</x:v>
      </x:c>
      <x:c r="P23" s="683" t="s">
        <x:v>117</x:v>
      </x:c>
      <x:c r="Q23" s="688" t="s">
        <x:v>117</x:v>
      </x:c>
      <x:c r="R23" s="688" t="s">
        <x:v>117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 t="s">
        <x:v>117</x:v>
      </x:c>
      <x:c r="D24" s="804" t="s">
        <x:v>117</x:v>
      </x:c>
      <x:c r="E24" s="738" t="s">
        <x:v>117</x:v>
      </x:c>
      <x:c r="F24" s="739" t="s">
        <x:v>117</x:v>
      </x:c>
      <x:c r="G24" s="740" t="s">
        <x:v>117</x:v>
      </x:c>
      <x:c r="H24" s="741" t="s">
        <x:v>117</x:v>
      </x:c>
      <x:c r="I24" s="740" t="s">
        <x:v>117</x:v>
      </x:c>
      <x:c r="J24" s="741" t="s">
        <x:v>117</x:v>
      </x:c>
      <x:c r="K24" s="740" t="s">
        <x:v>117</x:v>
      </x:c>
      <x:c r="L24" s="741" t="s">
        <x:v>117</x:v>
      </x:c>
      <x:c r="M24" s="740" t="s">
        <x:v>117</x:v>
      </x:c>
      <x:c r="N24" s="741" t="s">
        <x:v>117</x:v>
      </x:c>
      <x:c r="O24" s="740" t="s">
        <x:v>117</x:v>
      </x:c>
      <x:c r="P24" s="741" t="s">
        <x:v>117</x:v>
      </x:c>
      <x:c r="Q24" s="742" t="s">
        <x:v>117</x:v>
      </x:c>
      <x:c r="R24" s="742" t="s">
        <x:v>117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0.431547506</x:v>
      </x:c>
      <x:c r="D12" s="359">
        <x:v>-1.000474225</x:v>
      </x:c>
      <x:c r="E12" s="83">
        <x:v>1.1251335118</x:v>
      </x:c>
      <x:c r="F12" s="83">
        <x:v>0.7762180781</x:v>
      </x:c>
      <x:c r="G12" s="359">
        <x:v>0.3452788926</x:v>
      </x:c>
      <x:c r="H12" s="81" t="s">
        <x:v>123</x:v>
      </x:c>
      <x:c r="I12" s="359" t="s">
        <x:v>683</x:v>
      </x:c>
      <x:c r="J12" s="84" t="s">
        <x:v>683</x:v>
      </x:c>
      <x:c r="K12" s="359">
        <x:v>-0.300844086</x:v>
      </x:c>
      <x:c r="L12" s="84">
        <x:v>-0.098728759</x:v>
      </x:c>
      <x:c r="M12" s="359">
        <x:v>0.1478518922</x:v>
      </x:c>
      <x:c r="N12" s="84">
        <x:v>0.3964671528</x:v>
      </x:c>
      <x:c r="O12" s="360">
        <x:v>0.1168850465</x:v>
      </x:c>
      <x:c r="P12" s="84">
        <x:v>0.4253792161</x:v>
      </x:c>
      <x:c r="Q12" s="83">
        <x:v>-0.377323391</x:v>
      </x:c>
      <x:c r="R12" s="83">
        <x:v>1.0440306603</x:v>
      </x:c>
      <x:c r="S12" s="361" t="s">
        <x:v>117</x:v>
      </x:c>
      <x:c r="T12" s="362" t="s">
        <x:v>117</x:v>
      </x:c>
      <x:c r="U12" s="80">
        <x:v>-0.072726266</x:v>
      </x:c>
      <x:c r="V12" s="80" t="s">
        <x:v>683</x:v>
      </x:c>
      <x:c r="W12" s="81">
        <x:v>0.927073657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0.4930687416</x:v>
      </x:c>
      <x:c r="D13" s="359">
        <x:v>-1.542207478</x:v>
      </x:c>
      <x:c r="E13" s="83">
        <x:v>1.901326503</x:v>
      </x:c>
      <x:c r="F13" s="83">
        <x:v>0.5962195777</x:v>
      </x:c>
      <x:c r="G13" s="359">
        <x:v>0.6684091625</x:v>
      </x:c>
      <x:c r="H13" s="84" t="s">
        <x:v>123</x:v>
      </x:c>
      <x:c r="I13" s="83">
        <x:v>0.5838502732</x:v>
      </x:c>
      <x:c r="J13" s="84">
        <x:v>-0.309098797</x:v>
      </x:c>
      <x:c r="K13" s="359">
        <x:v>-0.387746543</x:v>
      </x:c>
      <x:c r="L13" s="84">
        <x:v>0.495392598</x:v>
      </x:c>
      <x:c r="M13" s="83">
        <x:v>-0.089090683</x:v>
      </x:c>
      <x:c r="N13" s="84">
        <x:v>1.0805082023</x:v>
      </x:c>
      <x:c r="O13" s="360">
        <x:v>0.6148975896</x:v>
      </x:c>
      <x:c r="P13" s="84">
        <x:v>0.2376894643</x:v>
      </x:c>
      <x:c r="Q13" s="83">
        <x:v>-0.480801632</x:v>
      </x:c>
      <x:c r="R13" s="83">
        <x:v>1.2148330908</x:v>
      </x:c>
      <x:c r="S13" s="361" t="s">
        <x:v>117</x:v>
      </x:c>
      <x:c r="T13" s="362" t="s">
        <x:v>117</x:v>
      </x:c>
      <x:c r="U13" s="80">
        <x:v>0.242213431</x:v>
      </x:c>
      <x:c r="V13" s="80">
        <x:v>0.5217717885</x:v>
      </x:c>
      <x:c r="W13" s="84">
        <x:v>0.3263809442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0.9213926948</x:v>
      </x:c>
      <x:c r="D14" s="363">
        <x:v>-1.239638759</x:v>
      </x:c>
      <x:c r="E14" s="125">
        <x:v>2.2848410014</x:v>
      </x:c>
      <x:c r="F14" s="125">
        <x:v>0.7609490315</x:v>
      </x:c>
      <x:c r="G14" s="363">
        <x:v>0.9198020257</x:v>
      </x:c>
      <x:c r="H14" s="126" t="s">
        <x:v>123</x:v>
      </x:c>
      <x:c r="I14" s="363">
        <x:v>0.8862022123</x:v>
      </x:c>
      <x:c r="J14" s="127">
        <x:v>0.2563331889</x:v>
      </x:c>
      <x:c r="K14" s="363">
        <x:v>0.0009184318</x:v>
      </x:c>
      <x:c r="L14" s="127">
        <x:v>0.1489253682</x:v>
      </x:c>
      <x:c r="M14" s="363">
        <x:v>0.2102451001</x:v>
      </x:c>
      <x:c r="N14" s="127">
        <x:v>1.2363579846</x:v>
      </x:c>
      <x:c r="O14" s="364">
        <x:v>-0.468026497</x:v>
      </x:c>
      <x:c r="P14" s="127">
        <x:v>1.3152495139</x:v>
      </x:c>
      <x:c r="Q14" s="363">
        <x:v>-0.212347515</x:v>
      </x:c>
      <x:c r="R14" s="125">
        <x:v>1.5322284507</x:v>
      </x:c>
      <x:c r="S14" s="365" t="s">
        <x:v>117</x:v>
      </x:c>
      <x:c r="T14" s="366" t="s">
        <x:v>117</x:v>
      </x:c>
      <x:c r="U14" s="96">
        <x:v>0.2607248364</x:v>
      </x:c>
      <x:c r="V14" s="96" t="s">
        <x:v>683</x:v>
      </x:c>
      <x:c r="W14" s="126">
        <x:v>1.3040203555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2.9112222856</x:v>
      </x:c>
      <x:c r="D15" s="367">
        <x:v>1.9967073715</x:v>
      </x:c>
      <x:c r="E15" s="128">
        <x:v>0.0910269062</x:v>
      </x:c>
      <x:c r="F15" s="128">
        <x:v>2.9954240017</x:v>
      </x:c>
      <x:c r="G15" s="367">
        <x:v>2.6984295691</x:v>
      </x:c>
      <x:c r="H15" s="129">
        <x:v>1.5273015057</x:v>
      </x:c>
      <x:c r="I15" s="367">
        <x:v>2.9226904583</x:v>
      </x:c>
      <x:c r="J15" s="368">
        <x:v>0.9163683667</x:v>
      </x:c>
      <x:c r="K15" s="367" t="s">
        <x:v>683</x:v>
      </x:c>
      <x:c r="L15" s="368">
        <x:v>2.5424493174</x:v>
      </x:c>
      <x:c r="M15" s="367" t="s">
        <x:v>683</x:v>
      </x:c>
      <x:c r="N15" s="368" t="s">
        <x:v>683</x:v>
      </x:c>
      <x:c r="O15" s="369">
        <x:v>-0.038154876</x:v>
      </x:c>
      <x:c r="P15" s="368">
        <x:v>3.3066788381</x:v>
      </x:c>
      <x:c r="Q15" s="128">
        <x:v>2.8193232454</x:v>
      </x:c>
      <x:c r="R15" s="128">
        <x:v>1.3241150628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5.1219093666</x:v>
      </x:c>
      <x:c r="D16" s="359" t="s">
        <x:v>683</x:v>
      </x:c>
      <x:c r="E16" s="83" t="s">
        <x:v>683</x:v>
      </x:c>
      <x:c r="F16" s="84" t="s">
        <x:v>683</x:v>
      </x:c>
      <x:c r="G16" s="83">
        <x:v>4.7429785617</x:v>
      </x:c>
      <x:c r="H16" s="84" t="s">
        <x:v>683</x:v>
      </x:c>
      <x:c r="I16" s="83" t="s">
        <x:v>683</x:v>
      </x:c>
      <x:c r="J16" s="84" t="s">
        <x:v>683</x:v>
      </x:c>
      <x:c r="K16" s="83" t="s">
        <x:v>683</x:v>
      </x:c>
      <x:c r="L16" s="84">
        <x:v>4.0267609976</x:v>
      </x:c>
      <x:c r="M16" s="83" t="s">
        <x:v>683</x:v>
      </x:c>
      <x:c r="N16" s="83" t="s">
        <x:v>683</x:v>
      </x:c>
      <x:c r="O16" s="360" t="s">
        <x:v>683</x:v>
      </x:c>
      <x:c r="P16" s="84" t="s">
        <x:v>683</x:v>
      </x:c>
      <x:c r="Q16" s="83" t="s">
        <x:v>683</x:v>
      </x:c>
      <x:c r="R16" s="83" t="s">
        <x:v>683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10.259777942</x:v>
      </x:c>
      <x:c r="D17" s="359">
        <x:v>7.6928897003</x:v>
      </x:c>
      <x:c r="E17" s="83">
        <x:v>5.9866842449</x:v>
      </x:c>
      <x:c r="F17" s="373">
        <x:v>4.4942729387</x:v>
      </x:c>
      <x:c r="G17" s="83">
        <x:v>9.7370704781</x:v>
      </x:c>
      <x:c r="H17" s="373" t="s">
        <x:v>683</x:v>
      </x:c>
      <x:c r="I17" s="83">
        <x:v>9.2393018084</x:v>
      </x:c>
      <x:c r="J17" s="373">
        <x:v>4.6056997249</x:v>
      </x:c>
      <x:c r="K17" s="83">
        <x:v>3.3937082462</x:v>
      </x:c>
      <x:c r="L17" s="373">
        <x:v>8.4991353646</x:v>
      </x:c>
      <x:c r="M17" s="83" t="s">
        <x:v>683</x:v>
      </x:c>
      <x:c r="N17" s="83" t="s">
        <x:v>683</x:v>
      </x:c>
      <x:c r="O17" s="360">
        <x:v>3.8526623529</x:v>
      </x:c>
      <x:c r="P17" s="84">
        <x:v>9.5466580702</x:v>
      </x:c>
      <x:c r="Q17" s="83">
        <x:v>7.5759130551</x:v>
      </x:c>
      <x:c r="R17" s="83">
        <x:v>6.9465679187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117</x:v>
      </x:c>
      <x:c r="D19" s="359" t="s">
        <x:v>117</x:v>
      </x:c>
      <x:c r="E19" s="374" t="s">
        <x:v>117</x:v>
      </x:c>
      <x:c r="F19" s="83" t="s">
        <x:v>117</x:v>
      </x:c>
      <x:c r="G19" s="360" t="s">
        <x:v>117</x:v>
      </x:c>
      <x:c r="H19" s="81" t="s">
        <x:v>117</x:v>
      </x:c>
      <x:c r="I19" s="360" t="s">
        <x:v>117</x:v>
      </x:c>
      <x:c r="J19" s="81" t="s">
        <x:v>117</x:v>
      </x:c>
      <x:c r="K19" s="360" t="s">
        <x:v>117</x:v>
      </x:c>
      <x:c r="L19" s="81" t="s">
        <x:v>117</x:v>
      </x:c>
      <x:c r="M19" s="360" t="s">
        <x:v>117</x:v>
      </x:c>
      <x:c r="N19" s="81" t="s">
        <x:v>117</x:v>
      </x:c>
      <x:c r="O19" s="360" t="s">
        <x:v>117</x:v>
      </x:c>
      <x:c r="P19" s="81" t="s">
        <x:v>117</x:v>
      </x:c>
      <x:c r="Q19" s="80" t="s">
        <x:v>117</x:v>
      </x:c>
      <x:c r="R19" s="80" t="s">
        <x:v>117</x:v>
      </x:c>
      <x:c r="S19" s="361" t="s">
        <x:v>117</x:v>
      </x:c>
      <x:c r="T19" s="372" t="s">
        <x:v>117</x:v>
      </x:c>
      <x:c r="U19" s="360" t="s">
        <x:v>117</x:v>
      </x:c>
      <x:c r="V19" s="80" t="s">
        <x:v>117</x:v>
      </x:c>
      <x:c r="W19" s="81" t="s">
        <x:v>117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117</x:v>
      </x:c>
      <x:c r="D20" s="359" t="s">
        <x:v>117</x:v>
      </x:c>
      <x:c r="E20" s="83" t="s">
        <x:v>117</x:v>
      </x:c>
      <x:c r="F20" s="83" t="s">
        <x:v>117</x:v>
      </x:c>
      <x:c r="G20" s="360" t="s">
        <x:v>117</x:v>
      </x:c>
      <x:c r="H20" s="81" t="s">
        <x:v>117</x:v>
      </x:c>
      <x:c r="I20" s="360" t="s">
        <x:v>117</x:v>
      </x:c>
      <x:c r="J20" s="81" t="s">
        <x:v>117</x:v>
      </x:c>
      <x:c r="K20" s="360" t="s">
        <x:v>117</x:v>
      </x:c>
      <x:c r="L20" s="81" t="s">
        <x:v>117</x:v>
      </x:c>
      <x:c r="M20" s="360" t="s">
        <x:v>117</x:v>
      </x:c>
      <x:c r="N20" s="81" t="s">
        <x:v>117</x:v>
      </x:c>
      <x:c r="O20" s="360" t="s">
        <x:v>117</x:v>
      </x:c>
      <x:c r="P20" s="81" t="s">
        <x:v>117</x:v>
      </x:c>
      <x:c r="Q20" s="80" t="s">
        <x:v>117</x:v>
      </x:c>
      <x:c r="R20" s="80" t="s">
        <x:v>117</x:v>
      </x:c>
      <x:c r="S20" s="361" t="s">
        <x:v>117</x:v>
      </x:c>
      <x:c r="T20" s="372" t="s">
        <x:v>117</x:v>
      </x:c>
      <x:c r="U20" s="360" t="s">
        <x:v>117</x:v>
      </x:c>
      <x:c r="V20" s="80" t="s">
        <x:v>117</x:v>
      </x:c>
      <x:c r="W20" s="81" t="s">
        <x:v>117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117</x:v>
      </x:c>
      <x:c r="D21" s="363" t="s">
        <x:v>117</x:v>
      </x:c>
      <x:c r="E21" s="125" t="s">
        <x:v>117</x:v>
      </x:c>
      <x:c r="F21" s="125" t="s">
        <x:v>117</x:v>
      </x:c>
      <x:c r="G21" s="364" t="s">
        <x:v>117</x:v>
      </x:c>
      <x:c r="H21" s="126" t="s">
        <x:v>117</x:v>
      </x:c>
      <x:c r="I21" s="364" t="s">
        <x:v>117</x:v>
      </x:c>
      <x:c r="J21" s="126" t="s">
        <x:v>117</x:v>
      </x:c>
      <x:c r="K21" s="364" t="s">
        <x:v>117</x:v>
      </x:c>
      <x:c r="L21" s="126" t="s">
        <x:v>117</x:v>
      </x:c>
      <x:c r="M21" s="364" t="s">
        <x:v>117</x:v>
      </x:c>
      <x:c r="N21" s="126" t="s">
        <x:v>117</x:v>
      </x:c>
      <x:c r="O21" s="364" t="s">
        <x:v>117</x:v>
      </x:c>
      <x:c r="P21" s="126" t="s">
        <x:v>117</x:v>
      </x:c>
      <x:c r="Q21" s="96" t="s">
        <x:v>117</x:v>
      </x:c>
      <x:c r="R21" s="96" t="s">
        <x:v>117</x:v>
      </x:c>
      <x:c r="S21" s="365" t="s">
        <x:v>117</x:v>
      </x:c>
      <x:c r="T21" s="375" t="s">
        <x:v>117</x:v>
      </x:c>
      <x:c r="U21" s="364" t="s">
        <x:v>117</x:v>
      </x:c>
      <x:c r="V21" s="96" t="s">
        <x:v>117</x:v>
      </x:c>
      <x:c r="W21" s="126" t="s">
        <x:v>117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 t="s">
        <x:v>117</x:v>
      </x:c>
      <x:c r="D22" s="367" t="s">
        <x:v>117</x:v>
      </x:c>
      <x:c r="E22" s="128" t="s">
        <x:v>117</x:v>
      </x:c>
      <x:c r="F22" s="128" t="s">
        <x:v>117</x:v>
      </x:c>
      <x:c r="G22" s="369" t="s">
        <x:v>117</x:v>
      </x:c>
      <x:c r="H22" s="546">
        <x:v>                   0</x:v>
      </x:c>
      <x:c r="I22" s="369" t="s">
        <x:v>117</x:v>
      </x:c>
      <x:c r="J22" s="368" t="s">
        <x:v>117</x:v>
      </x:c>
      <x:c r="K22" s="369" t="s">
        <x:v>117</x:v>
      </x:c>
      <x:c r="L22" s="129" t="s">
        <x:v>117</x:v>
      </x:c>
      <x:c r="M22" s="369" t="s">
        <x:v>117</x:v>
      </x:c>
      <x:c r="N22" s="129" t="s">
        <x:v>117</x:v>
      </x:c>
      <x:c r="O22" s="369" t="s">
        <x:v>117</x:v>
      </x:c>
      <x:c r="P22" s="129" t="s">
        <x:v>117</x:v>
      </x:c>
      <x:c r="Q22" s="101" t="s">
        <x:v>117</x:v>
      </x:c>
      <x:c r="R22" s="101" t="s">
        <x:v>117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 t="s">
        <x:v>117</x:v>
      </x:c>
      <x:c r="D23" s="359" t="s">
        <x:v>117</x:v>
      </x:c>
      <x:c r="E23" s="80" t="s">
        <x:v>117</x:v>
      </x:c>
      <x:c r="F23" s="83" t="s">
        <x:v>117</x:v>
      </x:c>
      <x:c r="G23" s="359" t="s">
        <x:v>117</x:v>
      </x:c>
      <x:c r="H23" s="81" t="s">
        <x:v>117</x:v>
      </x:c>
      <x:c r="I23" s="360" t="s">
        <x:v>117</x:v>
      </x:c>
      <x:c r="J23" s="81" t="s">
        <x:v>117</x:v>
      </x:c>
      <x:c r="K23" s="360" t="s">
        <x:v>117</x:v>
      </x:c>
      <x:c r="L23" s="81" t="s">
        <x:v>117</x:v>
      </x:c>
      <x:c r="M23" s="360" t="s">
        <x:v>117</x:v>
      </x:c>
      <x:c r="N23" s="81" t="s">
        <x:v>117</x:v>
      </x:c>
      <x:c r="O23" s="360" t="s">
        <x:v>117</x:v>
      </x:c>
      <x:c r="P23" s="81" t="s">
        <x:v>117</x:v>
      </x:c>
      <x:c r="Q23" s="80" t="s">
        <x:v>117</x:v>
      </x:c>
      <x:c r="R23" s="80" t="s">
        <x:v>117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 t="s">
        <x:v>117</x:v>
      </x:c>
      <x:c r="D24" s="377" t="s">
        <x:v>117</x:v>
      </x:c>
      <x:c r="E24" s="378" t="s">
        <x:v>117</x:v>
      </x:c>
      <x:c r="F24" s="379" t="s">
        <x:v>117</x:v>
      </x:c>
      <x:c r="G24" s="380" t="s">
        <x:v>117</x:v>
      </x:c>
      <x:c r="H24" s="20" t="s">
        <x:v>117</x:v>
      </x:c>
      <x:c r="I24" s="380" t="s">
        <x:v>117</x:v>
      </x:c>
      <x:c r="J24" s="20" t="s">
        <x:v>117</x:v>
      </x:c>
      <x:c r="K24" s="380" t="s">
        <x:v>117</x:v>
      </x:c>
      <x:c r="L24" s="20" t="s">
        <x:v>117</x:v>
      </x:c>
      <x:c r="M24" s="380" t="s">
        <x:v>117</x:v>
      </x:c>
      <x:c r="N24" s="20" t="s">
        <x:v>117</x:v>
      </x:c>
      <x:c r="O24" s="380" t="s">
        <x:v>117</x:v>
      </x:c>
      <x:c r="P24" s="20" t="s">
        <x:v>117</x:v>
      </x:c>
      <x:c r="Q24" s="13" t="s">
        <x:v>117</x:v>
      </x:c>
      <x:c r="R24" s="13" t="s">
        <x:v>117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1.9554257231</x:v>
      </x:c>
      <x:c r="D34" s="359">
        <x:v>3.7053881117</x:v>
      </x:c>
      <x:c r="E34" s="83">
        <x:v>2.9731980157</x:v>
      </x:c>
      <x:c r="F34" s="83">
        <x:v>3.4661013234</x:v>
      </x:c>
      <x:c r="G34" s="359">
        <x:v>1.9616828842</x:v>
      </x:c>
      <x:c r="H34" s="81" t="s">
        <x:v>123</x:v>
      </x:c>
      <x:c r="I34" s="359" t="s">
        <x:v>683</x:v>
      </x:c>
      <x:c r="J34" s="84" t="s">
        <x:v>683</x:v>
      </x:c>
      <x:c r="K34" s="359">
        <x:v>6.2918889318</x:v>
      </x:c>
      <x:c r="L34" s="84">
        <x:v>2.4087627829</x:v>
      </x:c>
      <x:c r="M34" s="359">
        <x:v>2.1128013494</x:v>
      </x:c>
      <x:c r="N34" s="84">
        <x:v>6.3645667603</x:v>
      </x:c>
      <x:c r="O34" s="360">
        <x:v>4.3757973583</x:v>
      </x:c>
      <x:c r="P34" s="84">
        <x:v>2.1890653281</x:v>
      </x:c>
      <x:c r="Q34" s="83">
        <x:v>2.8605220849</x:v>
      </x:c>
      <x:c r="R34" s="83">
        <x:v>2.6752559945</x:v>
      </x:c>
      <x:c r="S34" s="361" t="s">
        <x:v>117</x:v>
      </x:c>
      <x:c r="T34" s="362" t="s">
        <x:v>117</x:v>
      </x:c>
      <x:c r="U34" s="80">
        <x:v>2.1920701374</x:v>
      </x:c>
      <x:c r="V34" s="80" t="s">
        <x:v>683</x:v>
      </x:c>
      <x:c r="W34" s="81">
        <x:v>5.3888251186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2.5139033244</x:v>
      </x:c>
      <x:c r="D35" s="359">
        <x:v>4.6486568158</x:v>
      </x:c>
      <x:c r="E35" s="83">
        <x:v>3.8728306348</x:v>
      </x:c>
      <x:c r="F35" s="83">
        <x:v>4.5092590096</x:v>
      </x:c>
      <x:c r="G35" s="359">
        <x:v>2.5286077467</x:v>
      </x:c>
      <x:c r="H35" s="84" t="s">
        <x:v>123</x:v>
      </x:c>
      <x:c r="I35" s="83">
        <x:v>2.6040451239</x:v>
      </x:c>
      <x:c r="J35" s="84">
        <x:v>10.123551682</x:v>
      </x:c>
      <x:c r="K35" s="359">
        <x:v>7.9170961407</x:v>
      </x:c>
      <x:c r="L35" s="84">
        <x:v>3.0935687817</x:v>
      </x:c>
      <x:c r="M35" s="83">
        <x:v>2.7682397708</x:v>
      </x:c>
      <x:c r="N35" s="84">
        <x:v>7.6057773033</x:v>
      </x:c>
      <x:c r="O35" s="360">
        <x:v>5.5307150308</x:v>
      </x:c>
      <x:c r="P35" s="84">
        <x:v>2.8260781282</x:v>
      </x:c>
      <x:c r="Q35" s="83">
        <x:v>3.6077842179</x:v>
      </x:c>
      <x:c r="R35" s="83">
        <x:v>3.5016120022</x:v>
      </x:c>
      <x:c r="S35" s="361" t="s">
        <x:v>117</x:v>
      </x:c>
      <x:c r="T35" s="362" t="s">
        <x:v>117</x:v>
      </x:c>
      <x:c r="U35" s="80">
        <x:v>2.8105938336</x:v>
      </x:c>
      <x:c r="V35" s="80">
        <x:v>9.2482788522</x:v>
      </x:c>
      <x:c r="W35" s="84">
        <x:v>6.7194306604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2.1609087074</x:v>
      </x:c>
      <x:c r="D36" s="363">
        <x:v>4.0863340906</x:v>
      </x:c>
      <x:c r="E36" s="125">
        <x:v>3.254182572</x:v>
      </x:c>
      <x:c r="F36" s="125">
        <x:v>3.8858999314</x:v>
      </x:c>
      <x:c r="G36" s="363">
        <x:v>2.1722385683</x:v>
      </x:c>
      <x:c r="H36" s="126" t="s">
        <x:v>123</x:v>
      </x:c>
      <x:c r="I36" s="363">
        <x:v>2.2321168462</x:v>
      </x:c>
      <x:c r="J36" s="127">
        <x:v>8.5525903736</x:v>
      </x:c>
      <x:c r="K36" s="363">
        <x:v>6.7916389724</x:v>
      </x:c>
      <x:c r="L36" s="127">
        <x:v>2.6806310354</x:v>
      </x:c>
      <x:c r="M36" s="363">
        <x:v>2.3742070171</x:v>
      </x:c>
      <x:c r="N36" s="127">
        <x:v>6.5682962878</x:v>
      </x:c>
      <x:c r="O36" s="364">
        <x:v>5.0697930598</x:v>
      </x:c>
      <x:c r="P36" s="127">
        <x:v>2.3854628268</x:v>
      </x:c>
      <x:c r="Q36" s="363">
        <x:v>3.0586311196</x:v>
      </x:c>
      <x:c r="R36" s="125">
        <x:v>3.0460644814</x:v>
      </x:c>
      <x:c r="S36" s="365" t="s">
        <x:v>117</x:v>
      </x:c>
      <x:c r="T36" s="366" t="s">
        <x:v>117</x:v>
      </x:c>
      <x:c r="U36" s="96">
        <x:v>2.4363139367</x:v>
      </x:c>
      <x:c r="V36" s="96" t="s">
        <x:v>683</x:v>
      </x:c>
      <x:c r="W36" s="126">
        <x:v>5.7245954269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1.1105407537</x:v>
      </x:c>
      <x:c r="D37" s="367">
        <x:v>1.890473232</x:v>
      </x:c>
      <x:c r="E37" s="128">
        <x:v>2.1696929044</x:v>
      </x:c>
      <x:c r="F37" s="128">
        <x:v>1.7081091186</x:v>
      </x:c>
      <x:c r="G37" s="367">
        <x:v>1.1263584648</x:v>
      </x:c>
      <x:c r="H37" s="129">
        <x:v>4.0245123085</x:v>
      </x:c>
      <x:c r="I37" s="367">
        <x:v>1.0846818779</x:v>
      </x:c>
      <x:c r="J37" s="368">
        <x:v>4.0015347287</x:v>
      </x:c>
      <x:c r="K37" s="367" t="s">
        <x:v>683</x:v>
      </x:c>
      <x:c r="L37" s="368">
        <x:v>1.1363910049</x:v>
      </x:c>
      <x:c r="M37" s="367" t="s">
        <x:v>683</x:v>
      </x:c>
      <x:c r="N37" s="368" t="s">
        <x:v>683</x:v>
      </x:c>
      <x:c r="O37" s="369">
        <x:v>3.4612775294</x:v>
      </x:c>
      <x:c r="P37" s="368">
        <x:v>1.154336871</x:v>
      </x:c>
      <x:c r="Q37" s="128">
        <x:v>1.5141300827</x:v>
      </x:c>
      <x:c r="R37" s="128">
        <x:v>1.6492104273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1.1909644458</x:v>
      </x:c>
      <x:c r="D38" s="359" t="s">
        <x:v>683</x:v>
      </x:c>
      <x:c r="E38" s="83" t="s">
        <x:v>683</x:v>
      </x:c>
      <x:c r="F38" s="84" t="s">
        <x:v>683</x:v>
      </x:c>
      <x:c r="G38" s="83">
        <x:v>1.307696837</x:v>
      </x:c>
      <x:c r="H38" s="84" t="s">
        <x:v>683</x:v>
      </x:c>
      <x:c r="I38" s="83" t="s">
        <x:v>683</x:v>
      </x:c>
      <x:c r="J38" s="84" t="s">
        <x:v>683</x:v>
      </x:c>
      <x:c r="K38" s="83" t="s">
        <x:v>683</x:v>
      </x:c>
      <x:c r="L38" s="84">
        <x:v>1.3773470005</x:v>
      </x:c>
      <x:c r="M38" s="83" t="s">
        <x:v>683</x:v>
      </x:c>
      <x:c r="N38" s="83" t="s">
        <x:v>683</x:v>
      </x:c>
      <x:c r="O38" s="360" t="s">
        <x:v>683</x:v>
      </x:c>
      <x:c r="P38" s="84" t="s">
        <x:v>683</x:v>
      </x:c>
      <x:c r="Q38" s="83" t="s">
        <x:v>683</x:v>
      </x:c>
      <x:c r="R38" s="83" t="s">
        <x:v>683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2.3676461421</x:v>
      </x:c>
      <x:c r="D39" s="359">
        <x:v>4.3184257254</x:v>
      </x:c>
      <x:c r="E39" s="83">
        <x:v>3.9176376268</x:v>
      </x:c>
      <x:c r="F39" s="373">
        <x:v>3.8916002255</x:v>
      </x:c>
      <x:c r="G39" s="83">
        <x:v>2.5797405472</x:v>
      </x:c>
      <x:c r="H39" s="373" t="s">
        <x:v>683</x:v>
      </x:c>
      <x:c r="I39" s="83">
        <x:v>2.5937914929</x:v>
      </x:c>
      <x:c r="J39" s="373">
        <x:v>5.762662915</x:v>
      </x:c>
      <x:c r="K39" s="83">
        <x:v>6.844202964</x:v>
      </x:c>
      <x:c r="L39" s="373">
        <x:v>2.7859252756</x:v>
      </x:c>
      <x:c r="M39" s="83" t="s">
        <x:v>683</x:v>
      </x:c>
      <x:c r="N39" s="83" t="s">
        <x:v>683</x:v>
      </x:c>
      <x:c r="O39" s="360">
        <x:v>5.3480787153</x:v>
      </x:c>
      <x:c r="P39" s="84">
        <x:v>2.6428179296</x:v>
      </x:c>
      <x:c r="Q39" s="83">
        <x:v>3.0645708907</x:v>
      </x:c>
      <x:c r="R39" s="83">
        <x:v>3.7102828766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117</x:v>
      </x:c>
      <x:c r="D41" s="359" t="s">
        <x:v>117</x:v>
      </x:c>
      <x:c r="E41" s="374" t="s">
        <x:v>117</x:v>
      </x:c>
      <x:c r="F41" s="83" t="s">
        <x:v>117</x:v>
      </x:c>
      <x:c r="G41" s="360" t="s">
        <x:v>117</x:v>
      </x:c>
      <x:c r="H41" s="81" t="s">
        <x:v>117</x:v>
      </x:c>
      <x:c r="I41" s="360" t="s">
        <x:v>117</x:v>
      </x:c>
      <x:c r="J41" s="81" t="s">
        <x:v>117</x:v>
      </x:c>
      <x:c r="K41" s="360" t="s">
        <x:v>117</x:v>
      </x:c>
      <x:c r="L41" s="81" t="s">
        <x:v>117</x:v>
      </x:c>
      <x:c r="M41" s="360" t="s">
        <x:v>117</x:v>
      </x:c>
      <x:c r="N41" s="81" t="s">
        <x:v>117</x:v>
      </x:c>
      <x:c r="O41" s="360" t="s">
        <x:v>117</x:v>
      </x:c>
      <x:c r="P41" s="81" t="s">
        <x:v>117</x:v>
      </x:c>
      <x:c r="Q41" s="80" t="s">
        <x:v>117</x:v>
      </x:c>
      <x:c r="R41" s="80" t="s">
        <x:v>117</x:v>
      </x:c>
      <x:c r="S41" s="361" t="s">
        <x:v>117</x:v>
      </x:c>
      <x:c r="T41" s="372" t="s">
        <x:v>117</x:v>
      </x:c>
      <x:c r="U41" s="360" t="s">
        <x:v>117</x:v>
      </x:c>
      <x:c r="V41" s="80" t="s">
        <x:v>117</x:v>
      </x:c>
      <x:c r="W41" s="81" t="s">
        <x:v>117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117</x:v>
      </x:c>
      <x:c r="D42" s="359" t="s">
        <x:v>117</x:v>
      </x:c>
      <x:c r="E42" s="83" t="s">
        <x:v>117</x:v>
      </x:c>
      <x:c r="F42" s="83" t="s">
        <x:v>117</x:v>
      </x:c>
      <x:c r="G42" s="360" t="s">
        <x:v>117</x:v>
      </x:c>
      <x:c r="H42" s="81" t="s">
        <x:v>117</x:v>
      </x:c>
      <x:c r="I42" s="360" t="s">
        <x:v>117</x:v>
      </x:c>
      <x:c r="J42" s="81" t="s">
        <x:v>117</x:v>
      </x:c>
      <x:c r="K42" s="360" t="s">
        <x:v>117</x:v>
      </x:c>
      <x:c r="L42" s="81" t="s">
        <x:v>117</x:v>
      </x:c>
      <x:c r="M42" s="360" t="s">
        <x:v>117</x:v>
      </x:c>
      <x:c r="N42" s="81" t="s">
        <x:v>117</x:v>
      </x:c>
      <x:c r="O42" s="360" t="s">
        <x:v>117</x:v>
      </x:c>
      <x:c r="P42" s="81" t="s">
        <x:v>117</x:v>
      </x:c>
      <x:c r="Q42" s="80" t="s">
        <x:v>117</x:v>
      </x:c>
      <x:c r="R42" s="80" t="s">
        <x:v>117</x:v>
      </x:c>
      <x:c r="S42" s="361" t="s">
        <x:v>117</x:v>
      </x:c>
      <x:c r="T42" s="372" t="s">
        <x:v>117</x:v>
      </x:c>
      <x:c r="U42" s="360" t="s">
        <x:v>117</x:v>
      </x:c>
      <x:c r="V42" s="80" t="s">
        <x:v>117</x:v>
      </x:c>
      <x:c r="W42" s="81" t="s">
        <x:v>117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117</x:v>
      </x:c>
      <x:c r="D43" s="363" t="s">
        <x:v>117</x:v>
      </x:c>
      <x:c r="E43" s="125" t="s">
        <x:v>117</x:v>
      </x:c>
      <x:c r="F43" s="125" t="s">
        <x:v>117</x:v>
      </x:c>
      <x:c r="G43" s="364" t="s">
        <x:v>117</x:v>
      </x:c>
      <x:c r="H43" s="126" t="s">
        <x:v>117</x:v>
      </x:c>
      <x:c r="I43" s="364" t="s">
        <x:v>117</x:v>
      </x:c>
      <x:c r="J43" s="126" t="s">
        <x:v>117</x:v>
      </x:c>
      <x:c r="K43" s="364" t="s">
        <x:v>117</x:v>
      </x:c>
      <x:c r="L43" s="126" t="s">
        <x:v>117</x:v>
      </x:c>
      <x:c r="M43" s="364" t="s">
        <x:v>117</x:v>
      </x:c>
      <x:c r="N43" s="126" t="s">
        <x:v>117</x:v>
      </x:c>
      <x:c r="O43" s="364" t="s">
        <x:v>117</x:v>
      </x:c>
      <x:c r="P43" s="126" t="s">
        <x:v>117</x:v>
      </x:c>
      <x:c r="Q43" s="96" t="s">
        <x:v>117</x:v>
      </x:c>
      <x:c r="R43" s="96" t="s">
        <x:v>117</x:v>
      </x:c>
      <x:c r="S43" s="365" t="s">
        <x:v>117</x:v>
      </x:c>
      <x:c r="T43" s="375" t="s">
        <x:v>117</x:v>
      </x:c>
      <x:c r="U43" s="364" t="s">
        <x:v>117</x:v>
      </x:c>
      <x:c r="V43" s="96" t="s">
        <x:v>117</x:v>
      </x:c>
      <x:c r="W43" s="126" t="s">
        <x:v>117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 t="s">
        <x:v>117</x:v>
      </x:c>
      <x:c r="D44" s="367" t="s">
        <x:v>117</x:v>
      </x:c>
      <x:c r="E44" s="128" t="s">
        <x:v>117</x:v>
      </x:c>
      <x:c r="F44" s="128" t="s">
        <x:v>117</x:v>
      </x:c>
      <x:c r="G44" s="369" t="s">
        <x:v>117</x:v>
      </x:c>
      <x:c r="H44" s="546">
        <x:v>                   0</x:v>
      </x:c>
      <x:c r="I44" s="369" t="s">
        <x:v>117</x:v>
      </x:c>
      <x:c r="J44" s="368" t="s">
        <x:v>117</x:v>
      </x:c>
      <x:c r="K44" s="369" t="s">
        <x:v>117</x:v>
      </x:c>
      <x:c r="L44" s="129" t="s">
        <x:v>117</x:v>
      </x:c>
      <x:c r="M44" s="369" t="s">
        <x:v>117</x:v>
      </x:c>
      <x:c r="N44" s="129" t="s">
        <x:v>117</x:v>
      </x:c>
      <x:c r="O44" s="369" t="s">
        <x:v>117</x:v>
      </x:c>
      <x:c r="P44" s="129" t="s">
        <x:v>117</x:v>
      </x:c>
      <x:c r="Q44" s="101" t="s">
        <x:v>117</x:v>
      </x:c>
      <x:c r="R44" s="101" t="s">
        <x:v>117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 t="s">
        <x:v>117</x:v>
      </x:c>
      <x:c r="D45" s="359" t="s">
        <x:v>117</x:v>
      </x:c>
      <x:c r="E45" s="80" t="s">
        <x:v>117</x:v>
      </x:c>
      <x:c r="F45" s="83" t="s">
        <x:v>117</x:v>
      </x:c>
      <x:c r="G45" s="359" t="s">
        <x:v>117</x:v>
      </x:c>
      <x:c r="H45" s="81" t="s">
        <x:v>117</x:v>
      </x:c>
      <x:c r="I45" s="360" t="s">
        <x:v>117</x:v>
      </x:c>
      <x:c r="J45" s="81" t="s">
        <x:v>117</x:v>
      </x:c>
      <x:c r="K45" s="360" t="s">
        <x:v>117</x:v>
      </x:c>
      <x:c r="L45" s="81" t="s">
        <x:v>117</x:v>
      </x:c>
      <x:c r="M45" s="360" t="s">
        <x:v>117</x:v>
      </x:c>
      <x:c r="N45" s="81" t="s">
        <x:v>117</x:v>
      </x:c>
      <x:c r="O45" s="360" t="s">
        <x:v>117</x:v>
      </x:c>
      <x:c r="P45" s="81" t="s">
        <x:v>117</x:v>
      </x:c>
      <x:c r="Q45" s="80" t="s">
        <x:v>117</x:v>
      </x:c>
      <x:c r="R45" s="80" t="s">
        <x:v>117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 t="s">
        <x:v>117</x:v>
      </x:c>
      <x:c r="D46" s="377" t="s">
        <x:v>117</x:v>
      </x:c>
      <x:c r="E46" s="378" t="s">
        <x:v>117</x:v>
      </x:c>
      <x:c r="F46" s="379" t="s">
        <x:v>117</x:v>
      </x:c>
      <x:c r="G46" s="380" t="s">
        <x:v>117</x:v>
      </x:c>
      <x:c r="H46" s="20" t="s">
        <x:v>117</x:v>
      </x:c>
      <x:c r="I46" s="380" t="s">
        <x:v>117</x:v>
      </x:c>
      <x:c r="J46" s="20" t="s">
        <x:v>117</x:v>
      </x:c>
      <x:c r="K46" s="380" t="s">
        <x:v>117</x:v>
      </x:c>
      <x:c r="L46" s="20" t="s">
        <x:v>117</x:v>
      </x:c>
      <x:c r="M46" s="380" t="s">
        <x:v>117</x:v>
      </x:c>
      <x:c r="N46" s="20" t="s">
        <x:v>117</x:v>
      </x:c>
      <x:c r="O46" s="380" t="s">
        <x:v>117</x:v>
      </x:c>
      <x:c r="P46" s="20" t="s">
        <x:v>117</x:v>
      </x:c>
      <x:c r="Q46" s="13" t="s">
        <x:v>117</x:v>
      </x:c>
      <x:c r="R46" s="13" t="s">
        <x:v>117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258.25</x:v>
      </x:c>
      <x:c r="D12" s="320">
        <x:v>79</x:v>
      </x:c>
      <x:c r="E12" s="321">
        <x:v>101</x:v>
      </x:c>
      <x:c r="F12" s="321">
        <x:v>78.25</x:v>
      </x:c>
      <x:c r="G12" s="320">
        <x:v>256.25</x:v>
      </x:c>
      <x:c r="H12" s="322" t="s">
        <x:v>123</x:v>
      </x:c>
      <x:c r="I12" s="320" t="s">
        <x:v>683</x:v>
      </x:c>
      <x:c r="J12" s="323" t="s">
        <x:v>683</x:v>
      </x:c>
      <x:c r="K12" s="320">
        <x:v>25.25</x:v>
      </x:c>
      <x:c r="L12" s="323">
        <x:v>171.25</x:v>
      </x:c>
      <x:c r="M12" s="320">
        <x:v>217</x:v>
      </x:c>
      <x:c r="N12" s="323">
        <x:v>25</x:v>
      </x:c>
      <x:c r="O12" s="91">
        <x:v>53</x:v>
      </x:c>
      <x:c r="P12" s="323">
        <x:v>205.25</x:v>
      </x:c>
      <x:c r="Q12" s="321">
        <x:v>127.5</x:v>
      </x:c>
      <x:c r="R12" s="321">
        <x:v>130.75</x:v>
      </x:c>
      <x:c r="S12" s="324" t="s">
        <x:v>117</x:v>
      </x:c>
      <x:c r="T12" s="325" t="s">
        <x:v>117</x:v>
      </x:c>
      <x:c r="U12" s="326">
        <x:v>207</x:v>
      </x:c>
      <x:c r="V12" s="326" t="s">
        <x:v>683</x:v>
      </x:c>
      <x:c r="W12" s="322">
        <x:v>32.5</x:v>
      </x:c>
      <x:c r="X12" s="451">
        <x:v>0.814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228.95</x:v>
      </x:c>
      <x:c r="D13" s="320">
        <x:v>65.15</x:v>
      </x:c>
      <x:c r="E13" s="321">
        <x:v>93.8</x:v>
      </x:c>
      <x:c r="F13" s="321">
        <x:v>70</x:v>
      </x:c>
      <x:c r="G13" s="320">
        <x:v>227.55</x:v>
      </x:c>
      <x:c r="H13" s="323" t="s">
        <x:v>123</x:v>
      </x:c>
      <x:c r="I13" s="321">
        <x:v>215.55</x:v>
      </x:c>
      <x:c r="J13" s="323">
        <x:v>13.4</x:v>
      </x:c>
      <x:c r="K13" s="320">
        <x:v>22</x:v>
      </x:c>
      <x:c r="L13" s="323">
        <x:v>153.15</x:v>
      </x:c>
      <x:c r="M13" s="321">
        <x:v>188.95</x:v>
      </x:c>
      <x:c r="N13" s="323">
        <x:v>24.4</x:v>
      </x:c>
      <x:c r="O13" s="91">
        <x:v>48.2</x:v>
      </x:c>
      <x:c r="P13" s="323">
        <x:v>180.75</x:v>
      </x:c>
      <x:c r="Q13" s="321">
        <x:v>111.15</x:v>
      </x:c>
      <x:c r="R13" s="321">
        <x:v>117.8</x:v>
      </x:c>
      <x:c r="S13" s="324" t="s">
        <x:v>117</x:v>
      </x:c>
      <x:c r="T13" s="325" t="s">
        <x:v>117</x:v>
      </x:c>
      <x:c r="U13" s="326">
        <x:v>183.75</x:v>
      </x:c>
      <x:c r="V13" s="326">
        <x:v>16.4</x:v>
      </x:c>
      <x:c r="W13" s="323">
        <x:v>28.8</x:v>
      </x:c>
      <x:c r="X13" s="452">
        <x:v>0.814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251.5</x:v>
      </x:c>
      <x:c r="D14" s="328">
        <x:v>74.3333333</x:v>
      </x:c>
      <x:c r="E14" s="329">
        <x:v>101.5</x:v>
      </x:c>
      <x:c r="F14" s="329">
        <x:v>75.6666666</x:v>
      </x:c>
      <x:c r="G14" s="328">
        <x:v>249.5</x:v>
      </x:c>
      <x:c r="H14" s="330" t="s">
        <x:v>123</x:v>
      </x:c>
      <x:c r="I14" s="328">
        <x:v>236.5</x:v>
      </x:c>
      <x:c r="J14" s="331">
        <x:v>15</x:v>
      </x:c>
      <x:c r="K14" s="328">
        <x:v>25</x:v>
      </x:c>
      <x:c r="L14" s="331">
        <x:v>166</x:v>
      </x:c>
      <x:c r="M14" s="328">
        <x:v>209</x:v>
      </x:c>
      <x:c r="N14" s="331">
        <x:v>25.6666666</x:v>
      </x:c>
      <x:c r="O14" s="332">
        <x:v>49</x:v>
      </x:c>
      <x:c r="P14" s="331">
        <x:v>202.5</x:v>
      </x:c>
      <x:c r="Q14" s="328">
        <x:v>124.5</x:v>
      </x:c>
      <x:c r="R14" s="329">
        <x:v>127</x:v>
      </x:c>
      <x:c r="S14" s="333" t="s">
        <x:v>117</x:v>
      </x:c>
      <x:c r="T14" s="334" t="s">
        <x:v>117</x:v>
      </x:c>
      <x:c r="U14" s="335">
        <x:v>201</x:v>
      </x:c>
      <x:c r="V14" s="335" t="s">
        <x:v>683</x:v>
      </x:c>
      <x:c r="W14" s="330">
        <x:v>31.8333333</x:v>
      </x:c>
      <x:c r="X14" s="451">
        <x:v>0.814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13</x:v>
      </x:c>
      <x:c r="D15" s="337">
        <x:v>3</x:v>
      </x:c>
      <x:c r="E15" s="338">
        <x:v>7</x:v>
      </x:c>
      <x:c r="F15" s="338">
        <x:v>3</x:v>
      </x:c>
      <x:c r="G15" s="337">
        <x:v>10</x:v>
      </x:c>
      <x:c r="H15" s="339">
        <x:v>3</x:v>
      </x:c>
      <x:c r="I15" s="337">
        <x:v>9</x:v>
      </x:c>
      <x:c r="J15" s="340">
        <x:v>4</x:v>
      </x:c>
      <x:c r="K15" s="337" t="s">
        <x:v>683</x:v>
      </x:c>
      <x:c r="L15" s="340">
        <x:v>8</x:v>
      </x:c>
      <x:c r="M15" s="337" t="s">
        <x:v>683</x:v>
      </x:c>
      <x:c r="N15" s="340" t="s">
        <x:v>683</x:v>
      </x:c>
      <x:c r="O15" s="341">
        <x:v>4</x:v>
      </x:c>
      <x:c r="P15" s="340">
        <x:v>9</x:v>
      </x:c>
      <x:c r="Q15" s="338">
        <x:v>7</x:v>
      </x:c>
      <x:c r="R15" s="338">
        <x:v>6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272</x:v>
      </x:c>
      <x:c r="D16" s="320" t="s">
        <x:v>683</x:v>
      </x:c>
      <x:c r="E16" s="321" t="s">
        <x:v>683</x:v>
      </x:c>
      <x:c r="F16" s="323" t="s">
        <x:v>683</x:v>
      </x:c>
      <x:c r="G16" s="321">
        <x:v>238</x:v>
      </x:c>
      <x:c r="H16" s="323" t="s">
        <x:v>683</x:v>
      </x:c>
      <x:c r="I16" s="321" t="s">
        <x:v>683</x:v>
      </x:c>
      <x:c r="J16" s="323" t="s">
        <x:v>683</x:v>
      </x:c>
      <x:c r="K16" s="321" t="s">
        <x:v>683</x:v>
      </x:c>
      <x:c r="L16" s="323">
        <x:v>201</x:v>
      </x:c>
      <x:c r="M16" s="321" t="s">
        <x:v>683</x:v>
      </x:c>
      <x:c r="N16" s="321" t="s">
        <x:v>683</x:v>
      </x:c>
      <x:c r="O16" s="91" t="s">
        <x:v>683</x:v>
      </x:c>
      <x:c r="P16" s="323" t="s">
        <x:v>683</x:v>
      </x:c>
      <x:c r="Q16" s="321" t="s">
        <x:v>683</x:v>
      </x:c>
      <x:c r="R16" s="321" t="s">
        <x:v>683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0.875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241</x:v>
      </x:c>
      <x:c r="D17" s="320">
        <x:v>73</x:v>
      </x:c>
      <x:c r="E17" s="321">
        <x:v>84</x:v>
      </x:c>
      <x:c r="F17" s="345">
        <x:v>84</x:v>
      </x:c>
      <x:c r="G17" s="321">
        <x:v>209</x:v>
      </x:c>
      <x:c r="H17" s="345" t="s">
        <x:v>683</x:v>
      </x:c>
      <x:c r="I17" s="321">
        <x:v>209</x:v>
      </x:c>
      <x:c r="J17" s="345">
        <x:v>32</x:v>
      </x:c>
      <x:c r="K17" s="321">
        <x:v>31</x:v>
      </x:c>
      <x:c r="L17" s="345">
        <x:v>178</x:v>
      </x:c>
      <x:c r="M17" s="321" t="s">
        <x:v>683</x:v>
      </x:c>
      <x:c r="N17" s="321" t="s">
        <x:v>683</x:v>
      </x:c>
      <x:c r="O17" s="91">
        <x:v>46</x:v>
      </x:c>
      <x:c r="P17" s="323">
        <x:v>195</x:v>
      </x:c>
      <x:c r="Q17" s="321">
        <x:v>142</x:v>
      </x:c>
      <x:c r="R17" s="321">
        <x:v>99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0.875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117</x:v>
      </x:c>
      <x:c r="D19" s="320" t="s">
        <x:v>117</x:v>
      </x:c>
      <x:c r="E19" s="346" t="s">
        <x:v>117</x:v>
      </x:c>
      <x:c r="F19" s="321" t="s">
        <x:v>117</x:v>
      </x:c>
      <x:c r="G19" s="91" t="s">
        <x:v>117</x:v>
      </x:c>
      <x:c r="H19" s="322" t="s">
        <x:v>117</x:v>
      </x:c>
      <x:c r="I19" s="91" t="s">
        <x:v>117</x:v>
      </x:c>
      <x:c r="J19" s="322" t="s">
        <x:v>117</x:v>
      </x:c>
      <x:c r="K19" s="91" t="s">
        <x:v>117</x:v>
      </x:c>
      <x:c r="L19" s="322" t="s">
        <x:v>117</x:v>
      </x:c>
      <x:c r="M19" s="91" t="s">
        <x:v>117</x:v>
      </x:c>
      <x:c r="N19" s="322" t="s">
        <x:v>117</x:v>
      </x:c>
      <x:c r="O19" s="91" t="s">
        <x:v>117</x:v>
      </x:c>
      <x:c r="P19" s="322" t="s">
        <x:v>117</x:v>
      </x:c>
      <x:c r="Q19" s="326" t="s">
        <x:v>117</x:v>
      </x:c>
      <x:c r="R19" s="326" t="s">
        <x:v>117</x:v>
      </x:c>
      <x:c r="S19" s="324" t="s">
        <x:v>117</x:v>
      </x:c>
      <x:c r="T19" s="344" t="s">
        <x:v>117</x:v>
      </x:c>
      <x:c r="U19" s="91" t="s">
        <x:v>117</x:v>
      </x:c>
      <x:c r="V19" s="326" t="s">
        <x:v>117</x:v>
      </x:c>
      <x:c r="W19" s="322" t="s">
        <x:v>117</x:v>
      </x:c>
      <x:c r="X19" s="451">
        <x:v>0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117</x:v>
      </x:c>
      <x:c r="D20" s="320" t="s">
        <x:v>117</x:v>
      </x:c>
      <x:c r="E20" s="321" t="s">
        <x:v>117</x:v>
      </x:c>
      <x:c r="F20" s="321" t="s">
        <x:v>117</x:v>
      </x:c>
      <x:c r="G20" s="91" t="s">
        <x:v>117</x:v>
      </x:c>
      <x:c r="H20" s="322" t="s">
        <x:v>117</x:v>
      </x:c>
      <x:c r="I20" s="91" t="s">
        <x:v>117</x:v>
      </x:c>
      <x:c r="J20" s="322" t="s">
        <x:v>117</x:v>
      </x:c>
      <x:c r="K20" s="91" t="s">
        <x:v>117</x:v>
      </x:c>
      <x:c r="L20" s="322" t="s">
        <x:v>117</x:v>
      </x:c>
      <x:c r="M20" s="91" t="s">
        <x:v>117</x:v>
      </x:c>
      <x:c r="N20" s="322" t="s">
        <x:v>117</x:v>
      </x:c>
      <x:c r="O20" s="91" t="s">
        <x:v>117</x:v>
      </x:c>
      <x:c r="P20" s="322" t="s">
        <x:v>117</x:v>
      </x:c>
      <x:c r="Q20" s="326" t="s">
        <x:v>117</x:v>
      </x:c>
      <x:c r="R20" s="326" t="s">
        <x:v>117</x:v>
      </x:c>
      <x:c r="S20" s="324" t="s">
        <x:v>117</x:v>
      </x:c>
      <x:c r="T20" s="344" t="s">
        <x:v>117</x:v>
      </x:c>
      <x:c r="U20" s="91" t="s">
        <x:v>117</x:v>
      </x:c>
      <x:c r="V20" s="326" t="s">
        <x:v>117</x:v>
      </x:c>
      <x:c r="W20" s="322" t="s">
        <x:v>117</x:v>
      </x:c>
      <x:c r="X20" s="453">
        <x:v>0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117</x:v>
      </x:c>
      <x:c r="D21" s="328" t="s">
        <x:v>117</x:v>
      </x:c>
      <x:c r="E21" s="329" t="s">
        <x:v>117</x:v>
      </x:c>
      <x:c r="F21" s="329" t="s">
        <x:v>117</x:v>
      </x:c>
      <x:c r="G21" s="332" t="s">
        <x:v>117</x:v>
      </x:c>
      <x:c r="H21" s="330" t="s">
        <x:v>117</x:v>
      </x:c>
      <x:c r="I21" s="332" t="s">
        <x:v>117</x:v>
      </x:c>
      <x:c r="J21" s="330" t="s">
        <x:v>117</x:v>
      </x:c>
      <x:c r="K21" s="332" t="s">
        <x:v>117</x:v>
      </x:c>
      <x:c r="L21" s="330" t="s">
        <x:v>117</x:v>
      </x:c>
      <x:c r="M21" s="332" t="s">
        <x:v>117</x:v>
      </x:c>
      <x:c r="N21" s="330" t="s">
        <x:v>117</x:v>
      </x:c>
      <x:c r="O21" s="332" t="s">
        <x:v>117</x:v>
      </x:c>
      <x:c r="P21" s="330" t="s">
        <x:v>117</x:v>
      </x:c>
      <x:c r="Q21" s="335" t="s">
        <x:v>117</x:v>
      </x:c>
      <x:c r="R21" s="335" t="s">
        <x:v>117</x:v>
      </x:c>
      <x:c r="S21" s="333" t="s">
        <x:v>117</x:v>
      </x:c>
      <x:c r="T21" s="347" t="s">
        <x:v>117</x:v>
      </x:c>
      <x:c r="U21" s="332" t="s">
        <x:v>117</x:v>
      </x:c>
      <x:c r="V21" s="335" t="s">
        <x:v>117</x:v>
      </x:c>
      <x:c r="W21" s="330" t="s">
        <x:v>117</x:v>
      </x:c>
      <x:c r="X21" s="451">
        <x:v>0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 t="s">
        <x:v>117</x:v>
      </x:c>
      <x:c r="D22" s="337" t="s">
        <x:v>117</x:v>
      </x:c>
      <x:c r="E22" s="338" t="s">
        <x:v>117</x:v>
      </x:c>
      <x:c r="F22" s="338" t="s">
        <x:v>117</x:v>
      </x:c>
      <x:c r="G22" s="341" t="s">
        <x:v>117</x:v>
      </x:c>
      <x:c r="H22" s="551">
        <x:v>                   0</x:v>
      </x:c>
      <x:c r="I22" s="341" t="s">
        <x:v>117</x:v>
      </x:c>
      <x:c r="J22" s="340" t="s">
        <x:v>117</x:v>
      </x:c>
      <x:c r="K22" s="341" t="s">
        <x:v>117</x:v>
      </x:c>
      <x:c r="L22" s="339" t="s">
        <x:v>117</x:v>
      </x:c>
      <x:c r="M22" s="341" t="s">
        <x:v>117</x:v>
      </x:c>
      <x:c r="N22" s="339" t="s">
        <x:v>117</x:v>
      </x:c>
      <x:c r="O22" s="341" t="s">
        <x:v>117</x:v>
      </x:c>
      <x:c r="P22" s="339" t="s">
        <x:v>117</x:v>
      </x:c>
      <x:c r="Q22" s="348" t="s">
        <x:v>117</x:v>
      </x:c>
      <x:c r="R22" s="348" t="s">
        <x:v>117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 t="s">
        <x:v>117</x:v>
      </x:c>
      <x:c r="D23" s="320" t="s">
        <x:v>117</x:v>
      </x:c>
      <x:c r="E23" s="326" t="s">
        <x:v>117</x:v>
      </x:c>
      <x:c r="F23" s="321" t="s">
        <x:v>117</x:v>
      </x:c>
      <x:c r="G23" s="320" t="s">
        <x:v>117</x:v>
      </x:c>
      <x:c r="H23" s="322" t="s">
        <x:v>117</x:v>
      </x:c>
      <x:c r="I23" s="91" t="s">
        <x:v>117</x:v>
      </x:c>
      <x:c r="J23" s="322" t="s">
        <x:v>117</x:v>
      </x:c>
      <x:c r="K23" s="91" t="s">
        <x:v>117</x:v>
      </x:c>
      <x:c r="L23" s="322" t="s">
        <x:v>117</x:v>
      </x:c>
      <x:c r="M23" s="91" t="s">
        <x:v>117</x:v>
      </x:c>
      <x:c r="N23" s="322" t="s">
        <x:v>117</x:v>
      </x:c>
      <x:c r="O23" s="91" t="s">
        <x:v>117</x:v>
      </x:c>
      <x:c r="P23" s="322" t="s">
        <x:v>117</x:v>
      </x:c>
      <x:c r="Q23" s="326" t="s">
        <x:v>117</x:v>
      </x:c>
      <x:c r="R23" s="326" t="s">
        <x:v>117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 t="s">
        <x:v>117</x:v>
      </x:c>
      <x:c r="D24" s="351" t="s">
        <x:v>117</x:v>
      </x:c>
      <x:c r="E24" s="352" t="s">
        <x:v>117</x:v>
      </x:c>
      <x:c r="F24" s="353" t="s">
        <x:v>117</x:v>
      </x:c>
      <x:c r="G24" s="354" t="s">
        <x:v>117</x:v>
      </x:c>
      <x:c r="H24" s="355" t="s">
        <x:v>117</x:v>
      </x:c>
      <x:c r="I24" s="354" t="s">
        <x:v>117</x:v>
      </x:c>
      <x:c r="J24" s="355" t="s">
        <x:v>117</x:v>
      </x:c>
      <x:c r="K24" s="354" t="s">
        <x:v>117</x:v>
      </x:c>
      <x:c r="L24" s="355" t="s">
        <x:v>117</x:v>
      </x:c>
      <x:c r="M24" s="354" t="s">
        <x:v>117</x:v>
      </x:c>
      <x:c r="N24" s="355" t="s">
        <x:v>117</x:v>
      </x:c>
      <x:c r="O24" s="354" t="s">
        <x:v>117</x:v>
      </x:c>
      <x:c r="P24" s="355" t="s">
        <x:v>117</x:v>
      </x:c>
      <x:c r="Q24" s="356" t="s">
        <x:v>117</x:v>
      </x:c>
      <x:c r="R24" s="356" t="s">
        <x:v>117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298</x:v>
      </x:c>
      <x:c r="D33" s="320">
        <x:v>97</x:v>
      </x:c>
      <x:c r="E33" s="321">
        <x:v>113</x:v>
      </x:c>
      <x:c r="F33" s="321">
        <x:v>88</x:v>
      </x:c>
      <x:c r="G33" s="320">
        <x:v>296</x:v>
      </x:c>
      <x:c r="H33" s="322">
        <x:v>0</x:v>
      </x:c>
      <x:c r="I33" s="320">
        <x:v>280</x:v>
      </x:c>
      <x:c r="J33" s="323">
        <x:v>18</x:v>
      </x:c>
      <x:c r="K33" s="320">
        <x:v>30</x:v>
      </x:c>
      <x:c r="L33" s="323">
        <x:v>199</x:v>
      </x:c>
      <x:c r="M33" s="320">
        <x:v>251</x:v>
      </x:c>
      <x:c r="N33" s="323">
        <x:v>29</x:v>
      </x:c>
      <x:c r="O33" s="91">
        <x:v>62</x:v>
      </x:c>
      <x:c r="P33" s="323">
        <x:v>236</x:v>
      </x:c>
      <x:c r="Q33" s="321">
        <x:v>150</x:v>
      </x:c>
      <x:c r="R33" s="321">
        <x:v>148</x:v>
      </x:c>
      <x:c r="S33" s="324">
        <x:v>0</x:v>
      </x:c>
      <x:c r="T33" s="325">
        <x:v>0</x:v>
      </x:c>
      <x:c r="U33" s="326">
        <x:v>241</x:v>
      </x:c>
      <x:c r="V33" s="326">
        <x:v>21</x:v>
      </x:c>
      <x:c r="W33" s="322">
        <x:v>36</x:v>
      </x:c>
      <x:c r="X33" s="451">
        <x:v>0.814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298</x:v>
      </x:c>
      <x:c r="D34" s="320">
        <x:v>97</x:v>
      </x:c>
      <x:c r="E34" s="321">
        <x:v>113</x:v>
      </x:c>
      <x:c r="F34" s="321">
        <x:v>88</x:v>
      </x:c>
      <x:c r="G34" s="320">
        <x:v>296</x:v>
      </x:c>
      <x:c r="H34" s="323">
        <x:v>0</x:v>
      </x:c>
      <x:c r="I34" s="321">
        <x:v>280</x:v>
      </x:c>
      <x:c r="J34" s="323">
        <x:v>18</x:v>
      </x:c>
      <x:c r="K34" s="320">
        <x:v>30</x:v>
      </x:c>
      <x:c r="L34" s="323">
        <x:v>199</x:v>
      </x:c>
      <x:c r="M34" s="321">
        <x:v>251</x:v>
      </x:c>
      <x:c r="N34" s="323">
        <x:v>29</x:v>
      </x:c>
      <x:c r="O34" s="91">
        <x:v>62</x:v>
      </x:c>
      <x:c r="P34" s="323">
        <x:v>236</x:v>
      </x:c>
      <x:c r="Q34" s="321">
        <x:v>150</x:v>
      </x:c>
      <x:c r="R34" s="321">
        <x:v>148</x:v>
      </x:c>
      <x:c r="S34" s="324">
        <x:v>0</x:v>
      </x:c>
      <x:c r="T34" s="325">
        <x:v>0</x:v>
      </x:c>
      <x:c r="U34" s="326">
        <x:v>241</x:v>
      </x:c>
      <x:c r="V34" s="326">
        <x:v>21</x:v>
      </x:c>
      <x:c r="W34" s="323">
        <x:v>36</x:v>
      </x:c>
      <x:c r="X34" s="452">
        <x:v>0.814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298</x:v>
      </x:c>
      <x:c r="D35" s="328">
        <x:v>97</x:v>
      </x:c>
      <x:c r="E35" s="329">
        <x:v>113</x:v>
      </x:c>
      <x:c r="F35" s="329">
        <x:v>88</x:v>
      </x:c>
      <x:c r="G35" s="328">
        <x:v>296</x:v>
      </x:c>
      <x:c r="H35" s="330">
        <x:v>0</x:v>
      </x:c>
      <x:c r="I35" s="328">
        <x:v>280</x:v>
      </x:c>
      <x:c r="J35" s="331">
        <x:v>18</x:v>
      </x:c>
      <x:c r="K35" s="328">
        <x:v>30</x:v>
      </x:c>
      <x:c r="L35" s="331">
        <x:v>199</x:v>
      </x:c>
      <x:c r="M35" s="328">
        <x:v>251</x:v>
      </x:c>
      <x:c r="N35" s="331">
        <x:v>29</x:v>
      </x:c>
      <x:c r="O35" s="332">
        <x:v>62</x:v>
      </x:c>
      <x:c r="P35" s="331">
        <x:v>236</x:v>
      </x:c>
      <x:c r="Q35" s="328">
        <x:v>150</x:v>
      </x:c>
      <x:c r="R35" s="329">
        <x:v>148</x:v>
      </x:c>
      <x:c r="S35" s="333">
        <x:v>0</x:v>
      </x:c>
      <x:c r="T35" s="334">
        <x:v>0</x:v>
      </x:c>
      <x:c r="U35" s="335">
        <x:v>241</x:v>
      </x:c>
      <x:c r="V35" s="335">
        <x:v>21</x:v>
      </x:c>
      <x:c r="W35" s="330">
        <x:v>36</x:v>
      </x:c>
      <x:c r="X35" s="451">
        <x:v>0.814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411</x:v>
      </x:c>
      <x:c r="D36" s="337">
        <x:v>126</x:v>
      </x:c>
      <x:c r="E36" s="338">
        <x:v>124</x:v>
      </x:c>
      <x:c r="F36" s="338">
        <x:v>161</x:v>
      </x:c>
      <x:c r="G36" s="337">
        <x:v>358</x:v>
      </x:c>
      <x:c r="H36" s="339">
        <x:v>53</x:v>
      </x:c>
      <x:c r="I36" s="337">
        <x:v>359</x:v>
      </x:c>
      <x:c r="J36" s="340">
        <x:v>52</x:v>
      </x:c>
      <x:c r="K36" s="337">
        <x:v>53</x:v>
      </x:c>
      <x:c r="L36" s="340">
        <x:v>305</x:v>
      </x:c>
      <x:c r="M36" s="337">
        <x:v>382</x:v>
      </x:c>
      <x:c r="N36" s="340">
        <x:v>24</x:v>
      </x:c>
      <x:c r="O36" s="341">
        <x:v>58</x:v>
      </x:c>
      <x:c r="P36" s="340">
        <x:v>353</x:v>
      </x:c>
      <x:c r="Q36" s="338">
        <x:v>235</x:v>
      </x:c>
      <x:c r="R36" s="338">
        <x:v>176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276</x:v>
      </x:c>
      <x:c r="D37" s="320">
        <x:v>78</x:v>
      </x:c>
      <x:c r="E37" s="321">
        <x:v>97</x:v>
      </x:c>
      <x:c r="F37" s="323">
        <x:v>101</x:v>
      </x:c>
      <x:c r="G37" s="321">
        <x:v>242</x:v>
      </x:c>
      <x:c r="H37" s="323">
        <x:v>34</x:v>
      </x:c>
      <x:c r="I37" s="321">
        <x:v>241</x:v>
      </x:c>
      <x:c r="J37" s="323">
        <x:v>35</x:v>
      </x:c>
      <x:c r="K37" s="321">
        <x:v>37</x:v>
      </x:c>
      <x:c r="L37" s="323">
        <x:v>204</x:v>
      </x:c>
      <x:c r="M37" s="321">
        <x:v>258</x:v>
      </x:c>
      <x:c r="N37" s="321">
        <x:v>17</x:v>
      </x:c>
      <x:c r="O37" s="91">
        <x:v>56</x:v>
      </x:c>
      <x:c r="P37" s="323">
        <x:v>220</x:v>
      </x:c>
      <x:c r="Q37" s="321">
        <x:v>160</x:v>
      </x:c>
      <x:c r="R37" s="321">
        <x:v>116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0.875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276</x:v>
      </x:c>
      <x:c r="D38" s="320">
        <x:v>78</x:v>
      </x:c>
      <x:c r="E38" s="321">
        <x:v>97</x:v>
      </x:c>
      <x:c r="F38" s="345">
        <x:v>101</x:v>
      </x:c>
      <x:c r="G38" s="321">
        <x:v>242</x:v>
      </x:c>
      <x:c r="H38" s="345">
        <x:v>34</x:v>
      </x:c>
      <x:c r="I38" s="321">
        <x:v>241</x:v>
      </x:c>
      <x:c r="J38" s="345">
        <x:v>35</x:v>
      </x:c>
      <x:c r="K38" s="321">
        <x:v>37</x:v>
      </x:c>
      <x:c r="L38" s="345">
        <x:v>204</x:v>
      </x:c>
      <x:c r="M38" s="321">
        <x:v>258</x:v>
      </x:c>
      <x:c r="N38" s="321">
        <x:v>17</x:v>
      </x:c>
      <x:c r="O38" s="91">
        <x:v>56</x:v>
      </x:c>
      <x:c r="P38" s="323">
        <x:v>220</x:v>
      </x:c>
      <x:c r="Q38" s="321">
        <x:v>160</x:v>
      </x:c>
      <x:c r="R38" s="321">
        <x:v>116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0.875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0</x:v>
      </x:c>
      <x:c r="D40" s="320">
        <x:v>0</x:v>
      </x:c>
      <x:c r="E40" s="346">
        <x:v>0</x:v>
      </x:c>
      <x:c r="F40" s="321">
        <x:v>0</x:v>
      </x:c>
      <x:c r="G40" s="91">
        <x:v>0</x:v>
      </x:c>
      <x:c r="H40" s="322">
        <x:v>0</x:v>
      </x:c>
      <x:c r="I40" s="91">
        <x:v>0</x:v>
      </x:c>
      <x:c r="J40" s="322">
        <x:v>0</x:v>
      </x:c>
      <x:c r="K40" s="91">
        <x:v>0</x:v>
      </x:c>
      <x:c r="L40" s="322">
        <x:v>0</x:v>
      </x:c>
      <x:c r="M40" s="91">
        <x:v>0</x:v>
      </x:c>
      <x:c r="N40" s="322">
        <x:v>0</x:v>
      </x:c>
      <x:c r="O40" s="91">
        <x:v>0</x:v>
      </x:c>
      <x:c r="P40" s="322">
        <x:v>0</x:v>
      </x:c>
      <x:c r="Q40" s="326">
        <x:v>0</x:v>
      </x:c>
      <x:c r="R40" s="326">
        <x:v>0</x:v>
      </x:c>
      <x:c r="S40" s="324">
        <x:v>0</x:v>
      </x:c>
      <x:c r="T40" s="344">
        <x:v>0</x:v>
      </x:c>
      <x:c r="U40" s="91">
        <x:v>0</x:v>
      </x:c>
      <x:c r="V40" s="326">
        <x:v>0</x:v>
      </x:c>
      <x:c r="W40" s="322">
        <x:v>0</x:v>
      </x:c>
      <x:c r="X40" s="451">
        <x:v>0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0</x:v>
      </x:c>
      <x:c r="D41" s="320">
        <x:v>0</x:v>
      </x:c>
      <x:c r="E41" s="321">
        <x:v>0</x:v>
      </x:c>
      <x:c r="F41" s="321">
        <x:v>0</x:v>
      </x:c>
      <x:c r="G41" s="91">
        <x:v>0</x:v>
      </x:c>
      <x:c r="H41" s="322">
        <x:v>0</x:v>
      </x:c>
      <x:c r="I41" s="91">
        <x:v>0</x:v>
      </x:c>
      <x:c r="J41" s="322">
        <x:v>0</x:v>
      </x:c>
      <x:c r="K41" s="91">
        <x:v>0</x:v>
      </x:c>
      <x:c r="L41" s="322">
        <x:v>0</x:v>
      </x:c>
      <x:c r="M41" s="91">
        <x:v>0</x:v>
      </x:c>
      <x:c r="N41" s="322">
        <x:v>0</x:v>
      </x:c>
      <x:c r="O41" s="91">
        <x:v>0</x:v>
      </x:c>
      <x:c r="P41" s="322">
        <x:v>0</x:v>
      </x:c>
      <x:c r="Q41" s="326">
        <x:v>0</x:v>
      </x:c>
      <x:c r="R41" s="326">
        <x:v>0</x:v>
      </x:c>
      <x:c r="S41" s="324">
        <x:v>0</x:v>
      </x:c>
      <x:c r="T41" s="344">
        <x:v>0</x:v>
      </x:c>
      <x:c r="U41" s="91">
        <x:v>0</x:v>
      </x:c>
      <x:c r="V41" s="326">
        <x:v>0</x:v>
      </x:c>
      <x:c r="W41" s="322">
        <x:v>0</x:v>
      </x:c>
      <x:c r="X41" s="453">
        <x:v>0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0</x:v>
      </x:c>
      <x:c r="D42" s="328">
        <x:v>0</x:v>
      </x:c>
      <x:c r="E42" s="329">
        <x:v>0</x:v>
      </x:c>
      <x:c r="F42" s="329">
        <x:v>0</x:v>
      </x:c>
      <x:c r="G42" s="332">
        <x:v>0</x:v>
      </x:c>
      <x:c r="H42" s="330">
        <x:v>0</x:v>
      </x:c>
      <x:c r="I42" s="332">
        <x:v>0</x:v>
      </x:c>
      <x:c r="J42" s="330">
        <x:v>0</x:v>
      </x:c>
      <x:c r="K42" s="332">
        <x:v>0</x:v>
      </x:c>
      <x:c r="L42" s="330">
        <x:v>0</x:v>
      </x:c>
      <x:c r="M42" s="332">
        <x:v>0</x:v>
      </x:c>
      <x:c r="N42" s="330">
        <x:v>0</x:v>
      </x:c>
      <x:c r="O42" s="332">
        <x:v>0</x:v>
      </x:c>
      <x:c r="P42" s="330">
        <x:v>0</x:v>
      </x:c>
      <x:c r="Q42" s="335">
        <x:v>0</x:v>
      </x:c>
      <x:c r="R42" s="335">
        <x:v>0</x:v>
      </x:c>
      <x:c r="S42" s="333">
        <x:v>0</x:v>
      </x:c>
      <x:c r="T42" s="347">
        <x:v>0</x:v>
      </x:c>
      <x:c r="U42" s="332">
        <x:v>0</x:v>
      </x:c>
      <x:c r="V42" s="335">
        <x:v>0</x:v>
      </x:c>
      <x:c r="W42" s="330">
        <x:v>0</x:v>
      </x:c>
      <x:c r="X42" s="451">
        <x:v>0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0</x:v>
      </x:c>
      <x:c r="D43" s="337">
        <x:v>0</x:v>
      </x:c>
      <x:c r="E43" s="338">
        <x:v>0</x:v>
      </x:c>
      <x:c r="F43" s="338">
        <x:v>0</x:v>
      </x:c>
      <x:c r="G43" s="341">
        <x:v>0</x:v>
      </x:c>
      <x:c r="H43" s="551">
        <x:v>                   0</x:v>
      </x:c>
      <x:c r="I43" s="341">
        <x:v>0</x:v>
      </x:c>
      <x:c r="J43" s="340">
        <x:v>0</x:v>
      </x:c>
      <x:c r="K43" s="341">
        <x:v>0</x:v>
      </x:c>
      <x:c r="L43" s="339">
        <x:v>0</x:v>
      </x:c>
      <x:c r="M43" s="341">
        <x:v>0</x:v>
      </x:c>
      <x:c r="N43" s="339">
        <x:v>0</x:v>
      </x:c>
      <x:c r="O43" s="341">
        <x:v>0</x:v>
      </x:c>
      <x:c r="P43" s="339">
        <x:v>0</x:v>
      </x:c>
      <x:c r="Q43" s="348">
        <x:v>0</x:v>
      </x:c>
      <x:c r="R43" s="348">
        <x:v>0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0</x:v>
      </x:c>
      <x:c r="D44" s="320">
        <x:v>0</x:v>
      </x:c>
      <x:c r="E44" s="326">
        <x:v>0</x:v>
      </x:c>
      <x:c r="F44" s="321">
        <x:v>0</x:v>
      </x:c>
      <x:c r="G44" s="320">
        <x:v>0</x:v>
      </x:c>
      <x:c r="H44" s="322">
        <x:v>0</x:v>
      </x:c>
      <x:c r="I44" s="91">
        <x:v>0</x:v>
      </x:c>
      <x:c r="J44" s="322">
        <x:v>0</x:v>
      </x:c>
      <x:c r="K44" s="91">
        <x:v>0</x:v>
      </x:c>
      <x:c r="L44" s="322">
        <x:v>0</x:v>
      </x:c>
      <x:c r="M44" s="91">
        <x:v>0</x:v>
      </x:c>
      <x:c r="N44" s="322">
        <x:v>0</x:v>
      </x:c>
      <x:c r="O44" s="91">
        <x:v>0</x:v>
      </x:c>
      <x:c r="P44" s="322">
        <x:v>0</x:v>
      </x:c>
      <x:c r="Q44" s="326">
        <x:v>0</x:v>
      </x:c>
      <x:c r="R44" s="326">
        <x:v>0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0</x:v>
      </x:c>
      <x:c r="D45" s="351">
        <x:v>0</x:v>
      </x:c>
      <x:c r="E45" s="352">
        <x:v>0</x:v>
      </x:c>
      <x:c r="F45" s="353">
        <x:v>0</x:v>
      </x:c>
      <x:c r="G45" s="354">
        <x:v>0</x:v>
      </x:c>
      <x:c r="H45" s="355">
        <x:v>0</x:v>
      </x:c>
      <x:c r="I45" s="354">
        <x:v>0</x:v>
      </x:c>
      <x:c r="J45" s="355">
        <x:v>0</x:v>
      </x:c>
      <x:c r="K45" s="354">
        <x:v>0</x:v>
      </x:c>
      <x:c r="L45" s="355">
        <x:v>0</x:v>
      </x:c>
      <x:c r="M45" s="354">
        <x:v>0</x:v>
      </x:c>
      <x:c r="N45" s="355">
        <x:v>0</x:v>
      </x:c>
      <x:c r="O45" s="354">
        <x:v>0</x:v>
      </x:c>
      <x:c r="P45" s="355">
        <x:v>0</x:v>
      </x:c>
      <x:c r="Q45" s="356">
        <x:v>0</x:v>
      </x:c>
      <x:c r="R45" s="356">
        <x:v>0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