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ietam\Dropbox\depression_smoking_model\"/>
    </mc:Choice>
  </mc:AlternateContent>
  <bookViews>
    <workbookView xWindow="0" yWindow="0" windowWidth="28800" windowHeight="12435" activeTab="2"/>
  </bookViews>
  <sheets>
    <sheet name="eaton_1997" sheetId="6" r:id="rId1"/>
    <sheet name="males" sheetId="8" r:id="rId2"/>
    <sheet name="females" sheetId="9" r:id="rId3"/>
  </sheets>
  <calcPr calcId="152511"/>
</workbook>
</file>

<file path=xl/calcChain.xml><?xml version="1.0" encoding="utf-8"?>
<calcChain xmlns="http://schemas.openxmlformats.org/spreadsheetml/2006/main">
  <c r="K49" i="6" l="1"/>
  <c r="L49" i="6" s="1"/>
  <c r="K50" i="6"/>
  <c r="L50" i="6"/>
  <c r="K51" i="6"/>
  <c r="L51" i="6" s="1"/>
  <c r="K52" i="6"/>
  <c r="L52" i="6" s="1"/>
  <c r="K53" i="6"/>
  <c r="L53" i="6" s="1"/>
  <c r="K54" i="6"/>
  <c r="L54" i="6" s="1"/>
  <c r="K55" i="6"/>
  <c r="L55" i="6" s="1"/>
  <c r="K56" i="6"/>
  <c r="L56" i="6"/>
  <c r="K57" i="6"/>
  <c r="L57" i="6" s="1"/>
  <c r="K58" i="6"/>
  <c r="L58" i="6"/>
  <c r="K59" i="6"/>
  <c r="L59" i="6" s="1"/>
  <c r="K60" i="6"/>
  <c r="L60" i="6" s="1"/>
  <c r="K61" i="6"/>
  <c r="L61" i="6" s="1"/>
  <c r="K62" i="6"/>
  <c r="L62" i="6" s="1"/>
  <c r="K63" i="6"/>
  <c r="L63" i="6" s="1"/>
  <c r="K64" i="6"/>
  <c r="L64" i="6"/>
  <c r="K65" i="6"/>
  <c r="L65" i="6" s="1"/>
  <c r="K66" i="6"/>
  <c r="L66" i="6"/>
  <c r="K67" i="6"/>
  <c r="L67" i="6" s="1"/>
  <c r="K68" i="6"/>
  <c r="L68" i="6" s="1"/>
  <c r="K69" i="6"/>
  <c r="L69" i="6" s="1"/>
  <c r="K70" i="6"/>
  <c r="L70" i="6" s="1"/>
  <c r="K71" i="6"/>
  <c r="L71" i="6" s="1"/>
  <c r="K72" i="6"/>
  <c r="L72" i="6"/>
  <c r="K73" i="6"/>
  <c r="L73" i="6" s="1"/>
  <c r="K74" i="6"/>
  <c r="L74" i="6"/>
  <c r="K75" i="6"/>
  <c r="L75" i="6" s="1"/>
  <c r="K76" i="6"/>
  <c r="L76" i="6" s="1"/>
  <c r="K77" i="6"/>
  <c r="L77" i="6" s="1"/>
  <c r="K78" i="6"/>
  <c r="L78" i="6" s="1"/>
  <c r="K79" i="6"/>
  <c r="L79" i="6" s="1"/>
  <c r="K3" i="6"/>
  <c r="L3" i="6"/>
  <c r="K4" i="6"/>
  <c r="L4" i="6" s="1"/>
  <c r="K5" i="6"/>
  <c r="L5" i="6"/>
  <c r="K6" i="6"/>
  <c r="L6" i="6" s="1"/>
  <c r="K7" i="6"/>
  <c r="L7" i="6" s="1"/>
  <c r="K8" i="6"/>
  <c r="L8" i="6" s="1"/>
  <c r="K9" i="6"/>
  <c r="L9" i="6" s="1"/>
  <c r="K10" i="6"/>
  <c r="L10" i="6" s="1"/>
  <c r="K11" i="6"/>
  <c r="L11" i="6"/>
  <c r="K12" i="6"/>
  <c r="L12" i="6" s="1"/>
  <c r="K13" i="6"/>
  <c r="L13" i="6"/>
  <c r="K14" i="6"/>
  <c r="L14" i="6" s="1"/>
  <c r="K15" i="6"/>
  <c r="L15" i="6" s="1"/>
  <c r="K16" i="6"/>
  <c r="L16" i="6" s="1"/>
  <c r="K17" i="6"/>
  <c r="L17" i="6" s="1"/>
  <c r="K18" i="6"/>
  <c r="L18" i="6" s="1"/>
  <c r="K19" i="6"/>
  <c r="L19" i="6"/>
  <c r="K20" i="6"/>
  <c r="L20" i="6" s="1"/>
  <c r="K21" i="6"/>
  <c r="L21" i="6"/>
  <c r="K22" i="6"/>
  <c r="L22" i="6" s="1"/>
  <c r="K23" i="6"/>
  <c r="L23" i="6" s="1"/>
  <c r="K24" i="6"/>
  <c r="L24" i="6" s="1"/>
  <c r="K25" i="6"/>
  <c r="L25" i="6" s="1"/>
  <c r="K26" i="6"/>
  <c r="L26" i="6" s="1"/>
  <c r="K27" i="6"/>
  <c r="L27" i="6"/>
  <c r="K28" i="6"/>
  <c r="L28" i="6" s="1"/>
  <c r="K29" i="6"/>
  <c r="L29" i="6"/>
  <c r="K30" i="6"/>
  <c r="L30" i="6" s="1"/>
  <c r="K31" i="6"/>
  <c r="L31" i="6" s="1"/>
  <c r="K32" i="6"/>
  <c r="L32" i="6" s="1"/>
  <c r="K33" i="6"/>
  <c r="L33" i="6" s="1"/>
  <c r="K34" i="6"/>
  <c r="L34" i="6" s="1"/>
  <c r="K35" i="6"/>
  <c r="L35" i="6"/>
  <c r="K36" i="6"/>
  <c r="L36" i="6" s="1"/>
  <c r="K37" i="6"/>
  <c r="L37" i="6"/>
  <c r="K38" i="6"/>
  <c r="L38" i="6" s="1"/>
  <c r="K39" i="6"/>
  <c r="L39" i="6" s="1"/>
  <c r="K40" i="6"/>
  <c r="L40" i="6" s="1"/>
  <c r="K41" i="6"/>
  <c r="L41" i="6" s="1"/>
  <c r="K42" i="6"/>
  <c r="L42" i="6" s="1"/>
  <c r="K43" i="6"/>
  <c r="L43" i="6"/>
  <c r="K44" i="6"/>
  <c r="L44" i="6" s="1"/>
  <c r="K45" i="6"/>
  <c r="L45" i="6"/>
  <c r="K46" i="6"/>
  <c r="L46" i="6" s="1"/>
  <c r="K47" i="6"/>
  <c r="L47" i="6" s="1"/>
  <c r="K48" i="6"/>
  <c r="L48" i="6" s="1"/>
  <c r="K2" i="6"/>
  <c r="L2" i="6" s="1"/>
  <c r="F2" i="6"/>
  <c r="G2" i="6" s="1"/>
  <c r="F33" i="6"/>
  <c r="G33" i="6" s="1"/>
  <c r="F34" i="6"/>
  <c r="G34" i="6" s="1"/>
  <c r="F35" i="6"/>
  <c r="G35" i="6" s="1"/>
  <c r="F36" i="6"/>
  <c r="G36" i="6" s="1"/>
  <c r="F37" i="6"/>
  <c r="G37" i="6" s="1"/>
  <c r="F38" i="6"/>
  <c r="G38" i="6" s="1"/>
  <c r="F39" i="6"/>
  <c r="G39" i="6" s="1"/>
  <c r="F40" i="6"/>
  <c r="G40" i="6" s="1"/>
  <c r="F41" i="6"/>
  <c r="G41" i="6" s="1"/>
  <c r="F42" i="6"/>
  <c r="G42" i="6" s="1"/>
  <c r="F43" i="6"/>
  <c r="G43" i="6" s="1"/>
  <c r="F44" i="6"/>
  <c r="G44" i="6" s="1"/>
  <c r="F45" i="6"/>
  <c r="G45" i="6" s="1"/>
  <c r="F46" i="6"/>
  <c r="G46" i="6" s="1"/>
  <c r="F47" i="6"/>
  <c r="G47" i="6" s="1"/>
  <c r="F48" i="6"/>
  <c r="G48" i="6" s="1"/>
  <c r="F49" i="6"/>
  <c r="G49" i="6" s="1"/>
  <c r="F50" i="6"/>
  <c r="G50" i="6" s="1"/>
  <c r="F51" i="6"/>
  <c r="G51" i="6" s="1"/>
  <c r="F52" i="6"/>
  <c r="G52" i="6" s="1"/>
  <c r="F53" i="6"/>
  <c r="G53" i="6" s="1"/>
  <c r="F54" i="6"/>
  <c r="G54" i="6" s="1"/>
  <c r="F55" i="6"/>
  <c r="G55" i="6" s="1"/>
  <c r="F56" i="6"/>
  <c r="G56" i="6" s="1"/>
  <c r="F57" i="6"/>
  <c r="G57" i="6" s="1"/>
  <c r="F58" i="6"/>
  <c r="G58" i="6" s="1"/>
  <c r="F59" i="6"/>
  <c r="G59" i="6" s="1"/>
  <c r="F60" i="6"/>
  <c r="G60" i="6" s="1"/>
  <c r="F61" i="6"/>
  <c r="G61" i="6" s="1"/>
  <c r="F62" i="6"/>
  <c r="G62" i="6" s="1"/>
  <c r="F63" i="6"/>
  <c r="G63" i="6" s="1"/>
  <c r="F64" i="6"/>
  <c r="G64" i="6" s="1"/>
  <c r="F65" i="6"/>
  <c r="G65" i="6" s="1"/>
  <c r="F66" i="6"/>
  <c r="G66" i="6" s="1"/>
  <c r="F67" i="6"/>
  <c r="G67" i="6" s="1"/>
  <c r="F68" i="6"/>
  <c r="G68" i="6" s="1"/>
  <c r="F69" i="6"/>
  <c r="G69" i="6" s="1"/>
  <c r="F70" i="6"/>
  <c r="G70" i="6" s="1"/>
  <c r="F71" i="6"/>
  <c r="G71" i="6" s="1"/>
  <c r="F72" i="6"/>
  <c r="G72" i="6" s="1"/>
  <c r="F32" i="6"/>
  <c r="G32" i="6" s="1"/>
  <c r="F3" i="6"/>
  <c r="G3" i="6" s="1"/>
  <c r="F4" i="6"/>
  <c r="G4" i="6" s="1"/>
  <c r="F5" i="6"/>
  <c r="G5" i="6" s="1"/>
  <c r="F6" i="6"/>
  <c r="G6" i="6" s="1"/>
  <c r="F7" i="6"/>
  <c r="G7" i="6" s="1"/>
  <c r="F8" i="6"/>
  <c r="G8" i="6" s="1"/>
  <c r="F9" i="6"/>
  <c r="G9" i="6" s="1"/>
  <c r="F10" i="6"/>
  <c r="G10" i="6" s="1"/>
  <c r="F11" i="6"/>
  <c r="G11" i="6" s="1"/>
  <c r="F12" i="6"/>
  <c r="G12" i="6" s="1"/>
  <c r="F13" i="6"/>
  <c r="G13" i="6" s="1"/>
  <c r="F14" i="6"/>
  <c r="G14" i="6" s="1"/>
  <c r="F15" i="6"/>
  <c r="G15" i="6" s="1"/>
  <c r="F16" i="6"/>
  <c r="G16" i="6" s="1"/>
  <c r="F17" i="6"/>
  <c r="G17" i="6" s="1"/>
  <c r="F18" i="6"/>
  <c r="G18" i="6" s="1"/>
  <c r="F19" i="6"/>
  <c r="G19" i="6" s="1"/>
  <c r="F20" i="6"/>
  <c r="G20" i="6" s="1"/>
  <c r="F21" i="6"/>
  <c r="G21" i="6" s="1"/>
  <c r="F22" i="6"/>
  <c r="G22" i="6" s="1"/>
  <c r="F23" i="6"/>
  <c r="G23" i="6" s="1"/>
  <c r="F24" i="6"/>
  <c r="G24" i="6" s="1"/>
  <c r="F25" i="6"/>
  <c r="G25" i="6" s="1"/>
  <c r="F26" i="6"/>
  <c r="G26" i="6" s="1"/>
  <c r="F27" i="6"/>
  <c r="G27" i="6" s="1"/>
  <c r="F28" i="6"/>
  <c r="G28" i="6" s="1"/>
  <c r="F29" i="6"/>
  <c r="G29" i="6" s="1"/>
  <c r="F30" i="6"/>
  <c r="G30" i="6" s="1"/>
  <c r="F31" i="6"/>
  <c r="G31" i="6" s="1"/>
</calcChain>
</file>

<file path=xl/sharedStrings.xml><?xml version="1.0" encoding="utf-8"?>
<sst xmlns="http://schemas.openxmlformats.org/spreadsheetml/2006/main" count="12" uniqueCount="5">
  <si>
    <t>probability</t>
  </si>
  <si>
    <t>incidence_rate</t>
  </si>
  <si>
    <t>cases_per1000</t>
  </si>
  <si>
    <t>MALES</t>
  </si>
  <si>
    <t>FEMALES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</si>
</sst>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000"/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0" xfId="0" applyBorder="1"/>
    <xf numFmtId="165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0"/>
  <sheetViews>
    <sheetView topLeftCell="A47" workbookViewId="0">
      <selection activeCell="I1" sqref="I1:L79"/>
    </sheetView>
  </sheetViews>
  <sheetFormatPr defaultRowHeight="15" x14ac:dyDescent="0.25"/>
  <cols>
    <col min="7" max="7" width="9.5703125" bestFit="1" customWidth="1"/>
  </cols>
  <sheetData>
    <row r="1" spans="1:15" x14ac:dyDescent="0.25">
      <c r="A1" t="s">
        <v>3</v>
      </c>
      <c r="B1" t="s">
        <v>2</v>
      </c>
      <c r="D1" t="s">
        <v>3</v>
      </c>
      <c r="E1" t="s">
        <v>2</v>
      </c>
      <c r="F1" t="s">
        <v>1</v>
      </c>
      <c r="G1" t="s">
        <v>0</v>
      </c>
      <c r="I1" t="s">
        <v>4</v>
      </c>
      <c r="J1" t="s">
        <v>2</v>
      </c>
      <c r="K1" t="s">
        <v>1</v>
      </c>
      <c r="L1" t="s">
        <v>0</v>
      </c>
      <c r="N1" t="s">
        <v>4</v>
      </c>
      <c r="O1" t="s">
        <v>2</v>
      </c>
    </row>
    <row r="2" spans="1:15" x14ac:dyDescent="0.25">
      <c r="A2">
        <v>28.5</v>
      </c>
      <c r="B2">
        <v>1.84723140432807</v>
      </c>
      <c r="D2">
        <v>29</v>
      </c>
      <c r="E2">
        <v>1.90908114936999</v>
      </c>
      <c r="F2">
        <f>E2/1000</f>
        <v>1.9090811493699899E-3</v>
      </c>
      <c r="G2">
        <f xml:space="preserve"> 1 - EXP(-eaton_1997!F2*1)</f>
        <v>1.9072600130358719E-3</v>
      </c>
      <c r="I2">
        <v>22</v>
      </c>
      <c r="J2">
        <v>5.1417264166332002</v>
      </c>
      <c r="K2">
        <f>J2/1000</f>
        <v>5.1417264166332003E-3</v>
      </c>
      <c r="L2">
        <f xml:space="preserve"> 1 - EXP(-eaton_1997!K2*1)</f>
        <v>5.1285303678730854E-3</v>
      </c>
      <c r="N2">
        <v>20</v>
      </c>
      <c r="O2">
        <v>-805.93256273976999</v>
      </c>
    </row>
    <row r="3" spans="1:15" x14ac:dyDescent="0.25">
      <c r="A3">
        <v>28.6</v>
      </c>
      <c r="B3">
        <v>1.86490276005433</v>
      </c>
      <c r="D3">
        <v>30</v>
      </c>
      <c r="E3">
        <v>1.9444238608225199</v>
      </c>
      <c r="F3">
        <f t="shared" ref="F3:F66" si="0">E3/1000</f>
        <v>1.9444238608225198E-3</v>
      </c>
      <c r="G3">
        <f xml:space="preserve"> 1 - EXP(-eaton_1997!F3*1)</f>
        <v>1.9425346933930054E-3</v>
      </c>
      <c r="I3">
        <v>23</v>
      </c>
      <c r="J3">
        <v>5.9031265251467797</v>
      </c>
      <c r="K3">
        <f t="shared" ref="K3:K66" si="1">J3/1000</f>
        <v>5.9031265251467801E-3</v>
      </c>
      <c r="L3">
        <f xml:space="preserve"> 1 - EXP(-eaton_1997!K3*1)</f>
        <v>5.8857373075037467E-3</v>
      </c>
      <c r="N3">
        <v>20.100000000000001</v>
      </c>
      <c r="O3">
        <v>-697.99460893475805</v>
      </c>
    </row>
    <row r="4" spans="1:15" x14ac:dyDescent="0.25">
      <c r="A4">
        <v>28.7</v>
      </c>
      <c r="B4">
        <v>1.87373843791747</v>
      </c>
      <c r="D4">
        <v>31</v>
      </c>
      <c r="E4">
        <v>1.86490276005433</v>
      </c>
      <c r="F4">
        <f t="shared" si="0"/>
        <v>1.8649027600543299E-3</v>
      </c>
      <c r="G4">
        <f xml:space="preserve"> 1 - EXP(-eaton_1997!F4*1)</f>
        <v>1.863164909377435E-3</v>
      </c>
      <c r="I4">
        <v>24</v>
      </c>
      <c r="J4">
        <v>6.3338559692009699</v>
      </c>
      <c r="K4">
        <f t="shared" si="1"/>
        <v>6.3338559692009697E-3</v>
      </c>
      <c r="L4">
        <f xml:space="preserve"> 1 - EXP(-eaton_1997!K4*1)</f>
        <v>6.3138393864956566E-3</v>
      </c>
      <c r="N4">
        <v>20.2</v>
      </c>
      <c r="O4">
        <v>-600.07666472507003</v>
      </c>
    </row>
    <row r="5" spans="1:15" x14ac:dyDescent="0.25">
      <c r="A5">
        <v>28.8</v>
      </c>
      <c r="B5">
        <v>1.8825741157806</v>
      </c>
      <c r="D5">
        <v>32</v>
      </c>
      <c r="E5">
        <v>2.4127147875685</v>
      </c>
      <c r="F5">
        <f t="shared" si="0"/>
        <v>2.4127147875684998E-3</v>
      </c>
      <c r="G5">
        <f xml:space="preserve"> 1 - EXP(-eaton_1997!F5*1)</f>
        <v>2.4098065306471517E-3</v>
      </c>
      <c r="I5">
        <v>25</v>
      </c>
      <c r="J5">
        <v>6.3718385730881604</v>
      </c>
      <c r="K5">
        <f t="shared" si="1"/>
        <v>6.3718385730881606E-3</v>
      </c>
      <c r="L5">
        <f xml:space="preserve"> 1 - EXP(-eaton_1997!K5*1)</f>
        <v>6.3515814575467733E-3</v>
      </c>
      <c r="N5">
        <v>20.3</v>
      </c>
      <c r="O5">
        <v>-511.69090814915398</v>
      </c>
    </row>
    <row r="6" spans="1:15" x14ac:dyDescent="0.25">
      <c r="A6">
        <v>28.9</v>
      </c>
      <c r="B6">
        <v>1.90024547150686</v>
      </c>
      <c r="D6">
        <v>33</v>
      </c>
      <c r="E6">
        <v>2.7661419020937701</v>
      </c>
      <c r="F6">
        <f t="shared" si="0"/>
        <v>2.7661419020937701E-3</v>
      </c>
      <c r="G6">
        <f xml:space="preserve"> 1 - EXP(-eaton_1997!F6*1)</f>
        <v>2.7623196566858299E-3</v>
      </c>
      <c r="I6">
        <v>26</v>
      </c>
      <c r="J6">
        <v>6.6138551720080896</v>
      </c>
      <c r="K6">
        <f t="shared" si="1"/>
        <v>6.6138551720080893E-3</v>
      </c>
      <c r="L6">
        <f xml:space="preserve"> 1 - EXP(-eaton_1997!K6*1)</f>
        <v>6.5920317706674725E-3</v>
      </c>
      <c r="N6">
        <v>20.399999999999999</v>
      </c>
      <c r="O6">
        <v>-432.34951724546102</v>
      </c>
    </row>
    <row r="7" spans="1:15" x14ac:dyDescent="0.25">
      <c r="A7">
        <v>29</v>
      </c>
      <c r="B7">
        <v>1.90908114936999</v>
      </c>
      <c r="D7">
        <v>34</v>
      </c>
      <c r="E7">
        <v>3.0842263051665202</v>
      </c>
      <c r="F7">
        <f t="shared" si="0"/>
        <v>3.0842263051665203E-3</v>
      </c>
      <c r="G7">
        <f xml:space="preserve"> 1 - EXP(-eaton_1997!F7*1)</f>
        <v>3.0794749652068854E-3</v>
      </c>
      <c r="I7">
        <v>27</v>
      </c>
      <c r="J7">
        <v>6.9568137881923597</v>
      </c>
      <c r="K7">
        <f t="shared" si="1"/>
        <v>6.9568137881923595E-3</v>
      </c>
      <c r="L7">
        <f xml:space="preserve"> 1 - EXP(-eaton_1997!K7*1)</f>
        <v>6.9326711768092908E-3</v>
      </c>
      <c r="N7">
        <v>20.5</v>
      </c>
      <c r="O7">
        <v>-361.56467005244002</v>
      </c>
    </row>
    <row r="8" spans="1:15" x14ac:dyDescent="0.25">
      <c r="A8">
        <v>29.1</v>
      </c>
      <c r="B8">
        <v>1.9267525050962599</v>
      </c>
      <c r="D8">
        <v>35</v>
      </c>
      <c r="E8">
        <v>3.58785994336503</v>
      </c>
      <c r="F8">
        <f t="shared" si="0"/>
        <v>3.5878599433650299E-3</v>
      </c>
      <c r="G8">
        <f xml:space="preserve"> 1 - EXP(-eaton_1997!F8*1)</f>
        <v>3.5814312645763291E-3</v>
      </c>
      <c r="I8">
        <v>28</v>
      </c>
      <c r="J8">
        <v>7.0205310096835198</v>
      </c>
      <c r="K8">
        <f t="shared" si="1"/>
        <v>7.0205310096835196E-3</v>
      </c>
      <c r="L8">
        <f xml:space="preserve"> 1 - EXP(-eaton_1997!K8*1)</f>
        <v>6.995944651929209E-3</v>
      </c>
      <c r="N8">
        <v>20.6</v>
      </c>
      <c r="O8">
        <v>-298.84854460854098</v>
      </c>
    </row>
    <row r="9" spans="1:15" x14ac:dyDescent="0.25">
      <c r="A9">
        <v>29.2</v>
      </c>
      <c r="B9">
        <v>1.9355881829593899</v>
      </c>
      <c r="D9">
        <v>36</v>
      </c>
      <c r="E9">
        <v>3.7469021449014002</v>
      </c>
      <c r="F9">
        <f t="shared" si="0"/>
        <v>3.7469021449014002E-3</v>
      </c>
      <c r="G9">
        <f xml:space="preserve"> 1 - EXP(-eaton_1997!F9*1)</f>
        <v>3.739891266151929E-3</v>
      </c>
      <c r="I9">
        <v>29</v>
      </c>
      <c r="J9">
        <v>7.3710462275183204</v>
      </c>
      <c r="K9">
        <f t="shared" si="1"/>
        <v>7.3710462275183202E-3</v>
      </c>
      <c r="L9">
        <f xml:space="preserve"> 1 - EXP(-eaton_1997!K9*1)</f>
        <v>7.3439466911320306E-3</v>
      </c>
      <c r="N9">
        <v>20.7</v>
      </c>
      <c r="O9">
        <v>-243.71331895221201</v>
      </c>
    </row>
    <row r="10" spans="1:15" x14ac:dyDescent="0.25">
      <c r="A10">
        <v>29.3</v>
      </c>
      <c r="B10">
        <v>1.9444238608225199</v>
      </c>
      <c r="D10">
        <v>37</v>
      </c>
      <c r="E10">
        <v>3.6585453662700802</v>
      </c>
      <c r="F10">
        <f t="shared" si="0"/>
        <v>3.6585453662700803E-3</v>
      </c>
      <c r="G10">
        <f xml:space="preserve"> 1 - EXP(-eaton_1997!F10*1)</f>
        <v>3.651861043289184E-3</v>
      </c>
      <c r="I10">
        <v>30</v>
      </c>
      <c r="J10">
        <v>7.5138440754376203</v>
      </c>
      <c r="K10">
        <f t="shared" si="1"/>
        <v>7.5138440754376201E-3</v>
      </c>
      <c r="L10">
        <f xml:space="preserve"> 1 - EXP(-eaton_1997!K10*1)</f>
        <v>7.4856857190136461E-3</v>
      </c>
      <c r="N10">
        <v>20.8</v>
      </c>
      <c r="O10">
        <v>-195.671171121904</v>
      </c>
    </row>
    <row r="11" spans="1:15" x14ac:dyDescent="0.25">
      <c r="A11">
        <v>29.4</v>
      </c>
      <c r="B11">
        <v>1.9444238608225199</v>
      </c>
      <c r="D11">
        <v>38</v>
      </c>
      <c r="E11">
        <v>3.63203833268068</v>
      </c>
      <c r="F11">
        <f t="shared" si="0"/>
        <v>3.6320383326806801E-3</v>
      </c>
      <c r="G11">
        <f xml:space="preserve"> 1 - EXP(-eaton_1997!F11*1)</f>
        <v>3.6254504596715531E-3</v>
      </c>
      <c r="I11">
        <v>31</v>
      </c>
      <c r="J11">
        <v>7.3172796686888502</v>
      </c>
      <c r="K11">
        <f t="shared" si="1"/>
        <v>7.3172796686888503E-3</v>
      </c>
      <c r="L11">
        <f xml:space="preserve"> 1 - EXP(-eaton_1997!K11*1)</f>
        <v>7.2905735562123208E-3</v>
      </c>
      <c r="N11">
        <v>20.9</v>
      </c>
      <c r="O11">
        <v>-154.23427915606501</v>
      </c>
    </row>
    <row r="12" spans="1:15" x14ac:dyDescent="0.25">
      <c r="A12">
        <v>29.5</v>
      </c>
      <c r="B12">
        <v>1.9444238608225199</v>
      </c>
      <c r="D12">
        <v>39</v>
      </c>
      <c r="E12">
        <v>3.8175875678064499</v>
      </c>
      <c r="F12">
        <f t="shared" si="0"/>
        <v>3.8175875678064498E-3</v>
      </c>
      <c r="G12">
        <f xml:space="preserve"> 1 - EXP(-eaton_1997!F12*1)</f>
        <v>3.8103098444484118E-3</v>
      </c>
      <c r="I12">
        <v>32</v>
      </c>
      <c r="J12">
        <v>7.1716218878201499</v>
      </c>
      <c r="K12">
        <f t="shared" si="1"/>
        <v>7.1716218878201503E-3</v>
      </c>
      <c r="L12">
        <f xml:space="preserve"> 1 - EXP(-eaton_1997!K12*1)</f>
        <v>7.1459671728423269E-3</v>
      </c>
      <c r="N12">
        <v>21</v>
      </c>
      <c r="O12">
        <v>-118.91482109314499</v>
      </c>
    </row>
    <row r="13" spans="1:15" x14ac:dyDescent="0.25">
      <c r="A13">
        <v>29.6</v>
      </c>
      <c r="B13">
        <v>1.9532595386856499</v>
      </c>
      <c r="D13">
        <v>40</v>
      </c>
      <c r="E13">
        <v>4.0163903197269146</v>
      </c>
      <c r="F13">
        <f t="shared" si="0"/>
        <v>4.016390319726915E-3</v>
      </c>
      <c r="G13">
        <f xml:space="preserve"> 1 - EXP(-eaton_1997!F13*1)</f>
        <v>4.0083354116200454E-3</v>
      </c>
      <c r="I13">
        <v>33</v>
      </c>
      <c r="J13">
        <v>7.0270001946949998</v>
      </c>
      <c r="K13">
        <f t="shared" si="1"/>
        <v>7.027000194695E-3</v>
      </c>
      <c r="L13">
        <f xml:space="preserve"> 1 - EXP(-eaton_1997!K13*1)</f>
        <v>7.002368558101657E-3</v>
      </c>
      <c r="N13">
        <v>21.1</v>
      </c>
      <c r="O13">
        <v>-89.224974971594307</v>
      </c>
    </row>
    <row r="14" spans="1:15" x14ac:dyDescent="0.25">
      <c r="A14">
        <v>29.7</v>
      </c>
      <c r="B14">
        <v>1.9532595386856499</v>
      </c>
      <c r="D14">
        <v>41</v>
      </c>
      <c r="E14">
        <v>4.0384795143847496</v>
      </c>
      <c r="F14">
        <f t="shared" si="0"/>
        <v>4.0384795143847494E-3</v>
      </c>
      <c r="G14">
        <f xml:space="preserve"> 1 - EXP(-eaton_1997!F14*1)</f>
        <v>4.0303358223902075E-3</v>
      </c>
      <c r="I14">
        <v>34</v>
      </c>
      <c r="J14">
        <v>6.7982095016714998</v>
      </c>
      <c r="K14">
        <f t="shared" si="1"/>
        <v>6.7982095016714999E-3</v>
      </c>
      <c r="L14">
        <f xml:space="preserve"> 1 - EXP(-eaton_1997!K14*1)</f>
        <v>6.7751539505307434E-3</v>
      </c>
      <c r="N14">
        <v>21.2</v>
      </c>
      <c r="O14">
        <v>-64.676918829860895</v>
      </c>
    </row>
    <row r="15" spans="1:15" x14ac:dyDescent="0.25">
      <c r="A15">
        <v>29.8</v>
      </c>
      <c r="B15">
        <v>1.9444238608225199</v>
      </c>
      <c r="D15">
        <v>42</v>
      </c>
      <c r="E15">
        <v>4.0119724807953503</v>
      </c>
      <c r="F15">
        <f t="shared" si="0"/>
        <v>4.0119724807953505E-3</v>
      </c>
      <c r="G15">
        <f xml:space="preserve"> 1 - EXP(-eaton_1997!F15*1)</f>
        <v>4.0039352711491727E-3</v>
      </c>
      <c r="I15">
        <v>35</v>
      </c>
      <c r="J15">
        <v>6.4467225036588598</v>
      </c>
      <c r="K15">
        <f t="shared" si="1"/>
        <v>6.4467225036588596E-3</v>
      </c>
      <c r="L15">
        <f xml:space="preserve"> 1 - EXP(-eaton_1997!K15*1)</f>
        <v>6.4259869708092054E-3</v>
      </c>
      <c r="N15">
        <v>21.3</v>
      </c>
      <c r="O15">
        <v>-44.782830706394698</v>
      </c>
    </row>
    <row r="16" spans="1:15" x14ac:dyDescent="0.25">
      <c r="A16">
        <v>29.9</v>
      </c>
      <c r="B16">
        <v>1.9444238608225199</v>
      </c>
      <c r="D16">
        <v>43</v>
      </c>
      <c r="E16">
        <v>3.8175875678064499</v>
      </c>
      <c r="F16">
        <f t="shared" si="0"/>
        <v>3.8175875678064498E-3</v>
      </c>
      <c r="G16">
        <f xml:space="preserve"> 1 - EXP(-eaton_1997!F16*1)</f>
        <v>3.8103098444484118E-3</v>
      </c>
      <c r="I16">
        <v>36</v>
      </c>
      <c r="J16">
        <v>5.4258269331971798</v>
      </c>
      <c r="K16">
        <f t="shared" si="1"/>
        <v>5.42582693319718E-3</v>
      </c>
      <c r="L16">
        <f xml:space="preserve"> 1 - EXP(-eaton_1997!K16*1)</f>
        <v>5.411133720530259E-3</v>
      </c>
      <c r="N16">
        <v>21.4</v>
      </c>
      <c r="O16">
        <v>-29.054888639645299</v>
      </c>
    </row>
    <row r="17" spans="1:15" x14ac:dyDescent="0.25">
      <c r="A17">
        <v>30</v>
      </c>
      <c r="B17">
        <v>1.9444238608225199</v>
      </c>
      <c r="D17">
        <v>44</v>
      </c>
      <c r="E17">
        <v>3.51717452045997</v>
      </c>
      <c r="F17">
        <f t="shared" si="0"/>
        <v>3.5171745204599699E-3</v>
      </c>
      <c r="G17">
        <f xml:space="preserve"> 1 - EXP(-eaton_1997!F17*1)</f>
        <v>3.5109965073287785E-3</v>
      </c>
      <c r="I17">
        <v>37</v>
      </c>
      <c r="J17">
        <v>5.0767862945452897</v>
      </c>
      <c r="K17">
        <f t="shared" si="1"/>
        <v>5.0767862945452899E-3</v>
      </c>
      <c r="L17">
        <f xml:space="preserve"> 1 - EXP(-eaton_1997!K17*1)</f>
        <v>5.0639211953322771E-3</v>
      </c>
      <c r="N17">
        <v>21.5</v>
      </c>
      <c r="O17">
        <v>-17.005270668062</v>
      </c>
    </row>
    <row r="18" spans="1:15" x14ac:dyDescent="0.25">
      <c r="A18">
        <v>30.1</v>
      </c>
      <c r="B18">
        <v>1.9267525050962599</v>
      </c>
      <c r="D18">
        <v>45</v>
      </c>
      <c r="E18">
        <v>3.1107333387559102</v>
      </c>
      <c r="F18">
        <f t="shared" si="0"/>
        <v>3.1107333387559101E-3</v>
      </c>
      <c r="G18">
        <f xml:space="preserve"> 1 - EXP(-eaton_1997!F18*1)</f>
        <v>3.1059000208234488E-3</v>
      </c>
      <c r="I18">
        <v>38</v>
      </c>
      <c r="J18">
        <v>4.7290349794326296</v>
      </c>
      <c r="K18">
        <f t="shared" si="1"/>
        <v>4.7290349794326296E-3</v>
      </c>
      <c r="L18">
        <f xml:space="preserve"> 1 - EXP(-eaton_1997!K18*1)</f>
        <v>4.717870699204707E-3</v>
      </c>
      <c r="N18">
        <v>21.6</v>
      </c>
      <c r="O18">
        <v>-8.1461548300942201</v>
      </c>
    </row>
    <row r="19" spans="1:15" x14ac:dyDescent="0.25">
      <c r="A19">
        <v>30.2</v>
      </c>
      <c r="B19">
        <v>1.91791682723312</v>
      </c>
      <c r="D19">
        <v>46</v>
      </c>
      <c r="E19">
        <v>2.72638135170968</v>
      </c>
      <c r="F19">
        <f t="shared" si="0"/>
        <v>2.72638135170968E-3</v>
      </c>
      <c r="G19">
        <f xml:space="preserve"> 1 - EXP(-eaton_1997!F19*1)</f>
        <v>2.7226681493739413E-3</v>
      </c>
      <c r="I19">
        <v>39</v>
      </c>
      <c r="J19">
        <v>4.3299943109615802</v>
      </c>
      <c r="K19">
        <f t="shared" si="1"/>
        <v>4.3299943109615805E-3</v>
      </c>
      <c r="L19">
        <f xml:space="preserve"> 1 - EXP(-eaton_1997!K19*1)</f>
        <v>4.3206334013640157E-3</v>
      </c>
      <c r="N19">
        <v>21.7</v>
      </c>
      <c r="O19">
        <v>-1.9897191641914</v>
      </c>
    </row>
    <row r="20" spans="1:15" x14ac:dyDescent="0.25">
      <c r="A20">
        <v>30.3</v>
      </c>
      <c r="B20">
        <v>1.90908114936999</v>
      </c>
      <c r="D20">
        <v>47</v>
      </c>
      <c r="E20">
        <v>1.86490276005433</v>
      </c>
      <c r="F20">
        <f t="shared" si="0"/>
        <v>1.8649027600543299E-3</v>
      </c>
      <c r="G20">
        <f xml:space="preserve"> 1 - EXP(-eaton_1997!F20*1)</f>
        <v>1.863164909377435E-3</v>
      </c>
      <c r="I20">
        <v>40</v>
      </c>
      <c r="J20">
        <v>3.98080718444022</v>
      </c>
      <c r="K20">
        <f t="shared" si="1"/>
        <v>3.9808071844402203E-3</v>
      </c>
      <c r="L20">
        <f xml:space="preserve"> 1 - EXP(-eaton_1997!K20*1)</f>
        <v>3.9728942749249763E-3</v>
      </c>
      <c r="N20">
        <v>22</v>
      </c>
      <c r="O20">
        <v>5.1417264166332002</v>
      </c>
    </row>
    <row r="21" spans="1:15" x14ac:dyDescent="0.25">
      <c r="A21">
        <v>30.4</v>
      </c>
      <c r="B21">
        <v>1.86490276005433</v>
      </c>
      <c r="D21">
        <v>48</v>
      </c>
      <c r="E21">
        <v>0.85763548365731701</v>
      </c>
      <c r="F21">
        <f t="shared" si="0"/>
        <v>8.5763548365731703E-4</v>
      </c>
      <c r="G21">
        <f xml:space="preserve"> 1 - EXP(-eaton_1997!F21*1)</f>
        <v>8.572678194607164E-4</v>
      </c>
      <c r="I21">
        <v>41</v>
      </c>
      <c r="J21">
        <v>3.4690773443702398</v>
      </c>
      <c r="K21">
        <f t="shared" si="1"/>
        <v>3.4690773443702399E-3</v>
      </c>
      <c r="L21">
        <f xml:space="preserve"> 1 - EXP(-eaton_1997!K21*1)</f>
        <v>3.4630670476297754E-3</v>
      </c>
      <c r="N21">
        <v>22.1</v>
      </c>
      <c r="O21">
        <v>5.3656610097820598</v>
      </c>
    </row>
    <row r="22" spans="1:15" x14ac:dyDescent="0.25">
      <c r="A22">
        <v>30.5</v>
      </c>
      <c r="B22">
        <v>1.84723140432807</v>
      </c>
      <c r="D22">
        <v>49</v>
      </c>
      <c r="E22">
        <v>0.71626463784720995</v>
      </c>
      <c r="F22">
        <f t="shared" si="0"/>
        <v>7.1626463784720993E-4</v>
      </c>
      <c r="G22">
        <f xml:space="preserve"> 1 - EXP(-eaton_1997!F22*1)</f>
        <v>7.1600818156536405E-4</v>
      </c>
      <c r="I22">
        <v>42</v>
      </c>
      <c r="J22">
        <v>3.0705720846614701</v>
      </c>
      <c r="K22">
        <f t="shared" si="1"/>
        <v>3.0705720846614703E-3</v>
      </c>
      <c r="L22">
        <f xml:space="preserve"> 1 - EXP(-eaton_1997!K22*1)</f>
        <v>3.0658626995998528E-3</v>
      </c>
      <c r="N22">
        <v>22.2</v>
      </c>
      <c r="O22">
        <v>5.3260252386188904</v>
      </c>
    </row>
    <row r="23" spans="1:15" x14ac:dyDescent="0.25">
      <c r="A23">
        <v>30.6</v>
      </c>
      <c r="B23">
        <v>1.82956004860181</v>
      </c>
      <c r="D23">
        <v>50</v>
      </c>
      <c r="E23">
        <v>0.65441489280528797</v>
      </c>
      <c r="F23">
        <f t="shared" si="0"/>
        <v>6.5441489280528801E-4</v>
      </c>
      <c r="G23">
        <f xml:space="preserve"> 1 - EXP(-eaton_1997!F23*1)</f>
        <v>6.5420081008149555E-4</v>
      </c>
      <c r="I23">
        <v>43</v>
      </c>
      <c r="J23">
        <v>2.84942805745571</v>
      </c>
      <c r="K23">
        <f t="shared" si="1"/>
        <v>2.8494280574557101E-3</v>
      </c>
      <c r="L23">
        <f xml:space="preserve"> 1 - EXP(-eaton_1997!K23*1)</f>
        <v>2.8453722904483447E-3</v>
      </c>
      <c r="N23">
        <v>22.3</v>
      </c>
      <c r="O23">
        <v>5.4566015385128104</v>
      </c>
    </row>
    <row r="24" spans="1:15" x14ac:dyDescent="0.25">
      <c r="A24">
        <v>30.7</v>
      </c>
      <c r="B24">
        <v>1.82072437073868</v>
      </c>
      <c r="D24">
        <v>51</v>
      </c>
      <c r="E24">
        <v>0.76044302716286705</v>
      </c>
      <c r="F24">
        <f t="shared" si="0"/>
        <v>7.6044302716286709E-4</v>
      </c>
      <c r="G24">
        <f xml:space="preserve"> 1 - EXP(-eaton_1997!F24*1)</f>
        <v>7.6015396364081944E-4</v>
      </c>
      <c r="I24">
        <v>44</v>
      </c>
      <c r="J24">
        <v>3.0234014648609202</v>
      </c>
      <c r="K24">
        <f t="shared" si="1"/>
        <v>3.0234014648609204E-3</v>
      </c>
      <c r="L24">
        <f xml:space="preserve"> 1 - EXP(-eaton_1997!K24*1)</f>
        <v>3.0188355893028262E-3</v>
      </c>
      <c r="N24">
        <v>22.4</v>
      </c>
      <c r="O24">
        <v>5.5091829438030802</v>
      </c>
    </row>
    <row r="25" spans="1:15" x14ac:dyDescent="0.25">
      <c r="A25">
        <v>30.8</v>
      </c>
      <c r="B25">
        <v>1.79421733714928</v>
      </c>
      <c r="D25">
        <v>52</v>
      </c>
      <c r="E25">
        <v>0.97249929587803097</v>
      </c>
      <c r="F25">
        <f t="shared" si="0"/>
        <v>9.7249929587803099E-4</v>
      </c>
      <c r="G25">
        <f xml:space="preserve"> 1 - EXP(-eaton_1997!F25*1)</f>
        <v>9.7202657169148665E-4</v>
      </c>
      <c r="I25">
        <v>45</v>
      </c>
      <c r="J25">
        <v>3.162014698339954</v>
      </c>
      <c r="K25">
        <f t="shared" si="1"/>
        <v>3.1620146983399539E-3</v>
      </c>
      <c r="L25">
        <f xml:space="preserve"> 1 - EXP(-eaton_1997!K25*1)</f>
        <v>3.1570207948491413E-3</v>
      </c>
      <c r="N25">
        <v>22.5</v>
      </c>
      <c r="O25">
        <v>5.6214547229920901</v>
      </c>
    </row>
    <row r="26" spans="1:15" x14ac:dyDescent="0.25">
      <c r="A26">
        <v>30.9</v>
      </c>
      <c r="B26">
        <v>1.80305301501241</v>
      </c>
      <c r="D26">
        <v>53</v>
      </c>
      <c r="E26">
        <v>1.0608560745093401</v>
      </c>
      <c r="F26">
        <f t="shared" si="0"/>
        <v>1.0608560745093401E-3</v>
      </c>
      <c r="G26">
        <f xml:space="preserve"> 1 - EXP(-eaton_1997!F26*1)</f>
        <v>1.0602935656351953E-3</v>
      </c>
      <c r="I26">
        <v>46</v>
      </c>
      <c r="J26">
        <v>3.2049027895414199</v>
      </c>
      <c r="K26">
        <f t="shared" si="1"/>
        <v>3.20490278954142E-3</v>
      </c>
      <c r="L26">
        <f xml:space="preserve"> 1 - EXP(-eaton_1997!K26*1)</f>
        <v>3.1997725706772728E-3</v>
      </c>
      <c r="N26">
        <v>22.6</v>
      </c>
      <c r="O26">
        <v>5.6530874536436597</v>
      </c>
    </row>
    <row r="27" spans="1:15" x14ac:dyDescent="0.25">
      <c r="A27">
        <v>31</v>
      </c>
      <c r="B27">
        <v>1.86490276005433</v>
      </c>
      <c r="D27">
        <v>54</v>
      </c>
      <c r="E27">
        <v>1.09619878596187</v>
      </c>
      <c r="F27">
        <f t="shared" si="0"/>
        <v>1.0961987859618701E-3</v>
      </c>
      <c r="G27">
        <f xml:space="preserve"> 1 - EXP(-eaton_1997!F27*1)</f>
        <v>1.0955981795540692E-3</v>
      </c>
      <c r="I27">
        <v>47</v>
      </c>
      <c r="J27">
        <v>2.9485200101735201</v>
      </c>
      <c r="K27">
        <f t="shared" si="1"/>
        <v>2.9485200101735201E-3</v>
      </c>
      <c r="L27">
        <f xml:space="preserve"> 1 - EXP(-eaton_1997!K27*1)</f>
        <v>2.9441773941935034E-3</v>
      </c>
      <c r="N27">
        <v>22.7</v>
      </c>
      <c r="O27">
        <v>5.7381982960690197</v>
      </c>
    </row>
    <row r="28" spans="1:15" x14ac:dyDescent="0.25">
      <c r="A28">
        <v>31.1</v>
      </c>
      <c r="B28">
        <v>1.9709308944119099</v>
      </c>
      <c r="D28">
        <v>55</v>
      </c>
      <c r="E28">
        <v>1.0608560745093401</v>
      </c>
      <c r="F28">
        <f t="shared" si="0"/>
        <v>1.0608560745093401E-3</v>
      </c>
      <c r="G28">
        <f xml:space="preserve"> 1 - EXP(-eaton_1997!F28*1)</f>
        <v>1.0602935656351953E-3</v>
      </c>
      <c r="I28">
        <v>48</v>
      </c>
      <c r="J28">
        <v>2.55866928383593</v>
      </c>
      <c r="K28">
        <f t="shared" si="1"/>
        <v>2.55866928383593E-3</v>
      </c>
      <c r="L28">
        <f xml:space="preserve"> 1 - EXP(-eaton_1997!K28*1)</f>
        <v>2.5553986796433836E-3</v>
      </c>
      <c r="N28">
        <v>22.8</v>
      </c>
      <c r="O28">
        <v>5.7898173440377301</v>
      </c>
    </row>
    <row r="29" spans="1:15" x14ac:dyDescent="0.25">
      <c r="A29">
        <v>31.2</v>
      </c>
      <c r="B29">
        <v>2.0062736058644401</v>
      </c>
      <c r="D29">
        <v>56</v>
      </c>
      <c r="E29">
        <v>0.98133497374116097</v>
      </c>
      <c r="F29">
        <f t="shared" si="0"/>
        <v>9.8133497374116099E-4</v>
      </c>
      <c r="G29">
        <f xml:space="preserve"> 1 - EXP(-eaton_1997!F29*1)</f>
        <v>9.8085362204447524E-4</v>
      </c>
      <c r="I29">
        <v>49</v>
      </c>
      <c r="J29">
        <v>2.0989547920862099</v>
      </c>
      <c r="K29">
        <f t="shared" si="1"/>
        <v>2.0989547920862101E-3</v>
      </c>
      <c r="L29">
        <f xml:space="preserve"> 1 - EXP(-eaton_1997!K29*1)</f>
        <v>2.0967535268646698E-3</v>
      </c>
      <c r="N29">
        <v>22.9</v>
      </c>
      <c r="O29">
        <v>5.8274937469381296</v>
      </c>
    </row>
    <row r="30" spans="1:15" x14ac:dyDescent="0.25">
      <c r="A30">
        <v>31.3</v>
      </c>
      <c r="B30">
        <v>2.0681233509063599</v>
      </c>
      <c r="D30">
        <v>57</v>
      </c>
      <c r="E30">
        <v>0.75160734929973705</v>
      </c>
      <c r="F30">
        <f t="shared" si="0"/>
        <v>7.5160734929973709E-4</v>
      </c>
      <c r="G30">
        <f xml:space="preserve"> 1 - EXP(-eaton_1997!F30*1)</f>
        <v>7.5132496324825659E-4</v>
      </c>
      <c r="I30">
        <v>50</v>
      </c>
      <c r="J30">
        <v>1.69610629658006</v>
      </c>
      <c r="K30">
        <f t="shared" si="1"/>
        <v>1.6961062965800599E-3</v>
      </c>
      <c r="L30">
        <f xml:space="preserve"> 1 - EXP(-eaton_1997!K30*1)</f>
        <v>1.6946687211705225E-3</v>
      </c>
      <c r="N30">
        <v>23</v>
      </c>
      <c r="O30">
        <v>5.9031265251467797</v>
      </c>
    </row>
    <row r="31" spans="1:15" x14ac:dyDescent="0.25">
      <c r="A31">
        <v>31.4</v>
      </c>
      <c r="B31">
        <v>2.1211374180851501</v>
      </c>
      <c r="D31" s="2">
        <v>58</v>
      </c>
      <c r="E31">
        <v>0.198457443642269</v>
      </c>
      <c r="F31">
        <f t="shared" si="0"/>
        <v>1.98457443642269E-4</v>
      </c>
      <c r="G31">
        <f xml:space="preserve"> 1 - EXP(-eaton_1997!F31*1)</f>
        <v>1.9843775226646709E-4</v>
      </c>
      <c r="I31">
        <v>51</v>
      </c>
      <c r="J31">
        <v>1.5192914707996501</v>
      </c>
      <c r="K31">
        <f t="shared" si="1"/>
        <v>1.51929147079965E-3</v>
      </c>
      <c r="L31">
        <f xml:space="preserve"> 1 - EXP(-eaton_1997!K31*1)</f>
        <v>1.5181379317743549E-3</v>
      </c>
      <c r="N31">
        <v>23.1</v>
      </c>
      <c r="O31">
        <v>5.9385692211435401</v>
      </c>
    </row>
    <row r="32" spans="1:15" x14ac:dyDescent="0.25">
      <c r="A32">
        <v>31.5</v>
      </c>
      <c r="B32">
        <v>2.1653158074008099</v>
      </c>
      <c r="D32">
        <v>59</v>
      </c>
      <c r="E32">
        <v>0</v>
      </c>
      <c r="F32">
        <f t="shared" si="0"/>
        <v>0</v>
      </c>
      <c r="G32">
        <f xml:space="preserve"> 1 - EXP(-eaton_1997!F32*1)</f>
        <v>0</v>
      </c>
      <c r="I32">
        <v>52</v>
      </c>
      <c r="J32">
        <v>1.5363699057262199</v>
      </c>
      <c r="K32">
        <f t="shared" si="1"/>
        <v>1.5363699057262198E-3</v>
      </c>
      <c r="L32">
        <f xml:space="preserve"> 1 - EXP(-eaton_1997!K32*1)</f>
        <v>1.5351902936667772E-3</v>
      </c>
      <c r="N32">
        <v>23.2</v>
      </c>
      <c r="O32">
        <v>5.9608920322843799</v>
      </c>
    </row>
    <row r="33" spans="1:15" x14ac:dyDescent="0.25">
      <c r="A33">
        <v>31.6</v>
      </c>
      <c r="B33">
        <v>2.2360012303058698</v>
      </c>
      <c r="D33">
        <v>60</v>
      </c>
      <c r="E33">
        <v>0</v>
      </c>
      <c r="F33">
        <f t="shared" si="0"/>
        <v>0</v>
      </c>
      <c r="G33">
        <f xml:space="preserve"> 1 - EXP(-eaton_1997!F33*1)</f>
        <v>0</v>
      </c>
      <c r="I33">
        <v>53</v>
      </c>
      <c r="J33">
        <v>1.57539031524661</v>
      </c>
      <c r="K33">
        <f t="shared" si="1"/>
        <v>1.5753903152466099E-3</v>
      </c>
      <c r="L33">
        <f xml:space="preserve"> 1 - EXP(-eaton_1997!K33*1)</f>
        <v>1.5741500393156027E-3</v>
      </c>
      <c r="N33">
        <v>23.3</v>
      </c>
      <c r="O33">
        <v>6.0130764273869799</v>
      </c>
    </row>
    <row r="34" spans="1:15" x14ac:dyDescent="0.25">
      <c r="A34">
        <v>31.7</v>
      </c>
      <c r="B34">
        <v>2.28901529748466</v>
      </c>
      <c r="D34">
        <v>61</v>
      </c>
      <c r="E34">
        <v>0</v>
      </c>
      <c r="F34">
        <f t="shared" si="0"/>
        <v>0</v>
      </c>
      <c r="G34">
        <f xml:space="preserve"> 1 - EXP(-eaton_1997!F34*1)</f>
        <v>0</v>
      </c>
      <c r="I34">
        <v>54</v>
      </c>
      <c r="J34">
        <v>1.65850214576552</v>
      </c>
      <c r="K34">
        <f t="shared" si="1"/>
        <v>1.6585021457655199E-3</v>
      </c>
      <c r="L34">
        <f xml:space="preserve"> 1 - EXP(-eaton_1997!K34*1)</f>
        <v>1.6571275910873817E-3</v>
      </c>
      <c r="N34">
        <v>23.4</v>
      </c>
      <c r="O34">
        <v>6.0604637650833499</v>
      </c>
    </row>
    <row r="35" spans="1:15" x14ac:dyDescent="0.25">
      <c r="A35">
        <v>31.8</v>
      </c>
      <c r="B35">
        <v>2.3331936868003198</v>
      </c>
      <c r="D35">
        <v>62</v>
      </c>
      <c r="E35">
        <v>0</v>
      </c>
      <c r="F35">
        <f t="shared" si="0"/>
        <v>0</v>
      </c>
      <c r="G35">
        <f xml:space="preserve"> 1 - EXP(-eaton_1997!F35*1)</f>
        <v>0</v>
      </c>
      <c r="I35">
        <v>55</v>
      </c>
      <c r="J35">
        <v>2.01396323839159</v>
      </c>
      <c r="K35">
        <f t="shared" si="1"/>
        <v>2.01396323839159E-3</v>
      </c>
      <c r="L35">
        <f xml:space="preserve"> 1 - EXP(-eaton_1997!K35*1)</f>
        <v>2.011936575198825E-3</v>
      </c>
      <c r="N35">
        <v>23.5</v>
      </c>
      <c r="O35">
        <v>6.0815489911277796</v>
      </c>
    </row>
    <row r="36" spans="1:15" x14ac:dyDescent="0.25">
      <c r="A36">
        <v>31.9</v>
      </c>
      <c r="B36">
        <v>2.38620775397911</v>
      </c>
      <c r="D36">
        <v>63</v>
      </c>
      <c r="E36">
        <v>0</v>
      </c>
      <c r="F36">
        <f t="shared" si="0"/>
        <v>0</v>
      </c>
      <c r="G36">
        <f xml:space="preserve"> 1 - EXP(-eaton_1997!F36*1)</f>
        <v>0</v>
      </c>
      <c r="I36">
        <v>56</v>
      </c>
      <c r="J36">
        <v>2.1945690217090599</v>
      </c>
      <c r="K36">
        <f t="shared" si="1"/>
        <v>2.1945690217090598E-3</v>
      </c>
      <c r="L36">
        <f xml:space="preserve"> 1 - EXP(-eaton_1997!K36*1)</f>
        <v>2.1921627157036605E-3</v>
      </c>
      <c r="N36">
        <v>23.6</v>
      </c>
      <c r="O36">
        <v>6.1640502647703004</v>
      </c>
    </row>
    <row r="37" spans="1:15" x14ac:dyDescent="0.25">
      <c r="A37">
        <v>32.000000000000099</v>
      </c>
      <c r="B37">
        <v>2.4127147875685</v>
      </c>
      <c r="D37">
        <v>64</v>
      </c>
      <c r="E37">
        <v>0</v>
      </c>
      <c r="F37">
        <f t="shared" si="0"/>
        <v>0</v>
      </c>
      <c r="G37">
        <f xml:space="preserve"> 1 - EXP(-eaton_1997!F37*1)</f>
        <v>0</v>
      </c>
      <c r="I37">
        <v>57</v>
      </c>
      <c r="J37">
        <v>2.25381331869694</v>
      </c>
      <c r="K37">
        <f t="shared" si="1"/>
        <v>2.2538133186969398E-3</v>
      </c>
      <c r="L37">
        <f xml:space="preserve"> 1 - EXP(-eaton_1997!K37*1)</f>
        <v>2.2512753884909031E-3</v>
      </c>
      <c r="N37">
        <v>23.7</v>
      </c>
      <c r="O37">
        <v>6.1864039989934998</v>
      </c>
    </row>
    <row r="38" spans="1:15" x14ac:dyDescent="0.25">
      <c r="A38">
        <v>32.100000000000101</v>
      </c>
      <c r="B38">
        <v>2.4657288547472902</v>
      </c>
      <c r="D38" s="2">
        <v>65</v>
      </c>
      <c r="E38">
        <v>0</v>
      </c>
      <c r="F38">
        <f t="shared" si="0"/>
        <v>0</v>
      </c>
      <c r="G38">
        <f xml:space="preserve"> 1 - EXP(-eaton_1997!F38*1)</f>
        <v>0</v>
      </c>
      <c r="I38">
        <v>58</v>
      </c>
      <c r="J38">
        <v>2.2305509751552401</v>
      </c>
      <c r="K38">
        <f t="shared" si="1"/>
        <v>2.23055097515524E-3</v>
      </c>
      <c r="L38">
        <f xml:space="preserve"> 1 - EXP(-eaton_1997!K38*1)</f>
        <v>2.2280651449293476E-3</v>
      </c>
      <c r="N38">
        <v>23.8</v>
      </c>
      <c r="O38">
        <v>6.2279974152986197</v>
      </c>
    </row>
    <row r="39" spans="1:15" x14ac:dyDescent="0.25">
      <c r="A39">
        <v>32.200000000000102</v>
      </c>
      <c r="B39">
        <v>2.5452499555154802</v>
      </c>
      <c r="D39">
        <v>66</v>
      </c>
      <c r="E39">
        <v>0</v>
      </c>
      <c r="F39">
        <f t="shared" si="0"/>
        <v>0</v>
      </c>
      <c r="G39">
        <f xml:space="preserve"> 1 - EXP(-eaton_1997!F39*1)</f>
        <v>0</v>
      </c>
      <c r="I39">
        <v>59</v>
      </c>
      <c r="J39">
        <v>2.16871823930548</v>
      </c>
      <c r="K39">
        <f t="shared" si="1"/>
        <v>2.16871823930548E-3</v>
      </c>
      <c r="L39">
        <f xml:space="preserve"> 1 - EXP(-eaton_1997!K39*1)</f>
        <v>2.166368269019503E-3</v>
      </c>
      <c r="N39">
        <v>23.9</v>
      </c>
      <c r="O39">
        <v>6.2986403835048401</v>
      </c>
    </row>
    <row r="40" spans="1:15" x14ac:dyDescent="0.25">
      <c r="A40">
        <v>32.300000000000097</v>
      </c>
      <c r="B40">
        <v>2.5805926669680099</v>
      </c>
      <c r="D40">
        <v>67</v>
      </c>
      <c r="E40">
        <v>0</v>
      </c>
      <c r="F40">
        <f t="shared" si="0"/>
        <v>0</v>
      </c>
      <c r="G40">
        <f xml:space="preserve"> 1 - EXP(-eaton_1997!F40*1)</f>
        <v>0</v>
      </c>
      <c r="I40">
        <v>60</v>
      </c>
      <c r="J40">
        <v>1.8323504800104</v>
      </c>
      <c r="K40">
        <f t="shared" si="1"/>
        <v>1.8323504800104001E-3</v>
      </c>
      <c r="L40">
        <f xml:space="preserve"> 1 - EXP(-eaton_1997!K40*1)</f>
        <v>1.8306727507554355E-3</v>
      </c>
      <c r="N40">
        <v>24</v>
      </c>
      <c r="O40">
        <v>6.3338559692009699</v>
      </c>
    </row>
    <row r="41" spans="1:15" x14ac:dyDescent="0.25">
      <c r="A41">
        <v>32.400000000000098</v>
      </c>
      <c r="B41">
        <v>2.5982640226942699</v>
      </c>
      <c r="D41">
        <v>68</v>
      </c>
      <c r="E41">
        <v>0</v>
      </c>
      <c r="F41">
        <f t="shared" si="0"/>
        <v>0</v>
      </c>
      <c r="G41">
        <f xml:space="preserve"> 1 - EXP(-eaton_1997!F41*1)</f>
        <v>0</v>
      </c>
      <c r="I41">
        <v>61</v>
      </c>
      <c r="J41">
        <v>1.4069348434014699</v>
      </c>
      <c r="K41">
        <f t="shared" si="1"/>
        <v>1.4069348434014698E-3</v>
      </c>
      <c r="L41">
        <f xml:space="preserve"> 1 - EXP(-eaton_1997!K41*1)</f>
        <v>1.4059455745746297E-3</v>
      </c>
      <c r="N41">
        <v>24.1</v>
      </c>
      <c r="O41">
        <v>6.3470652823356799</v>
      </c>
    </row>
    <row r="42" spans="1:15" x14ac:dyDescent="0.25">
      <c r="A42">
        <v>32.500000000000099</v>
      </c>
      <c r="B42">
        <v>2.6247710562836599</v>
      </c>
      <c r="D42">
        <v>69</v>
      </c>
      <c r="E42">
        <v>0</v>
      </c>
      <c r="F42">
        <f t="shared" si="0"/>
        <v>0</v>
      </c>
      <c r="G42">
        <f xml:space="preserve"> 1 - EXP(-eaton_1997!F42*1)</f>
        <v>0</v>
      </c>
      <c r="I42">
        <v>62</v>
      </c>
      <c r="J42">
        <v>1.0694943386012199</v>
      </c>
      <c r="K42">
        <f t="shared" si="1"/>
        <v>1.0694943386012198E-3</v>
      </c>
      <c r="L42">
        <f xml:space="preserve"> 1 - EXP(-eaton_1997!K42*1)</f>
        <v>1.0689226333611135E-3</v>
      </c>
      <c r="N42">
        <v>24.2</v>
      </c>
      <c r="O42">
        <v>6.3621113380950503</v>
      </c>
    </row>
    <row r="43" spans="1:15" x14ac:dyDescent="0.25">
      <c r="A43">
        <v>32.600000000000101</v>
      </c>
      <c r="B43">
        <v>2.6601137677361901</v>
      </c>
      <c r="D43">
        <v>70</v>
      </c>
      <c r="E43">
        <v>0</v>
      </c>
      <c r="F43">
        <f t="shared" si="0"/>
        <v>0</v>
      </c>
      <c r="G43">
        <f xml:space="preserve"> 1 - EXP(-eaton_1997!F43*1)</f>
        <v>0</v>
      </c>
      <c r="I43">
        <v>63</v>
      </c>
      <c r="J43">
        <v>0.82228187437310596</v>
      </c>
      <c r="K43">
        <f t="shared" si="1"/>
        <v>8.2228187437310594E-4</v>
      </c>
      <c r="L43">
        <f xml:space="preserve"> 1 - EXP(-eaton_1997!K43*1)</f>
        <v>8.2194389327761019E-4</v>
      </c>
      <c r="N43">
        <v>24.3</v>
      </c>
      <c r="O43">
        <v>6.3713072092676404</v>
      </c>
    </row>
    <row r="44" spans="1:15" x14ac:dyDescent="0.25">
      <c r="A44">
        <v>32.700000000000102</v>
      </c>
      <c r="B44">
        <v>2.6777851234624599</v>
      </c>
      <c r="D44">
        <v>71</v>
      </c>
      <c r="E44">
        <v>0</v>
      </c>
      <c r="F44">
        <f t="shared" si="0"/>
        <v>0</v>
      </c>
      <c r="G44">
        <f xml:space="preserve"> 1 - EXP(-eaton_1997!F44*1)</f>
        <v>0</v>
      </c>
      <c r="I44">
        <v>64</v>
      </c>
      <c r="J44">
        <v>0.82508167074271899</v>
      </c>
      <c r="K44">
        <f t="shared" si="1"/>
        <v>8.2508167074271904E-4</v>
      </c>
      <c r="L44">
        <f xml:space="preserve"> 1 - EXP(-eaton_1997!K44*1)</f>
        <v>8.2474138445542966E-4</v>
      </c>
      <c r="N44">
        <v>24.4</v>
      </c>
      <c r="O44">
        <v>6.3837109980839699</v>
      </c>
    </row>
    <row r="45" spans="1:15" x14ac:dyDescent="0.25">
      <c r="A45">
        <v>32.800000000000097</v>
      </c>
      <c r="B45">
        <v>2.7219635127781099</v>
      </c>
      <c r="D45" s="2">
        <v>72</v>
      </c>
      <c r="E45">
        <v>0</v>
      </c>
      <c r="F45">
        <f t="shared" si="0"/>
        <v>0</v>
      </c>
      <c r="G45">
        <f xml:space="preserve"> 1 - EXP(-eaton_1997!F45*1)</f>
        <v>0</v>
      </c>
      <c r="I45">
        <v>65</v>
      </c>
      <c r="J45">
        <v>0.86182619205033795</v>
      </c>
      <c r="K45">
        <f t="shared" si="1"/>
        <v>8.6182619205033798E-4</v>
      </c>
      <c r="L45">
        <f xml:space="preserve"> 1 - EXP(-eaton_1997!K45*1)</f>
        <v>8.6145492652078826E-4</v>
      </c>
      <c r="N45">
        <v>24.5</v>
      </c>
      <c r="O45">
        <v>6.39557954251746</v>
      </c>
    </row>
    <row r="46" spans="1:15" x14ac:dyDescent="0.25">
      <c r="A46">
        <v>32.900000000000098</v>
      </c>
      <c r="B46">
        <v>2.7396348685043801</v>
      </c>
      <c r="D46">
        <v>73</v>
      </c>
      <c r="E46">
        <v>0</v>
      </c>
      <c r="F46">
        <f t="shared" si="0"/>
        <v>0</v>
      </c>
      <c r="G46">
        <f xml:space="preserve"> 1 - EXP(-eaton_1997!F46*1)</f>
        <v>0</v>
      </c>
      <c r="I46">
        <v>66</v>
      </c>
      <c r="J46">
        <v>0.76521264715400605</v>
      </c>
      <c r="K46">
        <f t="shared" si="1"/>
        <v>7.6521264715400609E-4</v>
      </c>
      <c r="L46">
        <f xml:space="preserve"> 1 - EXP(-eaton_1997!K46*1)</f>
        <v>7.6491994662042373E-4</v>
      </c>
      <c r="N46">
        <v>24.6</v>
      </c>
      <c r="O46">
        <v>6.40308778093409</v>
      </c>
    </row>
    <row r="47" spans="1:15" x14ac:dyDescent="0.25">
      <c r="A47">
        <v>33.000000000000099</v>
      </c>
      <c r="B47">
        <v>2.7661419020937701</v>
      </c>
      <c r="D47">
        <v>74</v>
      </c>
      <c r="E47">
        <v>0</v>
      </c>
      <c r="F47">
        <f t="shared" si="0"/>
        <v>0</v>
      </c>
      <c r="G47">
        <f xml:space="preserve"> 1 - EXP(-eaton_1997!F47*1)</f>
        <v>0</v>
      </c>
      <c r="I47">
        <v>67</v>
      </c>
      <c r="J47">
        <v>0.55481348137568598</v>
      </c>
      <c r="K47">
        <f t="shared" si="1"/>
        <v>5.5481348137568598E-4</v>
      </c>
      <c r="L47">
        <f xml:space="preserve"> 1 - EXP(-eaton_1997!K47*1)</f>
        <v>5.5465960083578292E-4</v>
      </c>
      <c r="N47">
        <v>24.7</v>
      </c>
      <c r="O47">
        <v>6.40241065169986</v>
      </c>
    </row>
    <row r="48" spans="1:15" x14ac:dyDescent="0.25">
      <c r="A48">
        <v>33.100000000000101</v>
      </c>
      <c r="B48">
        <v>2.7838132578200399</v>
      </c>
      <c r="D48">
        <v>75</v>
      </c>
      <c r="E48">
        <v>0</v>
      </c>
      <c r="F48">
        <f t="shared" si="0"/>
        <v>0</v>
      </c>
      <c r="G48">
        <f xml:space="preserve"> 1 - EXP(-eaton_1997!F48*1)</f>
        <v>0</v>
      </c>
      <c r="I48">
        <v>68</v>
      </c>
      <c r="J48">
        <v>0</v>
      </c>
      <c r="K48">
        <f t="shared" si="1"/>
        <v>0</v>
      </c>
      <c r="L48">
        <f xml:space="preserve"> 1 - EXP(-eaton_1997!K48*1)</f>
        <v>0</v>
      </c>
      <c r="N48">
        <v>24.8</v>
      </c>
      <c r="O48">
        <v>6.3918827804597003</v>
      </c>
    </row>
    <row r="49" spans="1:15" x14ac:dyDescent="0.25">
      <c r="A49">
        <v>33.200000000000102</v>
      </c>
      <c r="B49">
        <v>2.8014846135462999</v>
      </c>
      <c r="D49">
        <v>76</v>
      </c>
      <c r="E49">
        <v>0</v>
      </c>
      <c r="F49">
        <f t="shared" si="0"/>
        <v>0</v>
      </c>
      <c r="G49">
        <f xml:space="preserve"> 1 - EXP(-eaton_1997!F49*1)</f>
        <v>0</v>
      </c>
      <c r="I49">
        <v>69</v>
      </c>
      <c r="J49">
        <v>0</v>
      </c>
      <c r="K49">
        <f t="shared" si="1"/>
        <v>0</v>
      </c>
      <c r="L49">
        <f xml:space="preserve"> 1 - EXP(-eaton_1997!K49*1)</f>
        <v>0</v>
      </c>
      <c r="N49">
        <v>24.9</v>
      </c>
      <c r="O49">
        <v>6.3908904102153201</v>
      </c>
    </row>
    <row r="50" spans="1:15" x14ac:dyDescent="0.25">
      <c r="A50">
        <v>33.300000000000097</v>
      </c>
      <c r="B50">
        <v>2.8279916471356898</v>
      </c>
      <c r="D50">
        <v>77</v>
      </c>
      <c r="E50">
        <v>0</v>
      </c>
      <c r="F50">
        <f t="shared" si="0"/>
        <v>0</v>
      </c>
      <c r="G50">
        <f xml:space="preserve"> 1 - EXP(-eaton_1997!F50*1)</f>
        <v>0</v>
      </c>
      <c r="I50">
        <v>70</v>
      </c>
      <c r="J50">
        <v>0</v>
      </c>
      <c r="K50">
        <f t="shared" si="1"/>
        <v>0</v>
      </c>
      <c r="L50">
        <f xml:space="preserve"> 1 - EXP(-eaton_1997!K50*1)</f>
        <v>0</v>
      </c>
      <c r="N50">
        <v>25</v>
      </c>
      <c r="O50">
        <v>6.3718385730881604</v>
      </c>
    </row>
    <row r="51" spans="1:15" x14ac:dyDescent="0.25">
      <c r="A51">
        <v>33.400000000000098</v>
      </c>
      <c r="B51">
        <v>2.8721700364513501</v>
      </c>
      <c r="D51">
        <v>78</v>
      </c>
      <c r="E51">
        <v>0</v>
      </c>
      <c r="F51">
        <f t="shared" si="0"/>
        <v>0</v>
      </c>
      <c r="G51">
        <f xml:space="preserve"> 1 - EXP(-eaton_1997!F51*1)</f>
        <v>0</v>
      </c>
      <c r="I51">
        <v>71</v>
      </c>
      <c r="J51">
        <v>0</v>
      </c>
      <c r="K51">
        <f t="shared" si="1"/>
        <v>0</v>
      </c>
      <c r="L51">
        <f xml:space="preserve"> 1 - EXP(-eaton_1997!K51*1)</f>
        <v>0</v>
      </c>
      <c r="N51">
        <v>25.1</v>
      </c>
      <c r="O51">
        <v>6.3449202435374001</v>
      </c>
    </row>
    <row r="52" spans="1:15" x14ac:dyDescent="0.25">
      <c r="A52">
        <v>33.500000000000099</v>
      </c>
      <c r="B52">
        <v>2.8898413921776198</v>
      </c>
      <c r="D52" s="2">
        <v>79</v>
      </c>
      <c r="E52">
        <v>0</v>
      </c>
      <c r="F52">
        <f t="shared" si="0"/>
        <v>0</v>
      </c>
      <c r="G52">
        <f xml:space="preserve"> 1 - EXP(-eaton_1997!F52*1)</f>
        <v>0</v>
      </c>
      <c r="I52">
        <v>72</v>
      </c>
      <c r="J52">
        <v>0</v>
      </c>
      <c r="K52">
        <f t="shared" si="1"/>
        <v>0</v>
      </c>
      <c r="L52">
        <f xml:space="preserve"> 1 - EXP(-eaton_1997!K52*1)</f>
        <v>0</v>
      </c>
      <c r="N52">
        <v>25.2</v>
      </c>
      <c r="O52">
        <v>6.3246825470549402</v>
      </c>
    </row>
    <row r="53" spans="1:15" x14ac:dyDescent="0.25">
      <c r="A53">
        <v>33.600000000000101</v>
      </c>
      <c r="B53">
        <v>2.9251841036301398</v>
      </c>
      <c r="D53">
        <v>80</v>
      </c>
      <c r="E53">
        <v>0</v>
      </c>
      <c r="F53">
        <f t="shared" si="0"/>
        <v>0</v>
      </c>
      <c r="G53">
        <f xml:space="preserve"> 1 - EXP(-eaton_1997!F53*1)</f>
        <v>0</v>
      </c>
      <c r="I53">
        <v>73</v>
      </c>
      <c r="J53">
        <v>0</v>
      </c>
      <c r="K53">
        <f t="shared" si="1"/>
        <v>0</v>
      </c>
      <c r="L53">
        <f xml:space="preserve"> 1 - EXP(-eaton_1997!K53*1)</f>
        <v>0</v>
      </c>
      <c r="N53">
        <v>25.3</v>
      </c>
      <c r="O53">
        <v>6.3190374933379703</v>
      </c>
    </row>
    <row r="54" spans="1:15" x14ac:dyDescent="0.25">
      <c r="A54">
        <v>33.700000000000102</v>
      </c>
      <c r="B54">
        <v>2.96052681508267</v>
      </c>
      <c r="D54">
        <v>81</v>
      </c>
      <c r="E54">
        <v>0</v>
      </c>
      <c r="F54">
        <f t="shared" si="0"/>
        <v>0</v>
      </c>
      <c r="G54">
        <f xml:space="preserve"> 1 - EXP(-eaton_1997!F54*1)</f>
        <v>0</v>
      </c>
      <c r="I54">
        <v>74</v>
      </c>
      <c r="J54">
        <v>0</v>
      </c>
      <c r="K54">
        <f t="shared" si="1"/>
        <v>0</v>
      </c>
      <c r="L54">
        <f xml:space="preserve"> 1 - EXP(-eaton_1997!K54*1)</f>
        <v>0</v>
      </c>
      <c r="N54">
        <v>25.4</v>
      </c>
      <c r="O54">
        <v>6.3188169783801698</v>
      </c>
    </row>
    <row r="55" spans="1:15" x14ac:dyDescent="0.25">
      <c r="A55">
        <v>33.800000000000097</v>
      </c>
      <c r="B55">
        <v>2.9870338486720698</v>
      </c>
      <c r="D55">
        <v>82</v>
      </c>
      <c r="E55">
        <v>0</v>
      </c>
      <c r="F55">
        <f t="shared" si="0"/>
        <v>0</v>
      </c>
      <c r="G55">
        <f xml:space="preserve"> 1 - EXP(-eaton_1997!F55*1)</f>
        <v>0</v>
      </c>
      <c r="I55">
        <v>75</v>
      </c>
      <c r="J55">
        <v>0</v>
      </c>
      <c r="K55">
        <f t="shared" si="1"/>
        <v>0</v>
      </c>
      <c r="L55">
        <f xml:space="preserve"> 1 - EXP(-eaton_1997!K55*1)</f>
        <v>0</v>
      </c>
      <c r="N55">
        <v>25.5</v>
      </c>
      <c r="O55">
        <v>6.33177204417591</v>
      </c>
    </row>
    <row r="56" spans="1:15" x14ac:dyDescent="0.25">
      <c r="A56">
        <v>33.900000000000098</v>
      </c>
      <c r="B56">
        <v>3.0223765601245902</v>
      </c>
      <c r="D56">
        <v>83</v>
      </c>
      <c r="E56">
        <v>0</v>
      </c>
      <c r="F56">
        <f t="shared" si="0"/>
        <v>0</v>
      </c>
      <c r="G56">
        <f xml:space="preserve"> 1 - EXP(-eaton_1997!F56*1)</f>
        <v>0</v>
      </c>
      <c r="I56">
        <v>76</v>
      </c>
      <c r="J56">
        <v>0</v>
      </c>
      <c r="K56">
        <f t="shared" si="1"/>
        <v>0</v>
      </c>
      <c r="L56">
        <f xml:space="preserve"> 1 - EXP(-eaton_1997!K56*1)</f>
        <v>0</v>
      </c>
      <c r="N56">
        <v>25.6</v>
      </c>
      <c r="O56">
        <v>6.3890491444643498</v>
      </c>
    </row>
    <row r="57" spans="1:15" x14ac:dyDescent="0.25">
      <c r="A57">
        <v>34.000000000000099</v>
      </c>
      <c r="B57">
        <v>3.0842263051665202</v>
      </c>
      <c r="D57">
        <v>84</v>
      </c>
      <c r="E57">
        <v>0</v>
      </c>
      <c r="F57">
        <f t="shared" si="0"/>
        <v>0</v>
      </c>
      <c r="G57">
        <f xml:space="preserve"> 1 - EXP(-eaton_1997!F57*1)</f>
        <v>0</v>
      </c>
      <c r="I57">
        <v>77</v>
      </c>
      <c r="J57">
        <v>0</v>
      </c>
      <c r="K57">
        <f t="shared" si="1"/>
        <v>0</v>
      </c>
      <c r="L57">
        <f xml:space="preserve"> 1 - EXP(-eaton_1997!K57*1)</f>
        <v>0</v>
      </c>
      <c r="N57">
        <v>25.7</v>
      </c>
      <c r="O57">
        <v>6.4490722184442602</v>
      </c>
    </row>
    <row r="58" spans="1:15" x14ac:dyDescent="0.25">
      <c r="A58">
        <v>34.100000000000101</v>
      </c>
      <c r="B58">
        <v>3.1195690166190402</v>
      </c>
      <c r="D58">
        <v>85</v>
      </c>
      <c r="E58">
        <v>0</v>
      </c>
      <c r="F58">
        <f t="shared" si="0"/>
        <v>0</v>
      </c>
      <c r="G58">
        <f xml:space="preserve"> 1 - EXP(-eaton_1997!F58*1)</f>
        <v>0</v>
      </c>
      <c r="I58">
        <v>78</v>
      </c>
      <c r="J58">
        <v>0</v>
      </c>
      <c r="K58">
        <f t="shared" si="1"/>
        <v>0</v>
      </c>
      <c r="L58">
        <f xml:space="preserve"> 1 - EXP(-eaton_1997!K58*1)</f>
        <v>0</v>
      </c>
      <c r="N58">
        <v>25.8</v>
      </c>
      <c r="O58">
        <v>6.4967831094572803</v>
      </c>
    </row>
    <row r="59" spans="1:15" x14ac:dyDescent="0.25">
      <c r="A59">
        <v>34.200000000000102</v>
      </c>
      <c r="B59">
        <v>3.1902544395241001</v>
      </c>
      <c r="D59" s="2">
        <v>86</v>
      </c>
      <c r="E59">
        <v>0</v>
      </c>
      <c r="F59">
        <f t="shared" si="0"/>
        <v>0</v>
      </c>
      <c r="G59">
        <f xml:space="preserve"> 1 - EXP(-eaton_1997!F59*1)</f>
        <v>0</v>
      </c>
      <c r="I59">
        <v>79</v>
      </c>
      <c r="J59">
        <v>0</v>
      </c>
      <c r="K59">
        <f t="shared" si="1"/>
        <v>0</v>
      </c>
      <c r="L59">
        <f xml:space="preserve"> 1 - EXP(-eaton_1997!K59*1)</f>
        <v>0</v>
      </c>
      <c r="N59">
        <v>25.9</v>
      </c>
      <c r="O59">
        <v>6.57873592280714</v>
      </c>
    </row>
    <row r="60" spans="1:15" x14ac:dyDescent="0.25">
      <c r="A60">
        <v>34.300000000000097</v>
      </c>
      <c r="B60">
        <v>3.2255971509766201</v>
      </c>
      <c r="D60">
        <v>87</v>
      </c>
      <c r="E60">
        <v>0</v>
      </c>
      <c r="F60">
        <f t="shared" si="0"/>
        <v>0</v>
      </c>
      <c r="G60">
        <f xml:space="preserve"> 1 - EXP(-eaton_1997!F60*1)</f>
        <v>0</v>
      </c>
      <c r="I60">
        <v>80</v>
      </c>
      <c r="J60">
        <v>0</v>
      </c>
      <c r="K60">
        <f t="shared" si="1"/>
        <v>0</v>
      </c>
      <c r="L60">
        <f xml:space="preserve"> 1 - EXP(-eaton_1997!K60*1)</f>
        <v>0</v>
      </c>
      <c r="N60">
        <v>26</v>
      </c>
      <c r="O60">
        <v>6.6138551720080896</v>
      </c>
    </row>
    <row r="61" spans="1:15" x14ac:dyDescent="0.25">
      <c r="A61">
        <v>34.400000000000098</v>
      </c>
      <c r="B61">
        <v>3.2786112181554099</v>
      </c>
      <c r="D61">
        <v>88</v>
      </c>
      <c r="E61">
        <v>0</v>
      </c>
      <c r="F61">
        <f t="shared" si="0"/>
        <v>0</v>
      </c>
      <c r="G61">
        <f xml:space="preserve"> 1 - EXP(-eaton_1997!F61*1)</f>
        <v>0</v>
      </c>
      <c r="I61">
        <v>81</v>
      </c>
      <c r="J61">
        <v>0</v>
      </c>
      <c r="K61">
        <f t="shared" si="1"/>
        <v>0</v>
      </c>
      <c r="L61">
        <f xml:space="preserve"> 1 - EXP(-eaton_1997!K61*1)</f>
        <v>0</v>
      </c>
      <c r="N61">
        <v>26.1</v>
      </c>
      <c r="O61">
        <v>6.7080697145253998</v>
      </c>
    </row>
    <row r="62" spans="1:15" x14ac:dyDescent="0.25">
      <c r="A62">
        <v>34.500000000000099</v>
      </c>
      <c r="B62">
        <v>3.3581323189235999</v>
      </c>
      <c r="D62">
        <v>89</v>
      </c>
      <c r="E62">
        <v>0</v>
      </c>
      <c r="F62">
        <f t="shared" si="0"/>
        <v>0</v>
      </c>
      <c r="G62">
        <f xml:space="preserve"> 1 - EXP(-eaton_1997!F62*1)</f>
        <v>0</v>
      </c>
      <c r="I62">
        <v>82</v>
      </c>
      <c r="J62">
        <v>0</v>
      </c>
      <c r="K62">
        <f t="shared" si="1"/>
        <v>0</v>
      </c>
      <c r="L62">
        <f xml:space="preserve"> 1 - EXP(-eaton_1997!K62*1)</f>
        <v>0</v>
      </c>
      <c r="N62">
        <v>26.2</v>
      </c>
      <c r="O62">
        <v>6.7537258208620798</v>
      </c>
    </row>
    <row r="63" spans="1:15" x14ac:dyDescent="0.25">
      <c r="A63">
        <v>34.600000000000101</v>
      </c>
      <c r="B63">
        <v>3.4288177418286501</v>
      </c>
      <c r="D63">
        <v>90</v>
      </c>
      <c r="E63">
        <v>0</v>
      </c>
      <c r="F63">
        <f t="shared" si="0"/>
        <v>0</v>
      </c>
      <c r="G63">
        <f xml:space="preserve"> 1 - EXP(-eaton_1997!F63*1)</f>
        <v>0</v>
      </c>
      <c r="I63">
        <v>83</v>
      </c>
      <c r="J63">
        <v>0</v>
      </c>
      <c r="K63">
        <f t="shared" si="1"/>
        <v>0</v>
      </c>
      <c r="L63">
        <f xml:space="preserve"> 1 - EXP(-eaton_1997!K63*1)</f>
        <v>0</v>
      </c>
      <c r="N63">
        <v>26.3</v>
      </c>
      <c r="O63">
        <v>6.7616000594333396</v>
      </c>
    </row>
    <row r="64" spans="1:15" x14ac:dyDescent="0.25">
      <c r="A64">
        <v>34.700000000000102</v>
      </c>
      <c r="B64">
        <v>3.48183180900745</v>
      </c>
      <c r="D64">
        <v>91</v>
      </c>
      <c r="E64">
        <v>0</v>
      </c>
      <c r="F64">
        <f t="shared" si="0"/>
        <v>0</v>
      </c>
      <c r="G64">
        <f xml:space="preserve"> 1 - EXP(-eaton_1997!F64*1)</f>
        <v>0</v>
      </c>
      <c r="I64">
        <v>84</v>
      </c>
      <c r="J64">
        <v>0</v>
      </c>
      <c r="K64">
        <f t="shared" si="1"/>
        <v>0</v>
      </c>
      <c r="L64">
        <f xml:space="preserve"> 1 - EXP(-eaton_1997!K64*1)</f>
        <v>0</v>
      </c>
      <c r="N64">
        <v>26.4</v>
      </c>
      <c r="O64">
        <v>6.8630885345500401</v>
      </c>
    </row>
    <row r="65" spans="1:15" x14ac:dyDescent="0.25">
      <c r="A65">
        <v>34.800000000000097</v>
      </c>
      <c r="B65">
        <v>3.51717452045997</v>
      </c>
      <c r="D65">
        <v>92</v>
      </c>
      <c r="E65">
        <v>0</v>
      </c>
      <c r="F65">
        <f t="shared" si="0"/>
        <v>0</v>
      </c>
      <c r="G65">
        <f xml:space="preserve"> 1 - EXP(-eaton_1997!F65*1)</f>
        <v>0</v>
      </c>
      <c r="I65">
        <v>85</v>
      </c>
      <c r="J65">
        <v>0</v>
      </c>
      <c r="K65">
        <f t="shared" si="1"/>
        <v>0</v>
      </c>
      <c r="L65">
        <f xml:space="preserve"> 1 - EXP(-eaton_1997!K65*1)</f>
        <v>0</v>
      </c>
      <c r="N65">
        <v>26.5</v>
      </c>
      <c r="O65">
        <v>6.8799411506713097</v>
      </c>
    </row>
    <row r="66" spans="1:15" x14ac:dyDescent="0.25">
      <c r="A66">
        <v>34.900000000000098</v>
      </c>
      <c r="B66">
        <v>3.5613529097756298</v>
      </c>
      <c r="D66" s="2">
        <v>93</v>
      </c>
      <c r="E66">
        <v>0</v>
      </c>
      <c r="F66">
        <f t="shared" si="0"/>
        <v>0</v>
      </c>
      <c r="G66">
        <f xml:space="preserve"> 1 - EXP(-eaton_1997!F66*1)</f>
        <v>0</v>
      </c>
      <c r="I66">
        <v>86</v>
      </c>
      <c r="J66">
        <v>0</v>
      </c>
      <c r="K66">
        <f t="shared" si="1"/>
        <v>0</v>
      </c>
      <c r="L66">
        <f xml:space="preserve"> 1 - EXP(-eaton_1997!K66*1)</f>
        <v>0</v>
      </c>
      <c r="N66">
        <v>26.6</v>
      </c>
      <c r="O66">
        <v>6.9248905850184803</v>
      </c>
    </row>
    <row r="67" spans="1:15" x14ac:dyDescent="0.25">
      <c r="A67">
        <v>35.000000000000099</v>
      </c>
      <c r="B67">
        <v>3.58785994336503</v>
      </c>
      <c r="D67">
        <v>94</v>
      </c>
      <c r="E67">
        <v>0</v>
      </c>
      <c r="F67">
        <f t="shared" ref="F67:F72" si="2">E67/1000</f>
        <v>0</v>
      </c>
      <c r="G67">
        <f xml:space="preserve"> 1 - EXP(-eaton_1997!F67*1)</f>
        <v>0</v>
      </c>
      <c r="I67">
        <v>87</v>
      </c>
      <c r="J67">
        <v>0</v>
      </c>
      <c r="K67">
        <f t="shared" ref="K67:K79" si="3">J67/1000</f>
        <v>0</v>
      </c>
      <c r="L67">
        <f xml:space="preserve"> 1 - EXP(-eaton_1997!K67*1)</f>
        <v>0</v>
      </c>
      <c r="N67">
        <v>26.7</v>
      </c>
      <c r="O67">
        <v>6.9484898362335299</v>
      </c>
    </row>
    <row r="68" spans="1:15" x14ac:dyDescent="0.25">
      <c r="A68">
        <v>35.100000000000101</v>
      </c>
      <c r="B68">
        <v>3.6408740105438202</v>
      </c>
      <c r="D68">
        <v>95</v>
      </c>
      <c r="E68">
        <v>0</v>
      </c>
      <c r="F68">
        <f t="shared" si="2"/>
        <v>0</v>
      </c>
      <c r="G68">
        <f xml:space="preserve"> 1 - EXP(-eaton_1997!F68*1)</f>
        <v>0</v>
      </c>
      <c r="I68">
        <v>88</v>
      </c>
      <c r="J68">
        <v>0</v>
      </c>
      <c r="K68">
        <f t="shared" si="3"/>
        <v>0</v>
      </c>
      <c r="L68">
        <f xml:space="preserve"> 1 - EXP(-eaton_1997!K68*1)</f>
        <v>0</v>
      </c>
      <c r="N68">
        <v>26.8</v>
      </c>
      <c r="O68">
        <v>6.9562209934824999</v>
      </c>
    </row>
    <row r="69" spans="1:15" x14ac:dyDescent="0.25">
      <c r="A69">
        <v>35.200000000000102</v>
      </c>
      <c r="B69">
        <v>3.6497096884069502</v>
      </c>
      <c r="D69">
        <v>96</v>
      </c>
      <c r="E69">
        <v>0</v>
      </c>
      <c r="F69">
        <f t="shared" si="2"/>
        <v>0</v>
      </c>
      <c r="G69">
        <f xml:space="preserve"> 1 - EXP(-eaton_1997!F69*1)</f>
        <v>0</v>
      </c>
      <c r="I69">
        <v>89</v>
      </c>
      <c r="J69">
        <v>0</v>
      </c>
      <c r="K69">
        <f t="shared" si="3"/>
        <v>0</v>
      </c>
      <c r="L69">
        <f xml:space="preserve"> 1 - EXP(-eaton_1997!K69*1)</f>
        <v>0</v>
      </c>
      <c r="N69">
        <v>26.9</v>
      </c>
      <c r="O69">
        <v>6.9566922091352099</v>
      </c>
    </row>
    <row r="70" spans="1:15" x14ac:dyDescent="0.25">
      <c r="A70">
        <v>35.300000000000097</v>
      </c>
      <c r="B70">
        <v>3.6762167219963402</v>
      </c>
      <c r="D70">
        <v>97</v>
      </c>
      <c r="E70">
        <v>0</v>
      </c>
      <c r="F70">
        <f t="shared" si="2"/>
        <v>0</v>
      </c>
      <c r="G70">
        <f xml:space="preserve"> 1 - EXP(-eaton_1997!F70*1)</f>
        <v>0</v>
      </c>
      <c r="I70">
        <v>90</v>
      </c>
      <c r="J70">
        <v>0</v>
      </c>
      <c r="K70">
        <f t="shared" si="3"/>
        <v>0</v>
      </c>
      <c r="L70">
        <f xml:space="preserve"> 1 - EXP(-eaton_1997!K70*1)</f>
        <v>0</v>
      </c>
      <c r="N70">
        <v>27.000000000000099</v>
      </c>
      <c r="O70">
        <v>6.9568137881923597</v>
      </c>
    </row>
    <row r="71" spans="1:15" x14ac:dyDescent="0.25">
      <c r="A71">
        <v>35.400000000000098</v>
      </c>
      <c r="B71">
        <v>3.70272375558574</v>
      </c>
      <c r="D71">
        <v>98</v>
      </c>
      <c r="E71">
        <v>0</v>
      </c>
      <c r="F71">
        <f t="shared" si="2"/>
        <v>0</v>
      </c>
      <c r="G71">
        <f xml:space="preserve"> 1 - EXP(-eaton_1997!F71*1)</f>
        <v>0</v>
      </c>
      <c r="I71">
        <v>91</v>
      </c>
      <c r="J71">
        <v>0</v>
      </c>
      <c r="K71">
        <f t="shared" si="3"/>
        <v>0</v>
      </c>
      <c r="L71">
        <f xml:space="preserve"> 1 - EXP(-eaton_1997!K71*1)</f>
        <v>0</v>
      </c>
      <c r="N71">
        <v>27.100000000000101</v>
      </c>
      <c r="O71">
        <v>6.9561691578690104</v>
      </c>
    </row>
    <row r="72" spans="1:15" x14ac:dyDescent="0.25">
      <c r="A72">
        <v>35.500000000000099</v>
      </c>
      <c r="B72">
        <v>3.720395111312</v>
      </c>
      <c r="D72">
        <v>99</v>
      </c>
      <c r="E72">
        <v>0</v>
      </c>
      <c r="F72">
        <f t="shared" si="2"/>
        <v>0</v>
      </c>
      <c r="G72">
        <f xml:space="preserve"> 1 - EXP(-eaton_1997!F72*1)</f>
        <v>0</v>
      </c>
      <c r="I72">
        <v>92</v>
      </c>
      <c r="J72">
        <v>0</v>
      </c>
      <c r="K72">
        <f t="shared" si="3"/>
        <v>0</v>
      </c>
      <c r="L72">
        <f xml:space="preserve"> 1 - EXP(-eaton_1997!K72*1)</f>
        <v>0</v>
      </c>
      <c r="N72">
        <v>27.200000000000099</v>
      </c>
      <c r="O72">
        <v>6.9592233471674696</v>
      </c>
    </row>
    <row r="73" spans="1:15" x14ac:dyDescent="0.25">
      <c r="A73">
        <v>35.600000000000101</v>
      </c>
      <c r="B73">
        <v>3.72923078917513</v>
      </c>
      <c r="I73">
        <v>93</v>
      </c>
      <c r="J73">
        <v>0</v>
      </c>
      <c r="K73">
        <f t="shared" si="3"/>
        <v>0</v>
      </c>
      <c r="L73">
        <f xml:space="preserve"> 1 - EXP(-eaton_1997!K73*1)</f>
        <v>0</v>
      </c>
      <c r="N73">
        <v>27.3000000000001</v>
      </c>
      <c r="O73">
        <v>6.9352316820655702</v>
      </c>
    </row>
    <row r="74" spans="1:15" x14ac:dyDescent="0.25">
      <c r="A74">
        <v>35.700000000000102</v>
      </c>
      <c r="B74">
        <v>3.7469021449014002</v>
      </c>
      <c r="I74">
        <v>94</v>
      </c>
      <c r="J74">
        <v>0</v>
      </c>
      <c r="K74">
        <f t="shared" si="3"/>
        <v>0</v>
      </c>
      <c r="L74">
        <f xml:space="preserve"> 1 - EXP(-eaton_1997!K74*1)</f>
        <v>0</v>
      </c>
      <c r="N74">
        <v>27.400000000000102</v>
      </c>
      <c r="O74">
        <v>6.8889708098339897</v>
      </c>
    </row>
    <row r="75" spans="1:15" x14ac:dyDescent="0.25">
      <c r="A75">
        <v>35.800000000000097</v>
      </c>
      <c r="B75">
        <v>3.7469021449014002</v>
      </c>
      <c r="I75">
        <v>95</v>
      </c>
      <c r="J75">
        <v>0</v>
      </c>
      <c r="K75">
        <f t="shared" si="3"/>
        <v>0</v>
      </c>
      <c r="L75">
        <f xml:space="preserve"> 1 - EXP(-eaton_1997!K75*1)</f>
        <v>0</v>
      </c>
      <c r="N75">
        <v>27.500000000000099</v>
      </c>
      <c r="O75">
        <v>6.8771180195444099</v>
      </c>
    </row>
    <row r="76" spans="1:15" x14ac:dyDescent="0.25">
      <c r="A76">
        <v>35.900000000000098</v>
      </c>
      <c r="B76">
        <v>3.7469021449014002</v>
      </c>
      <c r="I76">
        <v>96</v>
      </c>
      <c r="J76">
        <v>0</v>
      </c>
      <c r="K76">
        <f t="shared" si="3"/>
        <v>0</v>
      </c>
      <c r="L76">
        <f xml:space="preserve"> 1 - EXP(-eaton_1997!K76*1)</f>
        <v>0</v>
      </c>
      <c r="N76">
        <v>27.600000000000101</v>
      </c>
      <c r="O76">
        <v>6.8906697713070502</v>
      </c>
    </row>
    <row r="77" spans="1:15" x14ac:dyDescent="0.25">
      <c r="A77">
        <v>36.000000000000099</v>
      </c>
      <c r="B77">
        <v>3.7469021449014002</v>
      </c>
      <c r="I77">
        <v>97</v>
      </c>
      <c r="J77">
        <v>0</v>
      </c>
      <c r="K77">
        <f t="shared" si="3"/>
        <v>0</v>
      </c>
      <c r="L77">
        <f xml:space="preserve"> 1 - EXP(-eaton_1997!K77*1)</f>
        <v>0</v>
      </c>
      <c r="N77">
        <v>27.700000000000099</v>
      </c>
      <c r="O77">
        <v>6.9319486801929999</v>
      </c>
    </row>
    <row r="78" spans="1:15" x14ac:dyDescent="0.25">
      <c r="A78">
        <v>36.100000000000101</v>
      </c>
      <c r="B78">
        <v>3.7557378227645302</v>
      </c>
      <c r="I78">
        <v>98</v>
      </c>
      <c r="J78">
        <v>0</v>
      </c>
      <c r="K78">
        <f t="shared" si="3"/>
        <v>0</v>
      </c>
      <c r="L78">
        <f xml:space="preserve"> 1 - EXP(-eaton_1997!K78*1)</f>
        <v>0</v>
      </c>
      <c r="N78">
        <v>27.8000000000001</v>
      </c>
      <c r="O78">
        <v>6.9737575084993297</v>
      </c>
    </row>
    <row r="79" spans="1:15" x14ac:dyDescent="0.25">
      <c r="A79">
        <v>36.200000000000102</v>
      </c>
      <c r="B79">
        <v>3.7469021449014002</v>
      </c>
      <c r="I79">
        <v>99</v>
      </c>
      <c r="J79">
        <v>0</v>
      </c>
      <c r="K79">
        <f t="shared" si="3"/>
        <v>0</v>
      </c>
      <c r="L79">
        <f xml:space="preserve"> 1 - EXP(-eaton_1997!K79*1)</f>
        <v>0</v>
      </c>
      <c r="N79">
        <v>27.900000000000102</v>
      </c>
      <c r="O79">
        <v>6.9882625202013804</v>
      </c>
    </row>
    <row r="80" spans="1:15" x14ac:dyDescent="0.25">
      <c r="A80">
        <v>36.300000000000097</v>
      </c>
      <c r="B80">
        <v>3.7469021449014002</v>
      </c>
      <c r="N80">
        <v>28.000000000000099</v>
      </c>
      <c r="O80">
        <v>7.0205310096835198</v>
      </c>
    </row>
    <row r="81" spans="1:15" x14ac:dyDescent="0.25">
      <c r="A81">
        <v>36.400000000000098</v>
      </c>
      <c r="B81">
        <v>3.7469021449014002</v>
      </c>
      <c r="N81">
        <v>28.100000000000101</v>
      </c>
      <c r="O81">
        <v>7.0793313705905501</v>
      </c>
    </row>
    <row r="82" spans="1:15" x14ac:dyDescent="0.25">
      <c r="A82">
        <v>36.500000000000099</v>
      </c>
      <c r="B82">
        <v>3.7380664670382702</v>
      </c>
      <c r="N82">
        <v>28.200000000000099</v>
      </c>
      <c r="O82">
        <v>7.1308944616096497</v>
      </c>
    </row>
    <row r="83" spans="1:15" x14ac:dyDescent="0.25">
      <c r="A83">
        <v>36.600000000000101</v>
      </c>
      <c r="B83">
        <v>3.72923078917513</v>
      </c>
      <c r="N83">
        <v>28.3000000000001</v>
      </c>
      <c r="O83">
        <v>7.1768088632732097</v>
      </c>
    </row>
    <row r="84" spans="1:15" x14ac:dyDescent="0.25">
      <c r="A84">
        <v>36.700000000000102</v>
      </c>
      <c r="B84">
        <v>3.71155943344887</v>
      </c>
      <c r="N84">
        <v>28.400000000000102</v>
      </c>
      <c r="O84">
        <v>7.2446694978814499</v>
      </c>
    </row>
    <row r="85" spans="1:15" x14ac:dyDescent="0.25">
      <c r="A85">
        <v>36.800000000000097</v>
      </c>
      <c r="B85">
        <v>3.70272375558574</v>
      </c>
      <c r="N85">
        <v>28.500000000000099</v>
      </c>
      <c r="O85">
        <v>7.2795307816986403</v>
      </c>
    </row>
    <row r="86" spans="1:15" x14ac:dyDescent="0.25">
      <c r="A86">
        <v>36.900000000000098</v>
      </c>
      <c r="B86">
        <v>3.68505239985948</v>
      </c>
      <c r="N86">
        <v>28.600000000000101</v>
      </c>
      <c r="O86">
        <v>7.2989966904167698</v>
      </c>
    </row>
    <row r="87" spans="1:15" x14ac:dyDescent="0.25">
      <c r="A87">
        <v>37.000000000000099</v>
      </c>
      <c r="B87">
        <v>3.6585453662700802</v>
      </c>
      <c r="N87">
        <v>28.700000000000099</v>
      </c>
      <c r="O87">
        <v>7.3105033711761704</v>
      </c>
    </row>
    <row r="88" spans="1:15" x14ac:dyDescent="0.25">
      <c r="A88">
        <v>37.100000000000101</v>
      </c>
      <c r="B88">
        <v>3.61436697695442</v>
      </c>
      <c r="N88">
        <v>28.8000000000001</v>
      </c>
      <c r="O88">
        <v>7.3275073617177897</v>
      </c>
    </row>
    <row r="89" spans="1:15" x14ac:dyDescent="0.25">
      <c r="A89">
        <v>37.200000000000102</v>
      </c>
      <c r="B89">
        <v>3.58785994336503</v>
      </c>
      <c r="N89">
        <v>28.900000000000102</v>
      </c>
      <c r="O89">
        <v>7.3508350403134299</v>
      </c>
    </row>
    <row r="90" spans="1:15" x14ac:dyDescent="0.25">
      <c r="A90">
        <v>37.300000000000097</v>
      </c>
      <c r="B90">
        <v>3.5525172319124998</v>
      </c>
      <c r="N90">
        <v>29.000000000000099</v>
      </c>
      <c r="O90">
        <v>7.3710462275183204</v>
      </c>
    </row>
    <row r="91" spans="1:15" x14ac:dyDescent="0.25">
      <c r="A91">
        <v>37.400000000000098</v>
      </c>
      <c r="B91">
        <v>3.5525172319124998</v>
      </c>
      <c r="N91">
        <v>29.100000000000101</v>
      </c>
      <c r="O91">
        <v>7.3984896022206001</v>
      </c>
    </row>
    <row r="92" spans="1:15" x14ac:dyDescent="0.25">
      <c r="A92">
        <v>37.500000000000099</v>
      </c>
      <c r="B92">
        <v>3.5525172319124998</v>
      </c>
      <c r="N92">
        <v>29.200000000000099</v>
      </c>
      <c r="O92">
        <v>7.4209483406125099</v>
      </c>
    </row>
    <row r="93" spans="1:15" x14ac:dyDescent="0.25">
      <c r="A93">
        <v>37.600000000000101</v>
      </c>
      <c r="B93">
        <v>3.5525172319124998</v>
      </c>
      <c r="N93">
        <v>29.3000000000001</v>
      </c>
      <c r="O93">
        <v>7.4611487687054296</v>
      </c>
    </row>
    <row r="94" spans="1:15" x14ac:dyDescent="0.25">
      <c r="A94">
        <v>37.700000000000102</v>
      </c>
      <c r="B94">
        <v>3.5701885876387598</v>
      </c>
      <c r="N94">
        <v>29.400000000000102</v>
      </c>
      <c r="O94">
        <v>7.5084416299510197</v>
      </c>
    </row>
    <row r="95" spans="1:15" x14ac:dyDescent="0.25">
      <c r="A95">
        <v>37.800000000000097</v>
      </c>
      <c r="B95">
        <v>3.59669562122816</v>
      </c>
      <c r="N95">
        <v>29.500000000000099</v>
      </c>
      <c r="O95">
        <v>7.5236354985015996</v>
      </c>
    </row>
    <row r="96" spans="1:15" x14ac:dyDescent="0.25">
      <c r="A96">
        <v>37.900000000000098</v>
      </c>
      <c r="B96">
        <v>3.60553129909129</v>
      </c>
      <c r="N96">
        <v>29.600000000000101</v>
      </c>
      <c r="O96">
        <v>7.5261076530775401</v>
      </c>
    </row>
    <row r="97" spans="1:15" x14ac:dyDescent="0.25">
      <c r="A97">
        <v>38.000000000000099</v>
      </c>
      <c r="B97">
        <v>3.63203833268068</v>
      </c>
      <c r="N97">
        <v>29.700000000000099</v>
      </c>
      <c r="O97">
        <v>7.5352677854413503</v>
      </c>
    </row>
    <row r="98" spans="1:15" x14ac:dyDescent="0.25">
      <c r="A98">
        <v>38.100000000000101</v>
      </c>
      <c r="B98">
        <v>3.6497096884069502</v>
      </c>
      <c r="N98">
        <v>29.8000000000001</v>
      </c>
      <c r="O98">
        <v>7.5330467918427404</v>
      </c>
    </row>
    <row r="99" spans="1:15" x14ac:dyDescent="0.25">
      <c r="A99">
        <v>38.200000000000102</v>
      </c>
      <c r="B99">
        <v>3.6673810441332102</v>
      </c>
      <c r="N99">
        <v>29.900000000000102</v>
      </c>
      <c r="O99">
        <v>7.5239844532516296</v>
      </c>
    </row>
    <row r="100" spans="1:15" x14ac:dyDescent="0.25">
      <c r="A100">
        <v>38.300000000000097</v>
      </c>
      <c r="B100">
        <v>3.6762167219963402</v>
      </c>
      <c r="N100">
        <v>30.000000000000099</v>
      </c>
      <c r="O100">
        <v>7.5138440754376203</v>
      </c>
    </row>
    <row r="101" spans="1:15" x14ac:dyDescent="0.25">
      <c r="A101">
        <v>38.400000000000098</v>
      </c>
      <c r="B101">
        <v>3.6762167219963402</v>
      </c>
      <c r="N101">
        <v>30.100000000000101</v>
      </c>
      <c r="O101">
        <v>7.5023427834144103</v>
      </c>
    </row>
    <row r="102" spans="1:15" x14ac:dyDescent="0.25">
      <c r="A102">
        <v>38.500000000000099</v>
      </c>
      <c r="B102">
        <v>3.69388807772261</v>
      </c>
      <c r="N102">
        <v>30.200000000000099</v>
      </c>
      <c r="O102">
        <v>7.4796631858109102</v>
      </c>
    </row>
    <row r="103" spans="1:15" x14ac:dyDescent="0.25">
      <c r="A103">
        <v>38.600000000000101</v>
      </c>
      <c r="B103">
        <v>3.720395111312</v>
      </c>
      <c r="N103">
        <v>30.3000000000001</v>
      </c>
      <c r="O103">
        <v>7.4686805563429699</v>
      </c>
    </row>
    <row r="104" spans="1:15" x14ac:dyDescent="0.25">
      <c r="A104">
        <v>38.700000000000102</v>
      </c>
      <c r="B104">
        <v>3.7380664670382702</v>
      </c>
      <c r="N104">
        <v>30.400000000000102</v>
      </c>
      <c r="O104">
        <v>7.4706520683409101</v>
      </c>
    </row>
    <row r="105" spans="1:15" x14ac:dyDescent="0.25">
      <c r="A105">
        <v>38.800000000000097</v>
      </c>
      <c r="B105">
        <v>3.7557378227645302</v>
      </c>
      <c r="N105">
        <v>30.500000000000099</v>
      </c>
      <c r="O105">
        <v>7.4645562197779398</v>
      </c>
    </row>
    <row r="106" spans="1:15" x14ac:dyDescent="0.25">
      <c r="A106">
        <v>38.900000000000098</v>
      </c>
      <c r="B106">
        <v>3.7910805342170599</v>
      </c>
      <c r="N106">
        <v>30.600000000000101</v>
      </c>
      <c r="O106">
        <v>7.4483451873317001</v>
      </c>
    </row>
    <row r="107" spans="1:15" x14ac:dyDescent="0.25">
      <c r="A107">
        <v>39.000000000000099</v>
      </c>
      <c r="B107">
        <v>3.8175875678064499</v>
      </c>
      <c r="N107">
        <v>30.700000000000099</v>
      </c>
      <c r="O107">
        <v>7.4205447636858803</v>
      </c>
    </row>
    <row r="108" spans="1:15" x14ac:dyDescent="0.25">
      <c r="A108">
        <v>39.200000000000202</v>
      </c>
      <c r="B108">
        <v>3.8794373128483701</v>
      </c>
      <c r="N108">
        <v>30.8000000000001</v>
      </c>
      <c r="O108">
        <v>7.3939175846902101</v>
      </c>
    </row>
    <row r="109" spans="1:15" x14ac:dyDescent="0.25">
      <c r="A109">
        <v>39.500000000000199</v>
      </c>
      <c r="B109">
        <v>3.9324513800271701</v>
      </c>
      <c r="N109">
        <v>30.900000000000102</v>
      </c>
      <c r="O109">
        <v>7.3888687432162197</v>
      </c>
    </row>
    <row r="110" spans="1:15" x14ac:dyDescent="0.25">
      <c r="A110">
        <v>39.700000000000202</v>
      </c>
      <c r="B110">
        <v>4.0031368029322199</v>
      </c>
      <c r="N110">
        <v>31.000000000000099</v>
      </c>
      <c r="O110">
        <v>7.3172796686888502</v>
      </c>
    </row>
    <row r="111" spans="1:15" x14ac:dyDescent="0.25">
      <c r="A111">
        <v>39.800000000000203</v>
      </c>
      <c r="B111">
        <v>3.9854654472059501</v>
      </c>
      <c r="N111">
        <v>31.100000000000101</v>
      </c>
      <c r="O111">
        <v>7.27715940941009</v>
      </c>
    </row>
    <row r="112" spans="1:15" x14ac:dyDescent="0.25">
      <c r="A112">
        <v>40.200000000000202</v>
      </c>
      <c r="B112">
        <v>4.0473151922478801</v>
      </c>
      <c r="N112">
        <v>31.200000000000099</v>
      </c>
      <c r="O112">
        <v>7.2404425057372102</v>
      </c>
    </row>
    <row r="113" spans="1:15" x14ac:dyDescent="0.25">
      <c r="A113">
        <v>40.300000000000203</v>
      </c>
      <c r="B113">
        <v>4.0473151922478801</v>
      </c>
      <c r="N113">
        <v>31.3000000000001</v>
      </c>
      <c r="O113">
        <v>7.1922628504717103</v>
      </c>
    </row>
    <row r="114" spans="1:15" x14ac:dyDescent="0.25">
      <c r="A114">
        <v>40.400000000000198</v>
      </c>
      <c r="B114">
        <v>4.0473151922478801</v>
      </c>
      <c r="N114">
        <v>31.400000000000102</v>
      </c>
      <c r="O114">
        <v>7.1647336383741296</v>
      </c>
    </row>
    <row r="115" spans="1:15" x14ac:dyDescent="0.25">
      <c r="A115">
        <v>40.500000000000199</v>
      </c>
      <c r="B115">
        <v>4.0473151922478801</v>
      </c>
      <c r="N115">
        <v>31.500000000000099</v>
      </c>
      <c r="O115">
        <v>7.1590635764214996</v>
      </c>
    </row>
    <row r="116" spans="1:15" x14ac:dyDescent="0.25">
      <c r="A116">
        <v>40.6000000000002</v>
      </c>
      <c r="B116">
        <v>4.0384795143847496</v>
      </c>
      <c r="N116">
        <v>31.600000000000101</v>
      </c>
      <c r="O116">
        <v>7.1661364126855203</v>
      </c>
    </row>
    <row r="117" spans="1:15" x14ac:dyDescent="0.25">
      <c r="A117">
        <v>40.700000000000202</v>
      </c>
      <c r="B117">
        <v>4.0119724807953503</v>
      </c>
      <c r="N117">
        <v>31.700000000000099</v>
      </c>
      <c r="O117">
        <v>7.1695401621515904</v>
      </c>
    </row>
    <row r="118" spans="1:15" x14ac:dyDescent="0.25">
      <c r="A118">
        <v>40.800000000000203</v>
      </c>
      <c r="B118">
        <v>4.0119724807953503</v>
      </c>
      <c r="N118">
        <v>31.8000000000001</v>
      </c>
      <c r="O118">
        <v>7.1691527973001703</v>
      </c>
    </row>
    <row r="119" spans="1:15" x14ac:dyDescent="0.25">
      <c r="A119">
        <v>40.900000000000198</v>
      </c>
      <c r="B119">
        <v>4.0119724807953503</v>
      </c>
      <c r="N119">
        <v>31.900000000000102</v>
      </c>
      <c r="O119">
        <v>7.1712126175535698</v>
      </c>
    </row>
    <row r="120" spans="1:15" x14ac:dyDescent="0.25">
      <c r="A120">
        <v>41.000000000000199</v>
      </c>
      <c r="B120">
        <v>4.0384795143847496</v>
      </c>
      <c r="N120">
        <v>32.000000000000099</v>
      </c>
      <c r="O120">
        <v>7.1716218878201499</v>
      </c>
    </row>
    <row r="121" spans="1:15" x14ac:dyDescent="0.25">
      <c r="A121">
        <v>41.1000000000002</v>
      </c>
      <c r="B121">
        <v>4.0561508701110096</v>
      </c>
      <c r="N121">
        <v>32.100000000000101</v>
      </c>
      <c r="O121">
        <v>7.1662443077620299</v>
      </c>
    </row>
    <row r="122" spans="1:15" x14ac:dyDescent="0.25">
      <c r="A122">
        <v>41.200000000000202</v>
      </c>
      <c r="B122">
        <v>4.0738222258372696</v>
      </c>
      <c r="N122">
        <v>32.200000000000102</v>
      </c>
      <c r="O122">
        <v>7.1509593188615899</v>
      </c>
    </row>
    <row r="123" spans="1:15" x14ac:dyDescent="0.25">
      <c r="A123">
        <v>41.300000000000203</v>
      </c>
      <c r="B123">
        <v>4.0649865479741401</v>
      </c>
      <c r="N123">
        <v>32.300000000000097</v>
      </c>
      <c r="O123">
        <v>7.1229412133752197</v>
      </c>
    </row>
    <row r="124" spans="1:15" x14ac:dyDescent="0.25">
      <c r="A124">
        <v>41.400000000000198</v>
      </c>
      <c r="B124">
        <v>4.0649865479741401</v>
      </c>
      <c r="N124">
        <v>32.400000000000098</v>
      </c>
      <c r="O124">
        <v>7.0914296957530603</v>
      </c>
    </row>
    <row r="125" spans="1:15" x14ac:dyDescent="0.25">
      <c r="A125">
        <v>41.500000000000199</v>
      </c>
      <c r="B125">
        <v>4.0473151922478801</v>
      </c>
      <c r="N125">
        <v>32.500000000000099</v>
      </c>
      <c r="O125">
        <v>7.0708099671355704</v>
      </c>
    </row>
    <row r="126" spans="1:15" x14ac:dyDescent="0.25">
      <c r="A126">
        <v>41.6000000000002</v>
      </c>
      <c r="B126">
        <v>4.0384795143847496</v>
      </c>
      <c r="N126">
        <v>32.600000000000101</v>
      </c>
      <c r="O126">
        <v>7.0617890474870197</v>
      </c>
    </row>
    <row r="127" spans="1:15" x14ac:dyDescent="0.25">
      <c r="A127">
        <v>41.700000000000202</v>
      </c>
      <c r="B127">
        <v>4.0296438365216103</v>
      </c>
      <c r="N127">
        <v>32.700000000000102</v>
      </c>
      <c r="O127">
        <v>7.0441840922712302</v>
      </c>
    </row>
    <row r="128" spans="1:15" x14ac:dyDescent="0.25">
      <c r="A128">
        <v>41.800000000000203</v>
      </c>
      <c r="B128">
        <v>4.0296438365216103</v>
      </c>
      <c r="N128">
        <v>32.800000000000097</v>
      </c>
      <c r="O128">
        <v>7.0186834269536904</v>
      </c>
    </row>
    <row r="129" spans="1:15" x14ac:dyDescent="0.25">
      <c r="A129">
        <v>41.900000000000198</v>
      </c>
      <c r="B129">
        <v>4.0119724807953503</v>
      </c>
      <c r="N129">
        <v>32.900000000000098</v>
      </c>
      <c r="O129">
        <v>7.0187252324579603</v>
      </c>
    </row>
    <row r="130" spans="1:15" x14ac:dyDescent="0.25">
      <c r="A130">
        <v>42.000000000000199</v>
      </c>
      <c r="B130">
        <v>4.0119724807953503</v>
      </c>
      <c r="N130">
        <v>33.000000000000099</v>
      </c>
      <c r="O130">
        <v>7.0270001946949998</v>
      </c>
    </row>
    <row r="131" spans="1:15" x14ac:dyDescent="0.25">
      <c r="A131">
        <v>42.1000000000002</v>
      </c>
      <c r="B131">
        <v>3.9854654472059599</v>
      </c>
      <c r="N131">
        <v>33.100000000000101</v>
      </c>
      <c r="O131">
        <v>7.0174543611556004</v>
      </c>
    </row>
    <row r="132" spans="1:15" x14ac:dyDescent="0.25">
      <c r="A132">
        <v>42.200000000000202</v>
      </c>
      <c r="B132">
        <v>3.9766297693428201</v>
      </c>
      <c r="N132">
        <v>33.200000000000102</v>
      </c>
      <c r="O132">
        <v>6.9803091769102403</v>
      </c>
    </row>
    <row r="133" spans="1:15" x14ac:dyDescent="0.25">
      <c r="A133">
        <v>42.300000000000203</v>
      </c>
      <c r="B133">
        <v>3.9589584136165601</v>
      </c>
      <c r="N133">
        <v>33.300000000000097</v>
      </c>
      <c r="O133">
        <v>6.96296412627765</v>
      </c>
    </row>
    <row r="134" spans="1:15" x14ac:dyDescent="0.25">
      <c r="A134">
        <v>42.400000000000198</v>
      </c>
      <c r="B134">
        <v>3.9501227357534301</v>
      </c>
      <c r="N134">
        <v>33.400000000000098</v>
      </c>
      <c r="O134">
        <v>6.8953151898116403</v>
      </c>
    </row>
    <row r="135" spans="1:15" x14ac:dyDescent="0.25">
      <c r="A135">
        <v>42.500000000000199</v>
      </c>
      <c r="B135">
        <v>3.9324513800271599</v>
      </c>
      <c r="N135">
        <v>33.500000000000099</v>
      </c>
      <c r="O135">
        <v>6.8420520768444897</v>
      </c>
    </row>
    <row r="136" spans="1:15" x14ac:dyDescent="0.25">
      <c r="A136">
        <v>42.6000000000002</v>
      </c>
      <c r="B136">
        <v>3.9236157021640299</v>
      </c>
      <c r="N136">
        <v>33.600000000000101</v>
      </c>
      <c r="O136">
        <v>6.8096874164813999</v>
      </c>
    </row>
    <row r="137" spans="1:15" x14ac:dyDescent="0.25">
      <c r="A137">
        <v>42.700000000000202</v>
      </c>
      <c r="B137">
        <v>3.9059443464377699</v>
      </c>
      <c r="N137">
        <v>33.700000000000102</v>
      </c>
      <c r="O137">
        <v>6.7858024055952102</v>
      </c>
    </row>
    <row r="138" spans="1:15" x14ac:dyDescent="0.25">
      <c r="A138">
        <v>42.800000000000203</v>
      </c>
      <c r="B138">
        <v>3.8617659571221101</v>
      </c>
      <c r="N138">
        <v>33.800000000000097</v>
      </c>
      <c r="O138">
        <v>6.7804370326892904</v>
      </c>
    </row>
    <row r="139" spans="1:15" x14ac:dyDescent="0.25">
      <c r="A139">
        <v>42.900000000000198</v>
      </c>
      <c r="B139">
        <v>3.8440946013958501</v>
      </c>
      <c r="N139">
        <v>33.900000000000198</v>
      </c>
      <c r="O139">
        <v>6.7917228995856602</v>
      </c>
    </row>
    <row r="140" spans="1:15" x14ac:dyDescent="0.25">
      <c r="A140">
        <v>43.000000000000199</v>
      </c>
      <c r="B140">
        <v>3.8175875678064499</v>
      </c>
      <c r="N140">
        <v>34.000000000000199</v>
      </c>
      <c r="O140">
        <v>6.7982095016714998</v>
      </c>
    </row>
    <row r="141" spans="1:15" x14ac:dyDescent="0.25">
      <c r="A141">
        <v>43.1000000000002</v>
      </c>
      <c r="B141">
        <v>3.7910805342170599</v>
      </c>
      <c r="N141">
        <v>34.1000000000002</v>
      </c>
      <c r="O141">
        <v>6.7959935881401501</v>
      </c>
    </row>
    <row r="142" spans="1:15" x14ac:dyDescent="0.25">
      <c r="A142">
        <v>43.200000000000202</v>
      </c>
      <c r="B142">
        <v>3.7645735006276602</v>
      </c>
      <c r="N142">
        <v>34.200000000000202</v>
      </c>
      <c r="O142">
        <v>6.7835350631770099</v>
      </c>
    </row>
    <row r="143" spans="1:15" x14ac:dyDescent="0.25">
      <c r="A143">
        <v>43.300000000000203</v>
      </c>
      <c r="B143">
        <v>3.7380664670382702</v>
      </c>
      <c r="N143">
        <v>34.300000000000097</v>
      </c>
      <c r="O143">
        <v>6.7592938309674899</v>
      </c>
    </row>
    <row r="144" spans="1:15" x14ac:dyDescent="0.25">
      <c r="A144">
        <v>43.400000000000198</v>
      </c>
      <c r="B144">
        <v>3.720395111312</v>
      </c>
      <c r="N144">
        <v>34.400000000000198</v>
      </c>
      <c r="O144">
        <v>6.7217454265910099</v>
      </c>
    </row>
    <row r="145" spans="1:15" x14ac:dyDescent="0.25">
      <c r="A145">
        <v>43.500000000000199</v>
      </c>
      <c r="B145">
        <v>3.6673810441332102</v>
      </c>
      <c r="N145">
        <v>34.500000000000199</v>
      </c>
      <c r="O145">
        <v>6.6847038308761597</v>
      </c>
    </row>
    <row r="146" spans="1:15" x14ac:dyDescent="0.25">
      <c r="A146">
        <v>43.6000000000002</v>
      </c>
      <c r="B146">
        <v>3.63203833268068</v>
      </c>
      <c r="N146">
        <v>34.6000000000002</v>
      </c>
      <c r="O146">
        <v>6.6649257032221501</v>
      </c>
    </row>
    <row r="147" spans="1:15" x14ac:dyDescent="0.25">
      <c r="A147">
        <v>43.700000000000202</v>
      </c>
      <c r="B147">
        <v>3.59669562122816</v>
      </c>
      <c r="N147">
        <v>34.700000000000202</v>
      </c>
      <c r="O147">
        <v>6.6289765482291996</v>
      </c>
    </row>
    <row r="148" spans="1:15" x14ac:dyDescent="0.25">
      <c r="A148">
        <v>43.800000000000203</v>
      </c>
      <c r="B148">
        <v>3.5790242655018898</v>
      </c>
      <c r="N148">
        <v>34.800000000000203</v>
      </c>
      <c r="O148">
        <v>6.5746192655433502</v>
      </c>
    </row>
    <row r="149" spans="1:15" x14ac:dyDescent="0.25">
      <c r="A149">
        <v>43.900000000000198</v>
      </c>
      <c r="B149">
        <v>3.5436815540493698</v>
      </c>
      <c r="N149">
        <v>34.900000000000198</v>
      </c>
      <c r="O149">
        <v>6.5447456571296403</v>
      </c>
    </row>
    <row r="150" spans="1:15" x14ac:dyDescent="0.25">
      <c r="A150">
        <v>44.000000000000199</v>
      </c>
      <c r="B150">
        <v>3.51717452045997</v>
      </c>
      <c r="N150">
        <v>35.000000000000199</v>
      </c>
      <c r="O150">
        <v>6.4467225036588598</v>
      </c>
    </row>
    <row r="151" spans="1:15" x14ac:dyDescent="0.25">
      <c r="A151">
        <v>44.400000000000198</v>
      </c>
      <c r="B151">
        <v>3.3669679967867299</v>
      </c>
      <c r="N151">
        <v>35.1000000000002</v>
      </c>
      <c r="O151">
        <v>6.4364326849485298</v>
      </c>
    </row>
    <row r="152" spans="1:15" x14ac:dyDescent="0.25">
      <c r="A152">
        <v>44.500000000000199</v>
      </c>
      <c r="B152">
        <v>3.3404609631973399</v>
      </c>
      <c r="N152">
        <v>35.200000000000202</v>
      </c>
      <c r="O152">
        <v>6.3733130569952303</v>
      </c>
    </row>
    <row r="153" spans="1:15" x14ac:dyDescent="0.25">
      <c r="A153">
        <v>44.6000000000002</v>
      </c>
      <c r="B153">
        <v>3.2962825738816801</v>
      </c>
      <c r="N153">
        <v>35.300000000000203</v>
      </c>
      <c r="O153">
        <v>6.1924237535688498</v>
      </c>
    </row>
    <row r="154" spans="1:15" x14ac:dyDescent="0.25">
      <c r="A154">
        <v>44.700000000000202</v>
      </c>
      <c r="B154">
        <v>3.1725830837978299</v>
      </c>
      <c r="N154">
        <v>35.400000000000198</v>
      </c>
      <c r="O154">
        <v>6.0632129649761604</v>
      </c>
    </row>
    <row r="155" spans="1:15" x14ac:dyDescent="0.25">
      <c r="A155">
        <v>44.800000000000203</v>
      </c>
      <c r="B155">
        <v>3.1637474059346999</v>
      </c>
      <c r="N155">
        <v>35.500000000000199</v>
      </c>
      <c r="O155">
        <v>5.9779929283834399</v>
      </c>
    </row>
    <row r="156" spans="1:15" x14ac:dyDescent="0.25">
      <c r="A156">
        <v>44.900000000000198</v>
      </c>
      <c r="B156">
        <v>3.1372403723453099</v>
      </c>
      <c r="N156">
        <v>35.6000000000002</v>
      </c>
      <c r="O156">
        <v>5.8296904813290604</v>
      </c>
    </row>
    <row r="157" spans="1:15" x14ac:dyDescent="0.25">
      <c r="A157">
        <v>45.000000000000199</v>
      </c>
      <c r="B157">
        <v>3.1107333387559102</v>
      </c>
      <c r="N157">
        <v>35.700000000000202</v>
      </c>
      <c r="O157">
        <v>5.7911017600787096</v>
      </c>
    </row>
    <row r="158" spans="1:15" x14ac:dyDescent="0.25">
      <c r="A158">
        <v>45.1000000000002</v>
      </c>
      <c r="B158">
        <v>3.06655494944025</v>
      </c>
      <c r="N158">
        <v>35.800000000000203</v>
      </c>
      <c r="O158">
        <v>5.6297885679363002</v>
      </c>
    </row>
    <row r="159" spans="1:15" x14ac:dyDescent="0.25">
      <c r="A159">
        <v>45.200000000000202</v>
      </c>
      <c r="B159">
        <v>3.04004791585086</v>
      </c>
      <c r="N159">
        <v>35.900000000000198</v>
      </c>
      <c r="O159">
        <v>5.5631296951970004</v>
      </c>
    </row>
    <row r="160" spans="1:15" x14ac:dyDescent="0.25">
      <c r="A160">
        <v>45.700000000000301</v>
      </c>
      <c r="B160">
        <v>2.8368273249988301</v>
      </c>
      <c r="N160">
        <v>36.000000000000199</v>
      </c>
      <c r="O160">
        <v>5.4258269331971798</v>
      </c>
    </row>
    <row r="161" spans="1:15" x14ac:dyDescent="0.25">
      <c r="A161">
        <v>45.800000000000203</v>
      </c>
      <c r="B161">
        <v>2.8103202914094298</v>
      </c>
      <c r="N161">
        <v>36.1000000000002</v>
      </c>
      <c r="O161">
        <v>5.3827774095413297</v>
      </c>
    </row>
    <row r="162" spans="1:15" x14ac:dyDescent="0.25">
      <c r="A162">
        <v>45.900000000000198</v>
      </c>
      <c r="B162">
        <v>2.7661419020937701</v>
      </c>
      <c r="N162">
        <v>36.200000000000202</v>
      </c>
      <c r="O162">
        <v>5.3358961908770599</v>
      </c>
    </row>
    <row r="163" spans="1:15" x14ac:dyDescent="0.25">
      <c r="A163">
        <v>46.1000000000003</v>
      </c>
      <c r="B163">
        <v>2.6866208013255899</v>
      </c>
      <c r="N163">
        <v>36.300000000000203</v>
      </c>
      <c r="O163">
        <v>5.2741673881146598</v>
      </c>
    </row>
    <row r="164" spans="1:15" x14ac:dyDescent="0.25">
      <c r="A164">
        <v>46.200000000000301</v>
      </c>
      <c r="B164">
        <v>2.6512780898730601</v>
      </c>
      <c r="N164">
        <v>36.400000000000198</v>
      </c>
      <c r="O164">
        <v>5.2284915812604504</v>
      </c>
    </row>
    <row r="165" spans="1:15" x14ac:dyDescent="0.25">
      <c r="A165">
        <v>46.300000000000203</v>
      </c>
      <c r="B165">
        <v>2.6070997005573999</v>
      </c>
      <c r="N165">
        <v>36.500000000000199</v>
      </c>
      <c r="O165">
        <v>5.2059308658302497</v>
      </c>
    </row>
    <row r="166" spans="1:15" x14ac:dyDescent="0.25">
      <c r="A166">
        <v>46.400000000000297</v>
      </c>
      <c r="B166">
        <v>2.4568931768841602</v>
      </c>
      <c r="N166">
        <v>36.6000000000002</v>
      </c>
      <c r="O166">
        <v>5.1676473361627204</v>
      </c>
    </row>
    <row r="167" spans="1:15" x14ac:dyDescent="0.25">
      <c r="A167">
        <v>46.500000000000298</v>
      </c>
      <c r="B167">
        <v>2.38620775397911</v>
      </c>
      <c r="N167">
        <v>36.700000000000202</v>
      </c>
      <c r="O167">
        <v>5.1186976266687401</v>
      </c>
    </row>
    <row r="168" spans="1:15" x14ac:dyDescent="0.25">
      <c r="A168">
        <v>46.6000000000003</v>
      </c>
      <c r="B168">
        <v>2.2360012303058698</v>
      </c>
      <c r="N168">
        <v>36.800000000000203</v>
      </c>
      <c r="O168">
        <v>5.1159400156859798</v>
      </c>
    </row>
    <row r="169" spans="1:15" x14ac:dyDescent="0.25">
      <c r="A169">
        <v>46.700000000000301</v>
      </c>
      <c r="B169">
        <v>2.1476444516745499</v>
      </c>
      <c r="N169">
        <v>36.900000000000198</v>
      </c>
      <c r="O169">
        <v>5.0865819611321603</v>
      </c>
    </row>
    <row r="170" spans="1:15" x14ac:dyDescent="0.25">
      <c r="A170">
        <v>46.800000000000303</v>
      </c>
      <c r="B170">
        <v>2.0416163173169699</v>
      </c>
      <c r="N170">
        <v>37.000000000000199</v>
      </c>
      <c r="O170">
        <v>5.0767862945452897</v>
      </c>
    </row>
    <row r="171" spans="1:15" x14ac:dyDescent="0.25">
      <c r="A171">
        <v>46.900000000000297</v>
      </c>
      <c r="B171">
        <v>1.9797665722750499</v>
      </c>
      <c r="N171">
        <v>37.1000000000002</v>
      </c>
      <c r="O171">
        <v>5.0503331015669897</v>
      </c>
    </row>
    <row r="172" spans="1:15" x14ac:dyDescent="0.25">
      <c r="A172">
        <v>47.000000000000298</v>
      </c>
      <c r="B172">
        <v>1.86490276005433</v>
      </c>
      <c r="N172">
        <v>37.200000000000202</v>
      </c>
      <c r="O172">
        <v>5.0181883535746197</v>
      </c>
    </row>
    <row r="173" spans="1:15" x14ac:dyDescent="0.25">
      <c r="A173">
        <v>47.1000000000003</v>
      </c>
      <c r="B173">
        <v>1.82956004860181</v>
      </c>
      <c r="N173">
        <v>37.300000000000203</v>
      </c>
      <c r="O173">
        <v>4.9955282428328598</v>
      </c>
    </row>
    <row r="174" spans="1:15" x14ac:dyDescent="0.25">
      <c r="A174">
        <v>47.200000000000301</v>
      </c>
      <c r="B174">
        <v>1.74120326997049</v>
      </c>
      <c r="N174">
        <v>37.400000000000198</v>
      </c>
      <c r="O174">
        <v>4.9673776905034899</v>
      </c>
    </row>
    <row r="175" spans="1:15" x14ac:dyDescent="0.25">
      <c r="A175">
        <v>47.300000000000303</v>
      </c>
      <c r="B175">
        <v>1.5821610684341201</v>
      </c>
      <c r="N175">
        <v>37.500000000000199</v>
      </c>
      <c r="O175">
        <v>4.9057793495788502</v>
      </c>
    </row>
    <row r="176" spans="1:15" x14ac:dyDescent="0.25">
      <c r="A176">
        <v>47.400000000000297</v>
      </c>
      <c r="B176">
        <v>1.4849686119396699</v>
      </c>
      <c r="N176">
        <v>37.6000000000002</v>
      </c>
      <c r="O176">
        <v>4.8495204254102999</v>
      </c>
    </row>
    <row r="177" spans="1:15" x14ac:dyDescent="0.25">
      <c r="A177">
        <v>47.500000000000298</v>
      </c>
      <c r="B177">
        <v>1.3789404775820899</v>
      </c>
      <c r="N177">
        <v>37.700000000000202</v>
      </c>
      <c r="O177">
        <v>4.8251861539805896</v>
      </c>
    </row>
    <row r="178" spans="1:15" x14ac:dyDescent="0.25">
      <c r="A178">
        <v>47.6000000000003</v>
      </c>
      <c r="B178">
        <v>1.2994193768139</v>
      </c>
      <c r="N178">
        <v>37.800000000000203</v>
      </c>
      <c r="O178">
        <v>4.8009428322534804</v>
      </c>
    </row>
    <row r="179" spans="1:15" x14ac:dyDescent="0.25">
      <c r="A179">
        <v>47.700000000000301</v>
      </c>
      <c r="B179">
        <v>1.15804853100379</v>
      </c>
      <c r="N179">
        <v>37.900000000000198</v>
      </c>
      <c r="O179">
        <v>4.7662425928557299</v>
      </c>
    </row>
    <row r="180" spans="1:15" x14ac:dyDescent="0.25">
      <c r="A180">
        <v>47.800000000000303</v>
      </c>
      <c r="B180">
        <v>1.0696917523724701</v>
      </c>
      <c r="N180">
        <v>38.000000000000199</v>
      </c>
      <c r="O180">
        <v>4.7290349794326296</v>
      </c>
    </row>
    <row r="181" spans="1:15" x14ac:dyDescent="0.25">
      <c r="A181">
        <v>47.900000000000297</v>
      </c>
      <c r="B181">
        <v>0.92832090656237198</v>
      </c>
      <c r="N181">
        <v>38.1000000000002</v>
      </c>
      <c r="O181">
        <v>4.6982386250051498</v>
      </c>
    </row>
    <row r="182" spans="1:15" x14ac:dyDescent="0.25">
      <c r="A182">
        <v>48.000000000000298</v>
      </c>
      <c r="B182">
        <v>0.85763548365731701</v>
      </c>
      <c r="N182">
        <v>38.200000000000202</v>
      </c>
      <c r="O182">
        <v>4.6621941615612403</v>
      </c>
    </row>
    <row r="183" spans="1:15" x14ac:dyDescent="0.25">
      <c r="A183">
        <v>48.1000000000003</v>
      </c>
      <c r="B183">
        <v>0.80462141647852703</v>
      </c>
      <c r="N183">
        <v>38.300000000000203</v>
      </c>
      <c r="O183">
        <v>4.5918445338508098</v>
      </c>
    </row>
    <row r="184" spans="1:15" x14ac:dyDescent="0.25">
      <c r="A184">
        <v>48.200000000000301</v>
      </c>
      <c r="B184">
        <v>0.75160734929973605</v>
      </c>
      <c r="N184">
        <v>38.400000000000198</v>
      </c>
      <c r="O184">
        <v>4.5585153657329904</v>
      </c>
    </row>
    <row r="185" spans="1:15" x14ac:dyDescent="0.25">
      <c r="A185">
        <v>48.300000000000303</v>
      </c>
      <c r="B185">
        <v>0.73393599357347294</v>
      </c>
      <c r="N185">
        <v>38.500000000000199</v>
      </c>
      <c r="O185">
        <v>4.4689574165619996</v>
      </c>
    </row>
    <row r="186" spans="1:15" x14ac:dyDescent="0.25">
      <c r="A186">
        <v>48.400000000000297</v>
      </c>
      <c r="B186">
        <v>0.71626463784720995</v>
      </c>
      <c r="N186">
        <v>38.6000000000002</v>
      </c>
      <c r="O186">
        <v>4.4179803093266301</v>
      </c>
    </row>
    <row r="187" spans="1:15" x14ac:dyDescent="0.25">
      <c r="A187">
        <v>48.500000000000298</v>
      </c>
      <c r="B187">
        <v>0.69859328212094596</v>
      </c>
      <c r="N187">
        <v>38.700000000000202</v>
      </c>
      <c r="O187">
        <v>4.3888158736908096</v>
      </c>
    </row>
    <row r="188" spans="1:15" x14ac:dyDescent="0.25">
      <c r="A188">
        <v>48.6000000000003</v>
      </c>
      <c r="B188">
        <v>0.68975760425781296</v>
      </c>
      <c r="N188">
        <v>38.800000000000203</v>
      </c>
      <c r="O188">
        <v>4.35188138294306</v>
      </c>
    </row>
    <row r="189" spans="1:15" x14ac:dyDescent="0.25">
      <c r="A189">
        <v>48.700000000000301</v>
      </c>
      <c r="B189">
        <v>0.68975760425781396</v>
      </c>
      <c r="N189">
        <v>38.900000000000198</v>
      </c>
      <c r="O189">
        <v>4.3290219162642796</v>
      </c>
    </row>
    <row r="190" spans="1:15" x14ac:dyDescent="0.25">
      <c r="A190">
        <v>48.800000000000303</v>
      </c>
      <c r="B190">
        <v>0.70742895998407795</v>
      </c>
      <c r="N190">
        <v>39.000000000000199</v>
      </c>
      <c r="O190">
        <v>4.3299943109615802</v>
      </c>
    </row>
    <row r="191" spans="1:15" x14ac:dyDescent="0.25">
      <c r="A191">
        <v>48.900000000000297</v>
      </c>
      <c r="B191">
        <v>0.71626463784720995</v>
      </c>
      <c r="N191">
        <v>39.1000000000002</v>
      </c>
      <c r="O191">
        <v>4.2078381926325896</v>
      </c>
    </row>
    <row r="192" spans="1:15" x14ac:dyDescent="0.25">
      <c r="A192">
        <v>49.000000000000298</v>
      </c>
      <c r="B192">
        <v>0.71626463784720995</v>
      </c>
      <c r="N192">
        <v>39.700000000000202</v>
      </c>
      <c r="O192">
        <v>4.0402248240853504</v>
      </c>
    </row>
    <row r="193" spans="1:15" x14ac:dyDescent="0.25">
      <c r="A193">
        <v>49.1000000000003</v>
      </c>
      <c r="B193">
        <v>0.72510031571034095</v>
      </c>
      <c r="N193">
        <v>39.900000000000198</v>
      </c>
      <c r="O193">
        <v>3.9917426878214299</v>
      </c>
    </row>
    <row r="194" spans="1:15" x14ac:dyDescent="0.25">
      <c r="A194">
        <v>49.200000000000301</v>
      </c>
      <c r="B194">
        <v>0.72510031571034095</v>
      </c>
      <c r="N194">
        <v>40.000000000000199</v>
      </c>
      <c r="O194">
        <v>3.98080718444022</v>
      </c>
    </row>
    <row r="195" spans="1:15" x14ac:dyDescent="0.25">
      <c r="A195">
        <v>49.300000000000303</v>
      </c>
      <c r="B195">
        <v>0.73393599357347294</v>
      </c>
      <c r="N195">
        <v>40.1000000000002</v>
      </c>
      <c r="O195">
        <v>3.9262020882439401</v>
      </c>
    </row>
    <row r="196" spans="1:15" x14ac:dyDescent="0.25">
      <c r="A196">
        <v>49.400000000000297</v>
      </c>
      <c r="B196">
        <v>0.72510031571034095</v>
      </c>
      <c r="N196">
        <v>40.500000000000199</v>
      </c>
      <c r="O196">
        <v>3.7367999467680102</v>
      </c>
    </row>
    <row r="197" spans="1:15" x14ac:dyDescent="0.25">
      <c r="A197">
        <v>49.500000000000298</v>
      </c>
      <c r="B197">
        <v>0.69859328212094596</v>
      </c>
      <c r="N197">
        <v>40.6000000000002</v>
      </c>
      <c r="O197">
        <v>3.6476103313134001</v>
      </c>
    </row>
    <row r="198" spans="1:15" x14ac:dyDescent="0.25">
      <c r="A198">
        <v>49.6000000000003</v>
      </c>
      <c r="B198">
        <v>0.68975760425781396</v>
      </c>
      <c r="N198">
        <v>40.700000000000202</v>
      </c>
      <c r="O198">
        <v>3.62031199413385</v>
      </c>
    </row>
    <row r="199" spans="1:15" x14ac:dyDescent="0.25">
      <c r="A199">
        <v>49.700000000000301</v>
      </c>
      <c r="B199">
        <v>0.67208624853155097</v>
      </c>
      <c r="N199">
        <v>40.800000000000203</v>
      </c>
      <c r="O199">
        <v>3.5646689497089801</v>
      </c>
    </row>
    <row r="200" spans="1:15" x14ac:dyDescent="0.25">
      <c r="A200">
        <v>49.800000000000303</v>
      </c>
      <c r="B200">
        <v>0.65441489280528797</v>
      </c>
      <c r="N200">
        <v>40.900000000000297</v>
      </c>
      <c r="O200">
        <v>3.5134710983191599</v>
      </c>
    </row>
    <row r="201" spans="1:15" x14ac:dyDescent="0.25">
      <c r="A201">
        <v>49.900000000000297</v>
      </c>
      <c r="B201">
        <v>0.65441489280528697</v>
      </c>
      <c r="N201">
        <v>41.000000000000199</v>
      </c>
      <c r="O201">
        <v>3.4690773443702398</v>
      </c>
    </row>
    <row r="202" spans="1:15" x14ac:dyDescent="0.25">
      <c r="A202">
        <v>50.000000000000298</v>
      </c>
      <c r="B202">
        <v>0.65441489280528797</v>
      </c>
      <c r="N202">
        <v>41.1000000000003</v>
      </c>
      <c r="O202">
        <v>3.4373884993791801</v>
      </c>
    </row>
    <row r="203" spans="1:15" x14ac:dyDescent="0.25">
      <c r="A203">
        <v>50.1000000000003</v>
      </c>
      <c r="B203">
        <v>0.65441489280528697</v>
      </c>
      <c r="N203">
        <v>41.200000000000301</v>
      </c>
      <c r="O203">
        <v>3.3945047456975601</v>
      </c>
    </row>
    <row r="204" spans="1:15" x14ac:dyDescent="0.25">
      <c r="A204">
        <v>50.200000000000301</v>
      </c>
      <c r="B204">
        <v>0.65441489280528697</v>
      </c>
      <c r="N204">
        <v>41.300000000000303</v>
      </c>
      <c r="O204">
        <v>3.35920488472417</v>
      </c>
    </row>
    <row r="205" spans="1:15" x14ac:dyDescent="0.25">
      <c r="A205">
        <v>50.300000000000303</v>
      </c>
      <c r="B205">
        <v>0.65441489280528697</v>
      </c>
      <c r="N205">
        <v>41.400000000000297</v>
      </c>
      <c r="O205">
        <v>3.3349498659044401</v>
      </c>
    </row>
    <row r="206" spans="1:15" x14ac:dyDescent="0.25">
      <c r="A206">
        <v>50.400000000000297</v>
      </c>
      <c r="B206">
        <v>0.67208624853155097</v>
      </c>
      <c r="N206">
        <v>41.500000000000298</v>
      </c>
      <c r="O206">
        <v>3.3148852467921701</v>
      </c>
    </row>
    <row r="207" spans="1:15" x14ac:dyDescent="0.25">
      <c r="A207">
        <v>50.500000000000298</v>
      </c>
      <c r="B207">
        <v>0.68975760425781296</v>
      </c>
      <c r="N207">
        <v>41.6000000000003</v>
      </c>
      <c r="O207">
        <v>3.2453666966932202</v>
      </c>
    </row>
    <row r="208" spans="1:15" x14ac:dyDescent="0.25">
      <c r="A208">
        <v>50.6000000000003</v>
      </c>
      <c r="B208">
        <v>0.69859328212094596</v>
      </c>
      <c r="N208">
        <v>41.700000000000301</v>
      </c>
      <c r="O208">
        <v>3.1969182517641901</v>
      </c>
    </row>
    <row r="209" spans="1:15" x14ac:dyDescent="0.25">
      <c r="A209">
        <v>50.700000000000301</v>
      </c>
      <c r="B209">
        <v>0.71626463784720995</v>
      </c>
      <c r="N209">
        <v>41.800000000000303</v>
      </c>
      <c r="O209">
        <v>3.1587231681932399</v>
      </c>
    </row>
    <row r="210" spans="1:15" x14ac:dyDescent="0.25">
      <c r="A210">
        <v>50.800000000000303</v>
      </c>
      <c r="B210">
        <v>0.75160734929973705</v>
      </c>
      <c r="N210">
        <v>41.900000000000297</v>
      </c>
      <c r="O210">
        <v>3.0733870264471701</v>
      </c>
    </row>
    <row r="211" spans="1:15" x14ac:dyDescent="0.25">
      <c r="A211">
        <v>50.900000000000297</v>
      </c>
      <c r="B211">
        <v>0.76044302716286705</v>
      </c>
      <c r="N211">
        <v>42.000000000000298</v>
      </c>
      <c r="O211">
        <v>3.0705720846614701</v>
      </c>
    </row>
    <row r="212" spans="1:15" x14ac:dyDescent="0.25">
      <c r="A212">
        <v>51.000000000000298</v>
      </c>
      <c r="B212">
        <v>0.76044302716286705</v>
      </c>
      <c r="N212">
        <v>42.1000000000003</v>
      </c>
      <c r="O212">
        <v>3.0538655823773402</v>
      </c>
    </row>
    <row r="213" spans="1:15" x14ac:dyDescent="0.25">
      <c r="A213">
        <v>51.1000000000003</v>
      </c>
      <c r="B213">
        <v>0.77811438288913204</v>
      </c>
      <c r="N213">
        <v>42.200000000000301</v>
      </c>
      <c r="O213">
        <v>3.03283916975573</v>
      </c>
    </row>
    <row r="214" spans="1:15" x14ac:dyDescent="0.25">
      <c r="A214">
        <v>51.200000000000301</v>
      </c>
      <c r="B214">
        <v>0.79578573861539503</v>
      </c>
      <c r="N214">
        <v>42.300000000000303</v>
      </c>
      <c r="O214">
        <v>3.0131491619872399</v>
      </c>
    </row>
    <row r="215" spans="1:15" x14ac:dyDescent="0.25">
      <c r="A215">
        <v>51.300000000000303</v>
      </c>
      <c r="B215">
        <v>0.81345709434165903</v>
      </c>
      <c r="N215">
        <v>42.400000000000297</v>
      </c>
      <c r="O215">
        <v>2.99567105827043</v>
      </c>
    </row>
    <row r="216" spans="1:15" x14ac:dyDescent="0.25">
      <c r="A216">
        <v>51.400000000000297</v>
      </c>
      <c r="B216">
        <v>0.83996412793105302</v>
      </c>
      <c r="N216">
        <v>42.500000000000298</v>
      </c>
      <c r="O216">
        <v>2.9811446930244498</v>
      </c>
    </row>
    <row r="217" spans="1:15" x14ac:dyDescent="0.25">
      <c r="A217">
        <v>51.500000000000298</v>
      </c>
      <c r="B217">
        <v>0.85763548365731701</v>
      </c>
      <c r="N217">
        <v>42.6000000000003</v>
      </c>
      <c r="O217">
        <v>2.9540756734371998</v>
      </c>
    </row>
    <row r="218" spans="1:15" x14ac:dyDescent="0.25">
      <c r="A218">
        <v>51.6000000000003</v>
      </c>
      <c r="B218">
        <v>0.892978195109845</v>
      </c>
      <c r="N218">
        <v>42.700000000000301</v>
      </c>
      <c r="O218">
        <v>2.92476737044792</v>
      </c>
    </row>
    <row r="219" spans="1:15" x14ac:dyDescent="0.25">
      <c r="A219">
        <v>51.700000000000301</v>
      </c>
      <c r="B219">
        <v>0.91948522869923899</v>
      </c>
      <c r="N219">
        <v>42.800000000000303</v>
      </c>
      <c r="O219">
        <v>2.9020583448432999</v>
      </c>
    </row>
    <row r="220" spans="1:15" x14ac:dyDescent="0.25">
      <c r="A220">
        <v>51.800000000000303</v>
      </c>
      <c r="B220">
        <v>0.93715658442550298</v>
      </c>
      <c r="N220">
        <v>42.900000000000297</v>
      </c>
      <c r="O220">
        <v>2.8550809639149501</v>
      </c>
    </row>
    <row r="221" spans="1:15" x14ac:dyDescent="0.25">
      <c r="A221">
        <v>51.900000000000297</v>
      </c>
      <c r="B221">
        <v>0.95482794015176697</v>
      </c>
      <c r="N221">
        <v>43.000000000000298</v>
      </c>
      <c r="O221">
        <v>2.84942805745571</v>
      </c>
    </row>
    <row r="222" spans="1:15" x14ac:dyDescent="0.25">
      <c r="A222">
        <v>52.000000000000298</v>
      </c>
      <c r="B222">
        <v>0.97249929587803097</v>
      </c>
      <c r="N222">
        <v>43.1000000000003</v>
      </c>
      <c r="O222">
        <v>2.8596683768617299</v>
      </c>
    </row>
    <row r="223" spans="1:15" x14ac:dyDescent="0.25">
      <c r="A223">
        <v>52.1000000000003</v>
      </c>
      <c r="B223">
        <v>0.99017065160429296</v>
      </c>
      <c r="N223">
        <v>43.200000000000301</v>
      </c>
      <c r="O223">
        <v>2.8704356664934201</v>
      </c>
    </row>
    <row r="224" spans="1:15" x14ac:dyDescent="0.25">
      <c r="A224">
        <v>52.200000000000301</v>
      </c>
      <c r="B224">
        <v>0.99017065160429496</v>
      </c>
      <c r="N224">
        <v>43.300000000000303</v>
      </c>
      <c r="O224">
        <v>2.8865739361388498</v>
      </c>
    </row>
    <row r="225" spans="1:15" x14ac:dyDescent="0.25">
      <c r="A225">
        <v>52.300000000000303</v>
      </c>
      <c r="B225">
        <v>1.0078420073305501</v>
      </c>
      <c r="N225">
        <v>43.400000000000297</v>
      </c>
      <c r="O225">
        <v>2.9101754892565701</v>
      </c>
    </row>
    <row r="226" spans="1:15" x14ac:dyDescent="0.25">
      <c r="A226">
        <v>52.400000000000297</v>
      </c>
      <c r="B226">
        <v>1.0078420073305501</v>
      </c>
      <c r="N226">
        <v>43.500000000000298</v>
      </c>
      <c r="O226">
        <v>2.9411490195188001</v>
      </c>
    </row>
    <row r="227" spans="1:15" x14ac:dyDescent="0.25">
      <c r="A227">
        <v>52.500000000000298</v>
      </c>
      <c r="B227">
        <v>1.0255133630568201</v>
      </c>
      <c r="N227">
        <v>43.6000000000003</v>
      </c>
      <c r="O227">
        <v>2.9634490231130299</v>
      </c>
    </row>
    <row r="228" spans="1:15" x14ac:dyDescent="0.25">
      <c r="A228">
        <v>52.6000000000003</v>
      </c>
      <c r="B228">
        <v>1.0343490409199501</v>
      </c>
      <c r="N228">
        <v>43.700000000000301</v>
      </c>
      <c r="O228">
        <v>2.9838298840952402</v>
      </c>
    </row>
    <row r="229" spans="1:15" x14ac:dyDescent="0.25">
      <c r="A229">
        <v>52.700000000000301</v>
      </c>
      <c r="B229">
        <v>1.0431847187830801</v>
      </c>
      <c r="N229">
        <v>43.800000000000303</v>
      </c>
      <c r="O229">
        <v>3.0006949798554201</v>
      </c>
    </row>
    <row r="230" spans="1:15" x14ac:dyDescent="0.25">
      <c r="A230">
        <v>52.800000000000303</v>
      </c>
      <c r="B230">
        <v>1.0520203966462101</v>
      </c>
      <c r="N230">
        <v>43.900000000000297</v>
      </c>
      <c r="O230">
        <v>3.0133452120749298</v>
      </c>
    </row>
    <row r="231" spans="1:15" x14ac:dyDescent="0.25">
      <c r="A231">
        <v>52.900000000000297</v>
      </c>
      <c r="B231">
        <v>1.0608560745093401</v>
      </c>
      <c r="N231">
        <v>44.000000000000298</v>
      </c>
      <c r="O231">
        <v>3.0234014648609202</v>
      </c>
    </row>
    <row r="232" spans="1:15" x14ac:dyDescent="0.25">
      <c r="A232">
        <v>53.000000000000398</v>
      </c>
      <c r="B232">
        <v>1.0608560745093401</v>
      </c>
      <c r="N232">
        <v>44.1000000000003</v>
      </c>
      <c r="O232">
        <v>3.0328444570927102</v>
      </c>
    </row>
    <row r="233" spans="1:15" x14ac:dyDescent="0.25">
      <c r="A233">
        <v>53.1000000000003</v>
      </c>
      <c r="B233">
        <v>1.0608560745093401</v>
      </c>
      <c r="N233">
        <v>44.200000000000301</v>
      </c>
      <c r="O233">
        <v>3.0443265373059401</v>
      </c>
    </row>
    <row r="234" spans="1:15" x14ac:dyDescent="0.25">
      <c r="A234">
        <v>53.200000000000401</v>
      </c>
      <c r="B234">
        <v>1.07852743023561</v>
      </c>
      <c r="N234">
        <v>44.300000000000303</v>
      </c>
      <c r="O234">
        <v>3.0450367029946199</v>
      </c>
    </row>
    <row r="235" spans="1:15" x14ac:dyDescent="0.25">
      <c r="A235">
        <v>53.300000000000303</v>
      </c>
      <c r="B235">
        <v>1.08736310809874</v>
      </c>
      <c r="N235">
        <v>44.400000000000297</v>
      </c>
      <c r="O235">
        <v>3.0859514053974602</v>
      </c>
    </row>
    <row r="236" spans="1:15" x14ac:dyDescent="0.25">
      <c r="A236">
        <v>53.400000000000396</v>
      </c>
      <c r="B236">
        <v>1.09619878596187</v>
      </c>
      <c r="N236">
        <v>44.900000000000297</v>
      </c>
      <c r="O236">
        <v>3.1598769698862101</v>
      </c>
    </row>
    <row r="237" spans="1:15" x14ac:dyDescent="0.25">
      <c r="A237">
        <v>53.500000000000398</v>
      </c>
      <c r="B237">
        <v>1.09619878596187</v>
      </c>
      <c r="N237">
        <v>45.400000000000297</v>
      </c>
      <c r="O237">
        <v>3.1705656121549302</v>
      </c>
    </row>
    <row r="238" spans="1:15" x14ac:dyDescent="0.25">
      <c r="A238">
        <v>53.600000000000399</v>
      </c>
      <c r="B238">
        <v>1.09619878596187</v>
      </c>
      <c r="N238">
        <v>45.500000000000298</v>
      </c>
      <c r="O238">
        <v>3.1957830893202899</v>
      </c>
    </row>
    <row r="239" spans="1:15" x14ac:dyDescent="0.25">
      <c r="A239">
        <v>53.700000000000401</v>
      </c>
      <c r="B239">
        <v>1.105034463825</v>
      </c>
      <c r="N239">
        <v>45.6000000000003</v>
      </c>
      <c r="O239">
        <v>3.1854853199998998</v>
      </c>
    </row>
    <row r="240" spans="1:15" x14ac:dyDescent="0.25">
      <c r="A240">
        <v>53.800000000000402</v>
      </c>
      <c r="B240">
        <v>1.11387014168813</v>
      </c>
      <c r="N240">
        <v>45.700000000000301</v>
      </c>
      <c r="O240">
        <v>3.18671765820626</v>
      </c>
    </row>
    <row r="241" spans="1:15" x14ac:dyDescent="0.25">
      <c r="A241">
        <v>53.900000000000396</v>
      </c>
      <c r="B241">
        <v>1.105034463825</v>
      </c>
      <c r="N241">
        <v>45.800000000000303</v>
      </c>
      <c r="O241">
        <v>3.1940505997926101</v>
      </c>
    </row>
    <row r="242" spans="1:15" x14ac:dyDescent="0.25">
      <c r="A242">
        <v>54.000000000000398</v>
      </c>
      <c r="B242">
        <v>1.09619878596187</v>
      </c>
      <c r="N242">
        <v>45.900000000000297</v>
      </c>
      <c r="O242">
        <v>3.2020521934470798</v>
      </c>
    </row>
    <row r="243" spans="1:15" x14ac:dyDescent="0.25">
      <c r="A243">
        <v>54.100000000000399</v>
      </c>
      <c r="B243">
        <v>1.09619878596187</v>
      </c>
      <c r="N243">
        <v>46.000000000000298</v>
      </c>
      <c r="O243">
        <v>3.2049027895414199</v>
      </c>
    </row>
    <row r="244" spans="1:15" x14ac:dyDescent="0.25">
      <c r="A244">
        <v>54.200000000000401</v>
      </c>
      <c r="B244">
        <v>1.08736310809874</v>
      </c>
      <c r="N244">
        <v>46.1000000000003</v>
      </c>
      <c r="O244">
        <v>3.1958609620881901</v>
      </c>
    </row>
    <row r="245" spans="1:15" x14ac:dyDescent="0.25">
      <c r="A245">
        <v>54.300000000000402</v>
      </c>
      <c r="B245">
        <v>1.07852743023561</v>
      </c>
      <c r="N245">
        <v>46.200000000000301</v>
      </c>
      <c r="O245">
        <v>3.18526412585204</v>
      </c>
    </row>
    <row r="246" spans="1:15" x14ac:dyDescent="0.25">
      <c r="A246">
        <v>54.400000000000396</v>
      </c>
      <c r="B246">
        <v>1.0608560745093401</v>
      </c>
      <c r="N246">
        <v>46.300000000000303</v>
      </c>
      <c r="O246">
        <v>3.1628751132946902</v>
      </c>
    </row>
    <row r="247" spans="1:15" x14ac:dyDescent="0.25">
      <c r="A247">
        <v>54.500000000000398</v>
      </c>
      <c r="B247">
        <v>1.0608560745093401</v>
      </c>
      <c r="N247">
        <v>46.400000000000297</v>
      </c>
      <c r="O247">
        <v>3.1312390660172298</v>
      </c>
    </row>
    <row r="248" spans="1:15" x14ac:dyDescent="0.25">
      <c r="A248">
        <v>54.600000000000399</v>
      </c>
      <c r="B248">
        <v>1.0608560745093401</v>
      </c>
      <c r="N248">
        <v>46.500000000000298</v>
      </c>
      <c r="O248">
        <v>3.0992216493747899</v>
      </c>
    </row>
    <row r="249" spans="1:15" x14ac:dyDescent="0.25">
      <c r="A249">
        <v>54.700000000000401</v>
      </c>
      <c r="B249">
        <v>1.0608560745093401</v>
      </c>
      <c r="N249">
        <v>46.6000000000003</v>
      </c>
      <c r="O249">
        <v>3.0753507774455802</v>
      </c>
    </row>
    <row r="250" spans="1:15" x14ac:dyDescent="0.25">
      <c r="A250">
        <v>54.800000000000402</v>
      </c>
      <c r="B250">
        <v>1.0608560745093401</v>
      </c>
      <c r="N250">
        <v>46.700000000000301</v>
      </c>
      <c r="O250">
        <v>3.0565858099355898</v>
      </c>
    </row>
    <row r="251" spans="1:15" x14ac:dyDescent="0.25">
      <c r="A251">
        <v>54.900000000000396</v>
      </c>
      <c r="B251">
        <v>1.0608560745093401</v>
      </c>
      <c r="N251">
        <v>46.800000000000303</v>
      </c>
      <c r="O251">
        <v>3.0112767860333598</v>
      </c>
    </row>
    <row r="252" spans="1:15" x14ac:dyDescent="0.25">
      <c r="A252">
        <v>55.000000000000398</v>
      </c>
      <c r="B252">
        <v>1.0608560745093401</v>
      </c>
      <c r="N252">
        <v>46.900000000000297</v>
      </c>
      <c r="O252">
        <v>2.9690129379942101</v>
      </c>
    </row>
    <row r="253" spans="1:15" x14ac:dyDescent="0.25">
      <c r="A253">
        <v>55.100000000000399</v>
      </c>
      <c r="B253">
        <v>1.0608560745093401</v>
      </c>
      <c r="N253">
        <v>47.000000000000298</v>
      </c>
      <c r="O253">
        <v>2.9485200101735201</v>
      </c>
    </row>
    <row r="254" spans="1:15" x14ac:dyDescent="0.25">
      <c r="A254">
        <v>55.200000000000401</v>
      </c>
      <c r="B254">
        <v>1.0431847187830801</v>
      </c>
      <c r="N254">
        <v>47.1000000000003</v>
      </c>
      <c r="O254">
        <v>2.9089595206701402</v>
      </c>
    </row>
    <row r="255" spans="1:15" x14ac:dyDescent="0.25">
      <c r="A255">
        <v>55.300000000000402</v>
      </c>
      <c r="B255">
        <v>1.0431847187830801</v>
      </c>
      <c r="N255">
        <v>47.200000000000301</v>
      </c>
      <c r="O255">
        <v>2.8605868626595599</v>
      </c>
    </row>
    <row r="256" spans="1:15" x14ac:dyDescent="0.25">
      <c r="A256">
        <v>55.400000000000396</v>
      </c>
      <c r="B256">
        <v>1.0431847187830801</v>
      </c>
      <c r="N256">
        <v>47.300000000000303</v>
      </c>
      <c r="O256">
        <v>2.82763354234016</v>
      </c>
    </row>
    <row r="257" spans="1:15" x14ac:dyDescent="0.25">
      <c r="A257">
        <v>55.500000000000398</v>
      </c>
      <c r="B257">
        <v>1.0255133630568201</v>
      </c>
      <c r="N257">
        <v>47.400000000000297</v>
      </c>
      <c r="O257">
        <v>2.7876667449155699</v>
      </c>
    </row>
    <row r="258" spans="1:15" x14ac:dyDescent="0.25">
      <c r="A258">
        <v>55.600000000000399</v>
      </c>
      <c r="B258">
        <v>1.0255133630568201</v>
      </c>
      <c r="N258">
        <v>47.500000000000398</v>
      </c>
      <c r="O258">
        <v>2.7440097420127301</v>
      </c>
    </row>
    <row r="259" spans="1:15" x14ac:dyDescent="0.25">
      <c r="A259">
        <v>55.700000000000401</v>
      </c>
      <c r="B259">
        <v>1.0255133630568201</v>
      </c>
      <c r="N259">
        <v>47.6000000000003</v>
      </c>
      <c r="O259">
        <v>2.7067516078296001</v>
      </c>
    </row>
    <row r="260" spans="1:15" x14ac:dyDescent="0.25">
      <c r="A260">
        <v>55.800000000000402</v>
      </c>
      <c r="B260">
        <v>1.0078420073305501</v>
      </c>
      <c r="N260">
        <v>47.700000000000401</v>
      </c>
      <c r="O260">
        <v>2.6817513228577199</v>
      </c>
    </row>
    <row r="261" spans="1:15" x14ac:dyDescent="0.25">
      <c r="A261">
        <v>55.900000000000396</v>
      </c>
      <c r="B261">
        <v>0.99017065160429396</v>
      </c>
      <c r="N261">
        <v>47.800000000000303</v>
      </c>
      <c r="O261">
        <v>2.6579351027259102</v>
      </c>
    </row>
    <row r="262" spans="1:15" x14ac:dyDescent="0.25">
      <c r="A262">
        <v>56.000000000000398</v>
      </c>
      <c r="B262">
        <v>0.98133497374116097</v>
      </c>
      <c r="N262">
        <v>47.900000000000396</v>
      </c>
      <c r="O262">
        <v>2.60914795234708</v>
      </c>
    </row>
    <row r="263" spans="1:15" x14ac:dyDescent="0.25">
      <c r="A263">
        <v>56.100000000000399</v>
      </c>
      <c r="B263">
        <v>0.96366361801489897</v>
      </c>
      <c r="N263">
        <v>48.000000000000398</v>
      </c>
      <c r="O263">
        <v>2.55866928383593</v>
      </c>
    </row>
    <row r="264" spans="1:15" x14ac:dyDescent="0.25">
      <c r="A264">
        <v>56.200000000000401</v>
      </c>
      <c r="B264">
        <v>0.95482794015176697</v>
      </c>
      <c r="N264">
        <v>48.100000000000399</v>
      </c>
      <c r="O264">
        <v>2.5378410065076098</v>
      </c>
    </row>
    <row r="265" spans="1:15" x14ac:dyDescent="0.25">
      <c r="A265">
        <v>56.300000000000402</v>
      </c>
      <c r="B265">
        <v>0.93715658442550298</v>
      </c>
      <c r="N265">
        <v>48.200000000000401</v>
      </c>
      <c r="O265">
        <v>2.5011090859743002</v>
      </c>
    </row>
    <row r="266" spans="1:15" x14ac:dyDescent="0.25">
      <c r="A266">
        <v>56.400000000000396</v>
      </c>
      <c r="B266">
        <v>0.92832090656237098</v>
      </c>
      <c r="N266">
        <v>48.300000000000402</v>
      </c>
      <c r="O266">
        <v>2.4412703072695798</v>
      </c>
    </row>
    <row r="267" spans="1:15" x14ac:dyDescent="0.25">
      <c r="A267">
        <v>56.600000000000399</v>
      </c>
      <c r="B267">
        <v>0.85763548365731701</v>
      </c>
      <c r="N267">
        <v>48.400000000000396</v>
      </c>
      <c r="O267">
        <v>2.3970233347585901</v>
      </c>
    </row>
    <row r="268" spans="1:15" x14ac:dyDescent="0.25">
      <c r="A268">
        <v>56.700000000000401</v>
      </c>
      <c r="B268">
        <v>0.83996412793105402</v>
      </c>
      <c r="N268">
        <v>48.500000000000398</v>
      </c>
      <c r="O268">
        <v>2.3742676713120301</v>
      </c>
    </row>
    <row r="269" spans="1:15" x14ac:dyDescent="0.25">
      <c r="A269">
        <v>56.800000000000402</v>
      </c>
      <c r="B269">
        <v>0.81345709434165803</v>
      </c>
      <c r="N269">
        <v>48.600000000000399</v>
      </c>
      <c r="O269">
        <v>2.2875303860712699</v>
      </c>
    </row>
    <row r="270" spans="1:15" x14ac:dyDescent="0.25">
      <c r="A270">
        <v>56.900000000000396</v>
      </c>
      <c r="B270">
        <v>0.78695006075226404</v>
      </c>
      <c r="N270">
        <v>48.700000000000401</v>
      </c>
      <c r="O270">
        <v>2.2547897834392399</v>
      </c>
    </row>
    <row r="271" spans="1:15" x14ac:dyDescent="0.25">
      <c r="A271">
        <v>57.000000000000398</v>
      </c>
      <c r="B271">
        <v>0.75160734929973705</v>
      </c>
      <c r="N271">
        <v>48.800000000000402</v>
      </c>
      <c r="O271">
        <v>2.2097724069263101</v>
      </c>
    </row>
    <row r="272" spans="1:15" x14ac:dyDescent="0.25">
      <c r="A272">
        <v>57.100000000000399</v>
      </c>
      <c r="B272">
        <v>0.72510031571034095</v>
      </c>
      <c r="N272">
        <v>48.900000000000396</v>
      </c>
      <c r="O272">
        <v>2.1529442082419599</v>
      </c>
    </row>
    <row r="273" spans="1:15" x14ac:dyDescent="0.25">
      <c r="A273">
        <v>57.200000000000401</v>
      </c>
      <c r="B273">
        <v>0.68092192639468196</v>
      </c>
      <c r="N273">
        <v>49.000000000000398</v>
      </c>
      <c r="O273">
        <v>2.0989547920862099</v>
      </c>
    </row>
    <row r="274" spans="1:15" x14ac:dyDescent="0.25">
      <c r="A274">
        <v>57.300000000000402</v>
      </c>
      <c r="B274">
        <v>0.64557921494215598</v>
      </c>
      <c r="N274">
        <v>49.100000000000399</v>
      </c>
      <c r="O274">
        <v>2.08288517160894</v>
      </c>
    </row>
    <row r="275" spans="1:15" x14ac:dyDescent="0.25">
      <c r="A275">
        <v>57.400000000000396</v>
      </c>
      <c r="B275">
        <v>0.60140082562649599</v>
      </c>
      <c r="N275">
        <v>49.200000000000401</v>
      </c>
      <c r="O275">
        <v>1.9816157599067099</v>
      </c>
    </row>
    <row r="276" spans="1:15" x14ac:dyDescent="0.25">
      <c r="A276">
        <v>57.500000000000398</v>
      </c>
      <c r="B276">
        <v>0.574893792037101</v>
      </c>
      <c r="N276">
        <v>49.300000000000402</v>
      </c>
      <c r="O276">
        <v>1.94564431343456</v>
      </c>
    </row>
    <row r="277" spans="1:15" x14ac:dyDescent="0.25">
      <c r="A277">
        <v>44.2202607209367</v>
      </c>
      <c r="B277">
        <v>3.4527581485922201</v>
      </c>
      <c r="N277">
        <v>49.400000000000396</v>
      </c>
      <c r="O277">
        <v>1.8815919438675599</v>
      </c>
    </row>
    <row r="278" spans="1:15" x14ac:dyDescent="0.25">
      <c r="A278">
        <v>57.682338835174299</v>
      </c>
      <c r="B278">
        <v>0.46400843558934202</v>
      </c>
      <c r="D278" s="1"/>
      <c r="N278">
        <v>49.500000000000398</v>
      </c>
      <c r="O278">
        <v>1.81539707578578</v>
      </c>
    </row>
    <row r="279" spans="1:15" x14ac:dyDescent="0.25">
      <c r="A279">
        <v>57.682338835174299</v>
      </c>
      <c r="B279">
        <v>0.46400843558934202</v>
      </c>
      <c r="D279" s="1"/>
      <c r="N279">
        <v>49.600000000000399</v>
      </c>
      <c r="O279">
        <v>1.7832780568604401</v>
      </c>
    </row>
    <row r="280" spans="1:15" x14ac:dyDescent="0.25">
      <c r="A280">
        <v>57.886935891221697</v>
      </c>
      <c r="B280">
        <v>0.341420274326726</v>
      </c>
      <c r="D280" s="1"/>
      <c r="N280">
        <v>49.700000000000401</v>
      </c>
      <c r="O280">
        <v>1.7583752644672199</v>
      </c>
    </row>
    <row r="281" spans="1:15" x14ac:dyDescent="0.25">
      <c r="A281">
        <v>57.886935891221697</v>
      </c>
      <c r="B281">
        <v>0.341420274326726</v>
      </c>
      <c r="D281" s="1"/>
      <c r="N281">
        <v>49.800000000000402</v>
      </c>
      <c r="O281">
        <v>1.7368994587856299</v>
      </c>
    </row>
    <row r="282" spans="1:15" x14ac:dyDescent="0.25">
      <c r="A282">
        <v>58.042296997372297</v>
      </c>
      <c r="B282">
        <v>0.198457443642269</v>
      </c>
      <c r="D282" s="1"/>
      <c r="N282">
        <v>49.900000000000396</v>
      </c>
      <c r="O282">
        <v>1.71663131279265</v>
      </c>
    </row>
    <row r="283" spans="1:15" x14ac:dyDescent="0.25">
      <c r="A283">
        <v>58.042296997372297</v>
      </c>
      <c r="B283">
        <v>0.198457443642269</v>
      </c>
      <c r="D283" s="1"/>
      <c r="N283">
        <v>50.000000000000398</v>
      </c>
      <c r="O283">
        <v>1.69610629658006</v>
      </c>
    </row>
    <row r="284" spans="1:15" x14ac:dyDescent="0.25">
      <c r="A284">
        <v>58.296130003316399</v>
      </c>
      <c r="B284">
        <v>9.6243951801490299E-2</v>
      </c>
      <c r="D284" s="1"/>
      <c r="N284">
        <v>50.100000000000399</v>
      </c>
      <c r="O284">
        <v>1.67527677120367</v>
      </c>
    </row>
    <row r="285" spans="1:15" x14ac:dyDescent="0.25">
      <c r="N285">
        <v>50.200000000000401</v>
      </c>
      <c r="O285">
        <v>1.65225660116738</v>
      </c>
    </row>
    <row r="286" spans="1:15" x14ac:dyDescent="0.25">
      <c r="N286">
        <v>50.300000000000402</v>
      </c>
      <c r="O286">
        <v>1.62651700073371</v>
      </c>
    </row>
    <row r="287" spans="1:15" x14ac:dyDescent="0.25">
      <c r="N287">
        <v>50.400000000000396</v>
      </c>
      <c r="O287">
        <v>1.5977165555894901</v>
      </c>
    </row>
    <row r="288" spans="1:15" x14ac:dyDescent="0.25">
      <c r="N288">
        <v>50.500000000000398</v>
      </c>
      <c r="O288">
        <v>1.5668986648785801</v>
      </c>
    </row>
    <row r="289" spans="14:15" x14ac:dyDescent="0.25">
      <c r="N289">
        <v>50.600000000000399</v>
      </c>
      <c r="O289">
        <v>1.5416857577527501</v>
      </c>
    </row>
    <row r="290" spans="14:15" x14ac:dyDescent="0.25">
      <c r="N290">
        <v>50.700000000000401</v>
      </c>
      <c r="O290">
        <v>1.5242705667032901</v>
      </c>
    </row>
    <row r="291" spans="14:15" x14ac:dyDescent="0.25">
      <c r="N291">
        <v>50.800000000000402</v>
      </c>
      <c r="O291">
        <v>1.51457943615469</v>
      </c>
    </row>
    <row r="292" spans="14:15" x14ac:dyDescent="0.25">
      <c r="N292">
        <v>50.900000000000396</v>
      </c>
      <c r="O292">
        <v>1.51253870786878</v>
      </c>
    </row>
    <row r="293" spans="14:15" x14ac:dyDescent="0.25">
      <c r="N293">
        <v>51.000000000000398</v>
      </c>
      <c r="O293">
        <v>1.5192914707996501</v>
      </c>
    </row>
    <row r="294" spans="14:15" x14ac:dyDescent="0.25">
      <c r="N294">
        <v>51.100000000000399</v>
      </c>
      <c r="O294">
        <v>1.5395194731606401</v>
      </c>
    </row>
    <row r="295" spans="14:15" x14ac:dyDescent="0.25">
      <c r="N295">
        <v>51.200000000000401</v>
      </c>
      <c r="O295">
        <v>1.5397843038188399</v>
      </c>
    </row>
    <row r="296" spans="14:15" x14ac:dyDescent="0.25">
      <c r="N296">
        <v>51.300000000000402</v>
      </c>
      <c r="O296">
        <v>1.5422920430950999</v>
      </c>
    </row>
    <row r="297" spans="14:15" x14ac:dyDescent="0.25">
      <c r="N297">
        <v>51.400000000000396</v>
      </c>
      <c r="O297">
        <v>1.54993519238856</v>
      </c>
    </row>
    <row r="298" spans="14:15" x14ac:dyDescent="0.25">
      <c r="N298">
        <v>51.500000000000398</v>
      </c>
      <c r="O298">
        <v>1.55669475143924</v>
      </c>
    </row>
    <row r="299" spans="14:15" x14ac:dyDescent="0.25">
      <c r="N299">
        <v>51.600000000000399</v>
      </c>
      <c r="O299">
        <v>1.5576981658276601</v>
      </c>
    </row>
    <row r="300" spans="14:15" x14ac:dyDescent="0.25">
      <c r="N300">
        <v>51.700000000000401</v>
      </c>
      <c r="O300">
        <v>1.55803917562948</v>
      </c>
    </row>
    <row r="301" spans="14:15" x14ac:dyDescent="0.25">
      <c r="N301">
        <v>51.800000000000402</v>
      </c>
      <c r="O301">
        <v>1.54809282091084</v>
      </c>
    </row>
    <row r="302" spans="14:15" x14ac:dyDescent="0.25">
      <c r="N302">
        <v>51.900000000000396</v>
      </c>
      <c r="O302">
        <v>1.5386467566245501</v>
      </c>
    </row>
    <row r="303" spans="14:15" x14ac:dyDescent="0.25">
      <c r="N303">
        <v>52.000000000000398</v>
      </c>
      <c r="O303">
        <v>1.5363699057262199</v>
      </c>
    </row>
    <row r="304" spans="14:15" x14ac:dyDescent="0.25">
      <c r="N304">
        <v>52.100000000000399</v>
      </c>
      <c r="O304">
        <v>1.5414742220244899</v>
      </c>
    </row>
    <row r="305" spans="14:15" x14ac:dyDescent="0.25">
      <c r="N305">
        <v>52.200000000000401</v>
      </c>
      <c r="O305">
        <v>1.5537151048195299</v>
      </c>
    </row>
    <row r="306" spans="14:15" x14ac:dyDescent="0.25">
      <c r="N306">
        <v>52.300000000000402</v>
      </c>
      <c r="O306">
        <v>1.57298652431009</v>
      </c>
    </row>
    <row r="307" spans="14:15" x14ac:dyDescent="0.25">
      <c r="N307">
        <v>52.400000000000396</v>
      </c>
      <c r="O307">
        <v>1.59346640407076</v>
      </c>
    </row>
    <row r="308" spans="14:15" x14ac:dyDescent="0.25">
      <c r="N308">
        <v>52.500000000000398</v>
      </c>
      <c r="O308">
        <v>1.5926887221423101</v>
      </c>
    </row>
    <row r="309" spans="14:15" x14ac:dyDescent="0.25">
      <c r="N309">
        <v>52.600000000000399</v>
      </c>
      <c r="O309">
        <v>1.59437393431982</v>
      </c>
    </row>
    <row r="310" spans="14:15" x14ac:dyDescent="0.25">
      <c r="N310">
        <v>52.700000000000401</v>
      </c>
      <c r="O310">
        <v>1.6000557855267801</v>
      </c>
    </row>
    <row r="311" spans="14:15" x14ac:dyDescent="0.25">
      <c r="N311">
        <v>52.800000000000402</v>
      </c>
      <c r="O311">
        <v>1.6027852421516</v>
      </c>
    </row>
    <row r="312" spans="14:15" x14ac:dyDescent="0.25">
      <c r="N312">
        <v>52.900000000000396</v>
      </c>
      <c r="O312">
        <v>1.5953346214746</v>
      </c>
    </row>
    <row r="313" spans="14:15" x14ac:dyDescent="0.25">
      <c r="N313">
        <v>53.000000000000398</v>
      </c>
      <c r="O313">
        <v>1.57539031524661</v>
      </c>
    </row>
    <row r="314" spans="14:15" x14ac:dyDescent="0.25">
      <c r="N314">
        <v>53.100000000000399</v>
      </c>
      <c r="O314">
        <v>1.56698558658975</v>
      </c>
    </row>
    <row r="315" spans="14:15" x14ac:dyDescent="0.25">
      <c r="N315">
        <v>53.200000000000401</v>
      </c>
      <c r="O315">
        <v>1.5800851418291999</v>
      </c>
    </row>
    <row r="316" spans="14:15" x14ac:dyDescent="0.25">
      <c r="N316">
        <v>53.300000000000402</v>
      </c>
      <c r="O316">
        <v>1.5992122519479399</v>
      </c>
    </row>
    <row r="317" spans="14:15" x14ac:dyDescent="0.25">
      <c r="N317">
        <v>53.400000000000396</v>
      </c>
      <c r="O317">
        <v>1.62135718043803</v>
      </c>
    </row>
    <row r="318" spans="14:15" x14ac:dyDescent="0.25">
      <c r="N318">
        <v>53.500000000000398</v>
      </c>
      <c r="O318">
        <v>1.6436687344120799</v>
      </c>
    </row>
    <row r="319" spans="14:15" x14ac:dyDescent="0.25">
      <c r="N319">
        <v>53.600000000000399</v>
      </c>
      <c r="O319">
        <v>1.65468057184104</v>
      </c>
    </row>
    <row r="320" spans="14:15" x14ac:dyDescent="0.25">
      <c r="N320">
        <v>53.700000000000401</v>
      </c>
      <c r="O320">
        <v>1.6748105136431699</v>
      </c>
    </row>
    <row r="321" spans="14:15" x14ac:dyDescent="0.25">
      <c r="N321">
        <v>53.800000000000402</v>
      </c>
      <c r="O321">
        <v>1.6809036307824201</v>
      </c>
    </row>
    <row r="322" spans="14:15" x14ac:dyDescent="0.25">
      <c r="N322">
        <v>53.900000000000396</v>
      </c>
      <c r="O322">
        <v>1.6685733201736299</v>
      </c>
    </row>
    <row r="323" spans="14:15" x14ac:dyDescent="0.25">
      <c r="N323">
        <v>54.000000000000398</v>
      </c>
      <c r="O323">
        <v>1.65850214576552</v>
      </c>
    </row>
    <row r="324" spans="14:15" x14ac:dyDescent="0.25">
      <c r="N324">
        <v>54.100000000000399</v>
      </c>
      <c r="O324">
        <v>1.6736480697498901</v>
      </c>
    </row>
    <row r="325" spans="14:15" x14ac:dyDescent="0.25">
      <c r="N325">
        <v>54.200000000000401</v>
      </c>
      <c r="O325">
        <v>1.7162330470948599</v>
      </c>
    </row>
    <row r="326" spans="14:15" x14ac:dyDescent="0.25">
      <c r="N326">
        <v>54.300000000000402</v>
      </c>
      <c r="O326">
        <v>1.7321714174290199</v>
      </c>
    </row>
    <row r="327" spans="14:15" x14ac:dyDescent="0.25">
      <c r="N327">
        <v>54.400000000000396</v>
      </c>
      <c r="O327">
        <v>1.83560658008785</v>
      </c>
    </row>
    <row r="328" spans="14:15" x14ac:dyDescent="0.25">
      <c r="N328">
        <v>54.500000000000398</v>
      </c>
      <c r="O328">
        <v>1.8477434791404701</v>
      </c>
    </row>
    <row r="329" spans="14:15" x14ac:dyDescent="0.25">
      <c r="N329">
        <v>54.600000000000399</v>
      </c>
      <c r="O329">
        <v>1.8908805195555101</v>
      </c>
    </row>
    <row r="330" spans="14:15" x14ac:dyDescent="0.25">
      <c r="N330">
        <v>54.7000000000005</v>
      </c>
      <c r="O330">
        <v>1.93789983229458</v>
      </c>
    </row>
    <row r="331" spans="14:15" x14ac:dyDescent="0.25">
      <c r="N331">
        <v>54.800000000000402</v>
      </c>
      <c r="O331">
        <v>1.9714517170658801</v>
      </c>
    </row>
    <row r="332" spans="14:15" x14ac:dyDescent="0.25">
      <c r="N332">
        <v>54.900000000000503</v>
      </c>
      <c r="O332">
        <v>1.99230036595945</v>
      </c>
    </row>
    <row r="333" spans="14:15" x14ac:dyDescent="0.25">
      <c r="N333">
        <v>55.000000000000497</v>
      </c>
      <c r="O333">
        <v>2.01396323839159</v>
      </c>
    </row>
    <row r="334" spans="14:15" x14ac:dyDescent="0.25">
      <c r="N334">
        <v>55.100000000000399</v>
      </c>
      <c r="O334">
        <v>2.0448269231879501</v>
      </c>
    </row>
    <row r="335" spans="14:15" x14ac:dyDescent="0.25">
      <c r="N335">
        <v>55.2000000000005</v>
      </c>
      <c r="O335">
        <v>2.07287165632285</v>
      </c>
    </row>
    <row r="336" spans="14:15" x14ac:dyDescent="0.25">
      <c r="N336">
        <v>55.300000000000502</v>
      </c>
      <c r="O336">
        <v>2.0857505583057998</v>
      </c>
    </row>
    <row r="337" spans="14:15" x14ac:dyDescent="0.25">
      <c r="N337">
        <v>55.400000000000503</v>
      </c>
      <c r="O337">
        <v>2.10378776676585</v>
      </c>
    </row>
    <row r="338" spans="14:15" x14ac:dyDescent="0.25">
      <c r="N338">
        <v>55.500000000000497</v>
      </c>
      <c r="O338">
        <v>2.1245499547955</v>
      </c>
    </row>
    <row r="339" spans="14:15" x14ac:dyDescent="0.25">
      <c r="N339">
        <v>55.600000000000499</v>
      </c>
      <c r="O339">
        <v>2.1508334297579701</v>
      </c>
    </row>
    <row r="340" spans="14:15" x14ac:dyDescent="0.25">
      <c r="N340">
        <v>55.7000000000005</v>
      </c>
      <c r="O340">
        <v>2.1728954703606602</v>
      </c>
    </row>
    <row r="341" spans="14:15" x14ac:dyDescent="0.25">
      <c r="N341">
        <v>55.800000000000502</v>
      </c>
      <c r="O341">
        <v>2.1759307028996999</v>
      </c>
    </row>
    <row r="342" spans="14:15" x14ac:dyDescent="0.25">
      <c r="N342">
        <v>55.900000000000503</v>
      </c>
      <c r="O342">
        <v>2.18974526227696</v>
      </c>
    </row>
    <row r="343" spans="14:15" x14ac:dyDescent="0.25">
      <c r="N343">
        <v>56.000000000000497</v>
      </c>
      <c r="O343">
        <v>2.1945690217090599</v>
      </c>
    </row>
    <row r="344" spans="14:15" x14ac:dyDescent="0.25">
      <c r="N344">
        <v>56.100000000000499</v>
      </c>
      <c r="O344">
        <v>2.2123030279398601</v>
      </c>
    </row>
    <row r="345" spans="14:15" x14ac:dyDescent="0.25">
      <c r="N345">
        <v>56.2000000000005</v>
      </c>
      <c r="O345">
        <v>2.2328865269229299</v>
      </c>
    </row>
    <row r="346" spans="14:15" x14ac:dyDescent="0.25">
      <c r="N346">
        <v>56.300000000000502</v>
      </c>
      <c r="O346">
        <v>2.24447429280869</v>
      </c>
    </row>
    <row r="347" spans="14:15" x14ac:dyDescent="0.25">
      <c r="N347">
        <v>56.400000000000503</v>
      </c>
      <c r="O347">
        <v>2.2484496710080202</v>
      </c>
    </row>
    <row r="348" spans="14:15" x14ac:dyDescent="0.25">
      <c r="N348">
        <v>56.500000000000497</v>
      </c>
      <c r="O348">
        <v>2.2471062246813802</v>
      </c>
    </row>
    <row r="349" spans="14:15" x14ac:dyDescent="0.25">
      <c r="N349">
        <v>56.600000000000499</v>
      </c>
      <c r="O349">
        <v>2.25536557429482</v>
      </c>
    </row>
    <row r="350" spans="14:15" x14ac:dyDescent="0.25">
      <c r="N350">
        <v>56.7000000000005</v>
      </c>
      <c r="O350">
        <v>2.2570385204554899</v>
      </c>
    </row>
    <row r="351" spans="14:15" x14ac:dyDescent="0.25">
      <c r="N351">
        <v>56.800000000000502</v>
      </c>
      <c r="O351">
        <v>2.2569891365780999</v>
      </c>
    </row>
    <row r="352" spans="14:15" x14ac:dyDescent="0.25">
      <c r="N352">
        <v>56.900000000000503</v>
      </c>
      <c r="O352">
        <v>2.2564203987505298</v>
      </c>
    </row>
    <row r="353" spans="14:15" x14ac:dyDescent="0.25">
      <c r="N353">
        <v>57.000000000000497</v>
      </c>
      <c r="O353">
        <v>2.25381331869694</v>
      </c>
    </row>
    <row r="354" spans="14:15" x14ac:dyDescent="0.25">
      <c r="N354">
        <v>57.100000000000499</v>
      </c>
      <c r="O354">
        <v>2.24886422680513</v>
      </c>
    </row>
    <row r="355" spans="14:15" x14ac:dyDescent="0.25">
      <c r="N355">
        <v>57.2000000000005</v>
      </c>
      <c r="O355">
        <v>2.24126945346294</v>
      </c>
    </row>
    <row r="356" spans="14:15" x14ac:dyDescent="0.25">
      <c r="N356">
        <v>57.300000000000502</v>
      </c>
      <c r="O356">
        <v>2.23119736616658</v>
      </c>
    </row>
    <row r="357" spans="14:15" x14ac:dyDescent="0.25">
      <c r="N357">
        <v>57.400000000000503</v>
      </c>
      <c r="O357">
        <v>2.2208629905225199</v>
      </c>
    </row>
    <row r="358" spans="14:15" x14ac:dyDescent="0.25">
      <c r="N358">
        <v>57.500000000000497</v>
      </c>
      <c r="O358">
        <v>2.2116681006913699</v>
      </c>
    </row>
    <row r="359" spans="14:15" x14ac:dyDescent="0.25">
      <c r="N359">
        <v>57.600000000000499</v>
      </c>
      <c r="O359">
        <v>2.2134485795405499</v>
      </c>
    </row>
    <row r="360" spans="14:15" x14ac:dyDescent="0.25">
      <c r="N360">
        <v>57.7000000000005</v>
      </c>
      <c r="O360">
        <v>2.2216906780715302</v>
      </c>
    </row>
    <row r="361" spans="14:15" x14ac:dyDescent="0.25">
      <c r="N361">
        <v>57.800000000000502</v>
      </c>
      <c r="O361">
        <v>2.2293869064148701</v>
      </c>
    </row>
    <row r="362" spans="14:15" x14ac:dyDescent="0.25">
      <c r="N362">
        <v>57.900000000000503</v>
      </c>
      <c r="O362">
        <v>2.2306006467248398</v>
      </c>
    </row>
    <row r="363" spans="14:15" x14ac:dyDescent="0.25">
      <c r="N363">
        <v>58.000000000000497</v>
      </c>
      <c r="O363">
        <v>2.2305509751552401</v>
      </c>
    </row>
    <row r="364" spans="14:15" x14ac:dyDescent="0.25">
      <c r="N364">
        <v>58.100000000000499</v>
      </c>
      <c r="O364">
        <v>2.2413699999058898</v>
      </c>
    </row>
    <row r="365" spans="14:15" x14ac:dyDescent="0.25">
      <c r="N365">
        <v>58.2000000000005</v>
      </c>
      <c r="O365">
        <v>2.24905349750372</v>
      </c>
    </row>
    <row r="366" spans="14:15" x14ac:dyDescent="0.25">
      <c r="N366">
        <v>58.300000000000502</v>
      </c>
      <c r="O366">
        <v>2.2459995178390399</v>
      </c>
    </row>
    <row r="367" spans="14:15" x14ac:dyDescent="0.25">
      <c r="N367">
        <v>58.400000000000503</v>
      </c>
      <c r="O367">
        <v>2.23881518402434</v>
      </c>
    </row>
    <row r="368" spans="14:15" x14ac:dyDescent="0.25">
      <c r="N368">
        <v>58.500000000000497</v>
      </c>
      <c r="O368">
        <v>2.2299603312815002</v>
      </c>
    </row>
    <row r="369" spans="14:15" x14ac:dyDescent="0.25">
      <c r="N369">
        <v>58.600000000000499</v>
      </c>
      <c r="O369">
        <v>2.2215630079046802</v>
      </c>
    </row>
    <row r="370" spans="14:15" x14ac:dyDescent="0.25">
      <c r="N370">
        <v>58.7000000000005</v>
      </c>
      <c r="O370">
        <v>2.2101712011964101</v>
      </c>
    </row>
    <row r="371" spans="14:15" x14ac:dyDescent="0.25">
      <c r="N371">
        <v>58.800000000000502</v>
      </c>
      <c r="O371">
        <v>2.19118507974569</v>
      </c>
    </row>
    <row r="372" spans="14:15" x14ac:dyDescent="0.25">
      <c r="N372">
        <v>58.900000000000503</v>
      </c>
      <c r="O372">
        <v>2.1824897401396401</v>
      </c>
    </row>
    <row r="373" spans="14:15" x14ac:dyDescent="0.25">
      <c r="N373">
        <v>59.000000000000497</v>
      </c>
      <c r="O373">
        <v>2.16871823930548</v>
      </c>
    </row>
    <row r="374" spans="14:15" x14ac:dyDescent="0.25">
      <c r="N374">
        <v>59.100000000000499</v>
      </c>
      <c r="O374">
        <v>2.1484015579896099</v>
      </c>
    </row>
    <row r="375" spans="14:15" x14ac:dyDescent="0.25">
      <c r="N375">
        <v>59.2000000000005</v>
      </c>
      <c r="O375">
        <v>2.1249835282618799</v>
      </c>
    </row>
    <row r="376" spans="14:15" x14ac:dyDescent="0.25">
      <c r="N376">
        <v>59.300000000000502</v>
      </c>
      <c r="O376">
        <v>2.1023240035673898</v>
      </c>
    </row>
    <row r="377" spans="14:15" x14ac:dyDescent="0.25">
      <c r="N377">
        <v>59.400000000000503</v>
      </c>
      <c r="O377">
        <v>2.0853230054654301</v>
      </c>
    </row>
    <row r="378" spans="14:15" x14ac:dyDescent="0.25">
      <c r="N378">
        <v>59.500000000000497</v>
      </c>
      <c r="O378">
        <v>2.0532408486795499</v>
      </c>
    </row>
    <row r="379" spans="14:15" x14ac:dyDescent="0.25">
      <c r="N379">
        <v>59.600000000000499</v>
      </c>
      <c r="O379">
        <v>1.9912220618501</v>
      </c>
    </row>
    <row r="380" spans="14:15" x14ac:dyDescent="0.25">
      <c r="N380">
        <v>59.7000000000005</v>
      </c>
      <c r="O380">
        <v>1.9527118498603999</v>
      </c>
    </row>
    <row r="381" spans="14:15" x14ac:dyDescent="0.25">
      <c r="N381">
        <v>59.800000000000502</v>
      </c>
      <c r="O381">
        <v>1.91922951797788</v>
      </c>
    </row>
    <row r="382" spans="14:15" x14ac:dyDescent="0.25">
      <c r="N382">
        <v>59.900000000000503</v>
      </c>
      <c r="O382">
        <v>1.875529380283</v>
      </c>
    </row>
    <row r="383" spans="14:15" x14ac:dyDescent="0.25">
      <c r="N383">
        <v>60.000000000000497</v>
      </c>
      <c r="O383">
        <v>1.8323504800104</v>
      </c>
    </row>
    <row r="384" spans="14:15" x14ac:dyDescent="0.25">
      <c r="N384">
        <v>60.100000000000499</v>
      </c>
      <c r="O384">
        <v>1.78906770731738</v>
      </c>
    </row>
    <row r="385" spans="14:15" x14ac:dyDescent="0.25">
      <c r="N385">
        <v>60.2000000000005</v>
      </c>
      <c r="O385">
        <v>1.73654124788583</v>
      </c>
    </row>
    <row r="386" spans="14:15" x14ac:dyDescent="0.25">
      <c r="N386">
        <v>60.300000000000502</v>
      </c>
      <c r="O386">
        <v>1.68885047375235</v>
      </c>
    </row>
    <row r="387" spans="14:15" x14ac:dyDescent="0.25">
      <c r="N387">
        <v>60.400000000000503</v>
      </c>
      <c r="O387">
        <v>1.6668293839153701</v>
      </c>
    </row>
    <row r="388" spans="14:15" x14ac:dyDescent="0.25">
      <c r="N388">
        <v>60.500000000000497</v>
      </c>
      <c r="O388">
        <v>1.61475151612992</v>
      </c>
    </row>
    <row r="389" spans="14:15" x14ac:dyDescent="0.25">
      <c r="N389">
        <v>60.600000000000499</v>
      </c>
      <c r="O389">
        <v>1.5595400775297701</v>
      </c>
    </row>
    <row r="390" spans="14:15" x14ac:dyDescent="0.25">
      <c r="N390">
        <v>60.7000000000005</v>
      </c>
      <c r="O390">
        <v>1.5301544901051101</v>
      </c>
    </row>
    <row r="391" spans="14:15" x14ac:dyDescent="0.25">
      <c r="N391">
        <v>60.800000000000502</v>
      </c>
      <c r="O391">
        <v>1.53070281163563</v>
      </c>
    </row>
    <row r="392" spans="14:15" x14ac:dyDescent="0.25">
      <c r="N392">
        <v>60.900000000000503</v>
      </c>
      <c r="O392">
        <v>1.4539548751518001</v>
      </c>
    </row>
    <row r="393" spans="14:15" x14ac:dyDescent="0.25">
      <c r="N393">
        <v>61.000000000000497</v>
      </c>
      <c r="O393">
        <v>1.4069348434014699</v>
      </c>
    </row>
    <row r="394" spans="14:15" x14ac:dyDescent="0.25">
      <c r="N394">
        <v>61.100000000000499</v>
      </c>
      <c r="O394">
        <v>1.38911312604586</v>
      </c>
    </row>
    <row r="395" spans="14:15" x14ac:dyDescent="0.25">
      <c r="N395">
        <v>61.2000000000005</v>
      </c>
      <c r="O395">
        <v>1.3342769341704199</v>
      </c>
    </row>
    <row r="396" spans="14:15" x14ac:dyDescent="0.25">
      <c r="N396">
        <v>61.300000000000502</v>
      </c>
      <c r="O396">
        <v>1.29425262995899</v>
      </c>
    </row>
    <row r="397" spans="14:15" x14ac:dyDescent="0.25">
      <c r="N397">
        <v>61.400000000000503</v>
      </c>
      <c r="O397">
        <v>1.26825354816159</v>
      </c>
    </row>
    <row r="398" spans="14:15" x14ac:dyDescent="0.25">
      <c r="N398">
        <v>61.500000000000597</v>
      </c>
      <c r="O398">
        <v>1.22081771806471</v>
      </c>
    </row>
    <row r="399" spans="14:15" x14ac:dyDescent="0.25">
      <c r="N399">
        <v>61.600000000000499</v>
      </c>
      <c r="O399">
        <v>1.18145958026088</v>
      </c>
    </row>
    <row r="400" spans="14:15" x14ac:dyDescent="0.25">
      <c r="N400">
        <v>61.7000000000005</v>
      </c>
      <c r="O400">
        <v>1.1599345375372201</v>
      </c>
    </row>
    <row r="401" spans="14:15" x14ac:dyDescent="0.25">
      <c r="N401">
        <v>61.800000000000502</v>
      </c>
      <c r="O401">
        <v>1.1290773101521701</v>
      </c>
    </row>
    <row r="402" spans="14:15" x14ac:dyDescent="0.25">
      <c r="N402">
        <v>61.900000000000603</v>
      </c>
      <c r="O402">
        <v>1.0986841429146701</v>
      </c>
    </row>
    <row r="403" spans="14:15" x14ac:dyDescent="0.25">
      <c r="N403">
        <v>62.000000000000497</v>
      </c>
      <c r="O403">
        <v>1.0694943386012199</v>
      </c>
    </row>
    <row r="404" spans="14:15" x14ac:dyDescent="0.25">
      <c r="N404">
        <v>62.100000000000499</v>
      </c>
      <c r="O404">
        <v>1.0431632317553901</v>
      </c>
    </row>
    <row r="405" spans="14:15" x14ac:dyDescent="0.25">
      <c r="N405">
        <v>62.2000000000006</v>
      </c>
      <c r="O405">
        <v>1.02158310883806</v>
      </c>
    </row>
    <row r="406" spans="14:15" x14ac:dyDescent="0.25">
      <c r="N406">
        <v>62.300000000000502</v>
      </c>
      <c r="O406">
        <v>1.0012808112823199</v>
      </c>
    </row>
    <row r="407" spans="14:15" x14ac:dyDescent="0.25">
      <c r="N407">
        <v>62.400000000000603</v>
      </c>
      <c r="O407">
        <v>0.97695313046071097</v>
      </c>
    </row>
    <row r="408" spans="14:15" x14ac:dyDescent="0.25">
      <c r="N408">
        <v>62.500000000000597</v>
      </c>
      <c r="O408">
        <v>0.95187073829872004</v>
      </c>
    </row>
    <row r="409" spans="14:15" x14ac:dyDescent="0.25">
      <c r="N409">
        <v>62.600000000000598</v>
      </c>
      <c r="O409">
        <v>0.93147615828339103</v>
      </c>
    </row>
    <row r="410" spans="14:15" x14ac:dyDescent="0.25">
      <c r="N410">
        <v>62.7000000000006</v>
      </c>
      <c r="O410">
        <v>0.90476066723352999</v>
      </c>
    </row>
    <row r="411" spans="14:15" x14ac:dyDescent="0.25">
      <c r="N411">
        <v>62.800000000000601</v>
      </c>
      <c r="O411">
        <v>0.88072932860936703</v>
      </c>
    </row>
    <row r="412" spans="14:15" x14ac:dyDescent="0.25">
      <c r="N412">
        <v>62.900000000000603</v>
      </c>
      <c r="O412">
        <v>0.85425632164511001</v>
      </c>
    </row>
    <row r="413" spans="14:15" x14ac:dyDescent="0.25">
      <c r="N413">
        <v>63.000000000000597</v>
      </c>
      <c r="O413">
        <v>0.82228187437310596</v>
      </c>
    </row>
    <row r="414" spans="14:15" x14ac:dyDescent="0.25">
      <c r="N414">
        <v>63.100000000000598</v>
      </c>
      <c r="O414">
        <v>0.80365217550266399</v>
      </c>
    </row>
    <row r="415" spans="14:15" x14ac:dyDescent="0.25">
      <c r="N415">
        <v>63.2000000000006</v>
      </c>
      <c r="O415">
        <v>0.78751878489722504</v>
      </c>
    </row>
    <row r="416" spans="14:15" x14ac:dyDescent="0.25">
      <c r="N416">
        <v>63.300000000000601</v>
      </c>
      <c r="O416">
        <v>0.75914867746940096</v>
      </c>
    </row>
    <row r="417" spans="14:15" x14ac:dyDescent="0.25">
      <c r="N417">
        <v>63.400000000000603</v>
      </c>
      <c r="O417">
        <v>0.75308068224175795</v>
      </c>
    </row>
    <row r="418" spans="14:15" x14ac:dyDescent="0.25">
      <c r="N418">
        <v>63.500000000000597</v>
      </c>
      <c r="O418">
        <v>0.76234693428429701</v>
      </c>
    </row>
    <row r="419" spans="14:15" x14ac:dyDescent="0.25">
      <c r="N419">
        <v>63.600000000000598</v>
      </c>
      <c r="O419">
        <v>0.77746306239891105</v>
      </c>
    </row>
    <row r="420" spans="14:15" x14ac:dyDescent="0.25">
      <c r="N420">
        <v>63.7000000000006</v>
      </c>
      <c r="O420">
        <v>0.78899065559592196</v>
      </c>
    </row>
    <row r="421" spans="14:15" x14ac:dyDescent="0.25">
      <c r="N421">
        <v>63.800000000000601</v>
      </c>
      <c r="O421">
        <v>0.80333426470593094</v>
      </c>
    </row>
    <row r="422" spans="14:15" x14ac:dyDescent="0.25">
      <c r="N422">
        <v>63.900000000000603</v>
      </c>
      <c r="O422">
        <v>0.81437018494817304</v>
      </c>
    </row>
    <row r="423" spans="14:15" x14ac:dyDescent="0.25">
      <c r="N423">
        <v>64.000000000000597</v>
      </c>
      <c r="O423">
        <v>0.82508167074271899</v>
      </c>
    </row>
    <row r="424" spans="14:15" x14ac:dyDescent="0.25">
      <c r="N424">
        <v>64.100000000000605</v>
      </c>
      <c r="O424">
        <v>0.84328713753531004</v>
      </c>
    </row>
    <row r="425" spans="14:15" x14ac:dyDescent="0.25">
      <c r="N425">
        <v>64.2000000000006</v>
      </c>
      <c r="O425">
        <v>0.84767545369444197</v>
      </c>
    </row>
    <row r="426" spans="14:15" x14ac:dyDescent="0.25">
      <c r="N426">
        <v>64.300000000000594</v>
      </c>
      <c r="O426">
        <v>0.84738123031709101</v>
      </c>
    </row>
    <row r="427" spans="14:15" x14ac:dyDescent="0.25">
      <c r="N427">
        <v>64.400000000000503</v>
      </c>
      <c r="O427">
        <v>0.85184601476567301</v>
      </c>
    </row>
    <row r="428" spans="14:15" x14ac:dyDescent="0.25">
      <c r="N428">
        <v>64.500000000000497</v>
      </c>
      <c r="O428">
        <v>0.86353371411510205</v>
      </c>
    </row>
    <row r="429" spans="14:15" x14ac:dyDescent="0.25">
      <c r="N429">
        <v>64.600000000000506</v>
      </c>
      <c r="O429">
        <v>0.86785139086937502</v>
      </c>
    </row>
    <row r="430" spans="14:15" x14ac:dyDescent="0.25">
      <c r="N430">
        <v>64.7000000000005</v>
      </c>
      <c r="O430">
        <v>0.86745132306853701</v>
      </c>
    </row>
    <row r="431" spans="14:15" x14ac:dyDescent="0.25">
      <c r="N431">
        <v>64.800000000000495</v>
      </c>
      <c r="O431">
        <v>0.86498194554675401</v>
      </c>
    </row>
    <row r="432" spans="14:15" x14ac:dyDescent="0.25">
      <c r="N432">
        <v>64.900000000000503</v>
      </c>
      <c r="O432">
        <v>0.86106710665791197</v>
      </c>
    </row>
    <row r="433" spans="14:15" x14ac:dyDescent="0.25">
      <c r="N433">
        <v>65.000000000000497</v>
      </c>
      <c r="O433">
        <v>0.86182619205033795</v>
      </c>
    </row>
    <row r="434" spans="14:15" x14ac:dyDescent="0.25">
      <c r="N434">
        <v>65.100000000000506</v>
      </c>
      <c r="O434">
        <v>0.87268670855975705</v>
      </c>
    </row>
    <row r="435" spans="14:15" x14ac:dyDescent="0.25">
      <c r="N435">
        <v>65.2000000000005</v>
      </c>
      <c r="O435">
        <v>0.87119153302948504</v>
      </c>
    </row>
    <row r="436" spans="14:15" x14ac:dyDescent="0.25">
      <c r="N436">
        <v>65.300000000000495</v>
      </c>
      <c r="O436">
        <v>0.86748825707760102</v>
      </c>
    </row>
    <row r="437" spans="14:15" x14ac:dyDescent="0.25">
      <c r="N437">
        <v>65.400000000000503</v>
      </c>
      <c r="O437">
        <v>0.85939243721010705</v>
      </c>
    </row>
    <row r="438" spans="14:15" x14ac:dyDescent="0.25">
      <c r="N438">
        <v>65.500000000000497</v>
      </c>
      <c r="O438">
        <v>0.84900092674376904</v>
      </c>
    </row>
    <row r="439" spans="14:15" x14ac:dyDescent="0.25">
      <c r="N439">
        <v>65.600000000000506</v>
      </c>
      <c r="O439">
        <v>0.83789110065369499</v>
      </c>
    </row>
    <row r="440" spans="14:15" x14ac:dyDescent="0.25">
      <c r="N440">
        <v>65.7000000000005</v>
      </c>
      <c r="O440">
        <v>0.82344531479733596</v>
      </c>
    </row>
    <row r="441" spans="14:15" x14ac:dyDescent="0.25">
      <c r="N441">
        <v>65.800000000000495</v>
      </c>
      <c r="O441">
        <v>0.80454448452993199</v>
      </c>
    </row>
    <row r="442" spans="14:15" x14ac:dyDescent="0.25">
      <c r="N442">
        <v>65.900000000000503</v>
      </c>
      <c r="O442">
        <v>0.78359887650492599</v>
      </c>
    </row>
    <row r="443" spans="14:15" x14ac:dyDescent="0.25">
      <c r="N443">
        <v>66.000000000000497</v>
      </c>
      <c r="O443">
        <v>0.76521264715400605</v>
      </c>
    </row>
    <row r="444" spans="14:15" x14ac:dyDescent="0.25">
      <c r="N444">
        <v>66.100000000000506</v>
      </c>
      <c r="O444">
        <v>0.74945162400214904</v>
      </c>
    </row>
    <row r="445" spans="14:15" x14ac:dyDescent="0.25">
      <c r="N445">
        <v>66.2000000000005</v>
      </c>
      <c r="O445">
        <v>0.73440750397098198</v>
      </c>
    </row>
    <row r="446" spans="14:15" x14ac:dyDescent="0.25">
      <c r="N446">
        <v>66.300000000000395</v>
      </c>
      <c r="O446">
        <v>0.71815749778256199</v>
      </c>
    </row>
    <row r="447" spans="14:15" x14ac:dyDescent="0.25">
      <c r="N447">
        <v>66.400000000000404</v>
      </c>
      <c r="O447">
        <v>0.69890236688798801</v>
      </c>
    </row>
    <row r="448" spans="14:15" x14ac:dyDescent="0.25">
      <c r="N448">
        <v>66.500000000000398</v>
      </c>
      <c r="O448">
        <v>0.67818004904501095</v>
      </c>
    </row>
    <row r="449" spans="14:15" x14ac:dyDescent="0.25">
      <c r="N449">
        <v>66.600000000000406</v>
      </c>
      <c r="O449">
        <v>0.65770294084647196</v>
      </c>
    </row>
    <row r="450" spans="14:15" x14ac:dyDescent="0.25">
      <c r="N450">
        <v>66.700000000000401</v>
      </c>
      <c r="O450">
        <v>0.63634084759716303</v>
      </c>
    </row>
    <row r="451" spans="14:15" x14ac:dyDescent="0.25">
      <c r="N451">
        <v>66.800000000000395</v>
      </c>
      <c r="O451">
        <v>0.61288065168019101</v>
      </c>
    </row>
    <row r="452" spans="14:15" x14ac:dyDescent="0.25">
      <c r="N452">
        <v>66.900000000000404</v>
      </c>
      <c r="O452">
        <v>0.58610923547866101</v>
      </c>
    </row>
    <row r="453" spans="14:15" x14ac:dyDescent="0.25">
      <c r="N453">
        <v>67.000000000000398</v>
      </c>
      <c r="O453">
        <v>0.55481348137568598</v>
      </c>
    </row>
    <row r="454" spans="14:15" x14ac:dyDescent="0.25">
      <c r="N454">
        <v>67.100000000000406</v>
      </c>
      <c r="O454">
        <v>0.51778027175436903</v>
      </c>
    </row>
    <row r="455" spans="14:15" x14ac:dyDescent="0.25">
      <c r="N455">
        <v>67.200000000000401</v>
      </c>
      <c r="O455">
        <v>0.47379648899782401</v>
      </c>
    </row>
    <row r="456" spans="14:15" x14ac:dyDescent="0.25">
      <c r="N456">
        <v>67.300000000000395</v>
      </c>
      <c r="O456">
        <v>0.42164901548915401</v>
      </c>
    </row>
    <row r="457" spans="14:15" x14ac:dyDescent="0.25">
      <c r="N457">
        <v>67.400000000000404</v>
      </c>
      <c r="O457">
        <v>0.36012473361147102</v>
      </c>
    </row>
    <row r="458" spans="14:15" x14ac:dyDescent="0.25">
      <c r="N458">
        <v>67.500000000000398</v>
      </c>
      <c r="O458">
        <v>0.288010525747878</v>
      </c>
    </row>
    <row r="459" spans="14:15" x14ac:dyDescent="0.25">
      <c r="N459">
        <v>67.600000000000406</v>
      </c>
      <c r="O459">
        <v>0.20409327428148799</v>
      </c>
    </row>
    <row r="460" spans="14:15" x14ac:dyDescent="0.25">
      <c r="N460">
        <v>67.700000000000401</v>
      </c>
      <c r="O460">
        <v>0.107159861595409</v>
      </c>
    </row>
    <row r="461" spans="14:15" x14ac:dyDescent="0.25">
      <c r="N461">
        <v>67.800000000000395</v>
      </c>
      <c r="O461">
        <v>-4.0028299272520896E-3</v>
      </c>
    </row>
    <row r="462" spans="14:15" x14ac:dyDescent="0.25">
      <c r="N462">
        <v>68.500000000000298</v>
      </c>
      <c r="O462">
        <v>-1.2824633578291</v>
      </c>
    </row>
    <row r="463" spans="14:15" x14ac:dyDescent="0.25">
      <c r="N463">
        <v>68.600000000000307</v>
      </c>
      <c r="O463">
        <v>-1.5511325142525401</v>
      </c>
    </row>
    <row r="464" spans="14:15" x14ac:dyDescent="0.25">
      <c r="N464">
        <v>68.700000000000301</v>
      </c>
      <c r="O464">
        <v>-1.8449490080645701</v>
      </c>
    </row>
    <row r="465" spans="14:15" x14ac:dyDescent="0.25">
      <c r="N465">
        <v>68.800000000000296</v>
      </c>
      <c r="O465">
        <v>-2.1651259568821102</v>
      </c>
    </row>
    <row r="466" spans="14:15" x14ac:dyDescent="0.25">
      <c r="N466">
        <v>68.900000000000304</v>
      </c>
      <c r="O466">
        <v>-2.5128764783220401</v>
      </c>
    </row>
    <row r="467" spans="14:15" x14ac:dyDescent="0.25">
      <c r="N467">
        <v>69.000000000000298</v>
      </c>
      <c r="O467">
        <v>-2.8894136900012501</v>
      </c>
    </row>
    <row r="468" spans="14:15" x14ac:dyDescent="0.25">
      <c r="N468">
        <v>69.100000000000307</v>
      </c>
      <c r="O468">
        <v>-3.2959507095366498</v>
      </c>
    </row>
    <row r="469" spans="14:15" x14ac:dyDescent="0.25">
      <c r="N469">
        <v>69.200000000000301</v>
      </c>
      <c r="O469">
        <v>-3.7337006545451001</v>
      </c>
    </row>
    <row r="470" spans="14:15" x14ac:dyDescent="0.25">
      <c r="N470">
        <v>69.300000000000296</v>
      </c>
      <c r="O470">
        <v>-4.2038766426435199</v>
      </c>
    </row>
    <row r="471" spans="14:15" x14ac:dyDescent="0.25">
      <c r="N471">
        <v>69.400000000000304</v>
      </c>
      <c r="O471">
        <v>-4.7076917914488003</v>
      </c>
    </row>
    <row r="472" spans="14:15" x14ac:dyDescent="0.25">
      <c r="N472">
        <v>69.500000000000298</v>
      </c>
      <c r="O472">
        <v>-5.2463592185778198</v>
      </c>
    </row>
    <row r="473" spans="14:15" x14ac:dyDescent="0.25">
      <c r="N473">
        <v>69.600000000000193</v>
      </c>
      <c r="O473">
        <v>-5.8210920416474696</v>
      </c>
    </row>
    <row r="474" spans="14:15" x14ac:dyDescent="0.25">
      <c r="N474">
        <v>69.700000000000202</v>
      </c>
      <c r="O474">
        <v>-6.4331033782746498</v>
      </c>
    </row>
    <row r="475" spans="14:15" x14ac:dyDescent="0.25">
      <c r="N475">
        <v>69.800000000000296</v>
      </c>
      <c r="O475">
        <v>-7.0836063460762402</v>
      </c>
    </row>
    <row r="476" spans="14:15" x14ac:dyDescent="0.25">
      <c r="N476">
        <v>69.900000000000205</v>
      </c>
      <c r="O476">
        <v>-7.7738140626691603</v>
      </c>
    </row>
    <row r="477" spans="14:15" x14ac:dyDescent="0.25">
      <c r="N477">
        <v>35.264685291569897</v>
      </c>
      <c r="O477">
        <v>6.2765257396254102</v>
      </c>
    </row>
    <row r="478" spans="14:15" x14ac:dyDescent="0.25">
      <c r="N478">
        <v>39.112279993965302</v>
      </c>
      <c r="O478">
        <v>4.2715454624046698</v>
      </c>
    </row>
    <row r="479" spans="14:15" x14ac:dyDescent="0.25">
      <c r="N479">
        <v>39.4151988296857</v>
      </c>
      <c r="O479">
        <v>4.1385425654360599</v>
      </c>
    </row>
    <row r="480" spans="14:15" x14ac:dyDescent="0.25">
      <c r="N480">
        <v>40.171309331493497</v>
      </c>
      <c r="O480">
        <v>3.84181093592936</v>
      </c>
    </row>
  </sheetData>
  <sortState ref="I2:J480">
    <sortCondition ref="I2:I48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A56" workbookViewId="0">
      <selection activeCell="B100" sqref="B60:B100"/>
    </sheetView>
  </sheetViews>
  <sheetFormatPr defaultRowHeight="15" x14ac:dyDescent="0.25"/>
  <cols>
    <col min="2" max="2" width="9.5703125" bestFit="1" customWidth="1"/>
  </cols>
  <sheetData>
    <row r="1" spans="1:2" x14ac:dyDescent="0.25">
      <c r="A1">
        <v>0</v>
      </c>
      <c r="B1">
        <v>1.9072600130358719E-3</v>
      </c>
    </row>
    <row r="2" spans="1:2" x14ac:dyDescent="0.25">
      <c r="A2">
        <v>1</v>
      </c>
      <c r="B2">
        <v>1.9072600130358719E-3</v>
      </c>
    </row>
    <row r="3" spans="1:2" x14ac:dyDescent="0.25">
      <c r="A3">
        <v>2</v>
      </c>
      <c r="B3">
        <v>1.9072600130358719E-3</v>
      </c>
    </row>
    <row r="4" spans="1:2" x14ac:dyDescent="0.25">
      <c r="A4">
        <v>3</v>
      </c>
      <c r="B4">
        <v>1.9072600130358719E-3</v>
      </c>
    </row>
    <row r="5" spans="1:2" x14ac:dyDescent="0.25">
      <c r="A5">
        <v>4</v>
      </c>
      <c r="B5">
        <v>1.9072600130358719E-3</v>
      </c>
    </row>
    <row r="6" spans="1:2" x14ac:dyDescent="0.25">
      <c r="A6">
        <v>5</v>
      </c>
      <c r="B6">
        <v>1.9072600130358719E-3</v>
      </c>
    </row>
    <row r="7" spans="1:2" x14ac:dyDescent="0.25">
      <c r="A7">
        <v>6</v>
      </c>
      <c r="B7">
        <v>1.9072600130358719E-3</v>
      </c>
    </row>
    <row r="8" spans="1:2" x14ac:dyDescent="0.25">
      <c r="A8">
        <v>7</v>
      </c>
      <c r="B8">
        <v>1.9072600130358719E-3</v>
      </c>
    </row>
    <row r="9" spans="1:2" x14ac:dyDescent="0.25">
      <c r="A9">
        <v>8</v>
      </c>
      <c r="B9">
        <v>1.9072600130358719E-3</v>
      </c>
    </row>
    <row r="10" spans="1:2" x14ac:dyDescent="0.25">
      <c r="A10">
        <v>9</v>
      </c>
      <c r="B10">
        <v>1.9072600130358719E-3</v>
      </c>
    </row>
    <row r="11" spans="1:2" x14ac:dyDescent="0.25">
      <c r="A11">
        <v>10</v>
      </c>
      <c r="B11">
        <v>1.9072600130358719E-3</v>
      </c>
    </row>
    <row r="12" spans="1:2" x14ac:dyDescent="0.25">
      <c r="A12">
        <v>11</v>
      </c>
      <c r="B12">
        <v>1.9072600130358719E-3</v>
      </c>
    </row>
    <row r="13" spans="1:2" x14ac:dyDescent="0.25">
      <c r="A13">
        <v>12</v>
      </c>
      <c r="B13">
        <v>1.9072600130358719E-3</v>
      </c>
    </row>
    <row r="14" spans="1:2" x14ac:dyDescent="0.25">
      <c r="A14">
        <v>13</v>
      </c>
      <c r="B14">
        <v>1.9072600130358719E-3</v>
      </c>
    </row>
    <row r="15" spans="1:2" x14ac:dyDescent="0.25">
      <c r="A15">
        <v>14</v>
      </c>
      <c r="B15">
        <v>1.9072600130358719E-3</v>
      </c>
    </row>
    <row r="16" spans="1:2" x14ac:dyDescent="0.25">
      <c r="A16">
        <v>15</v>
      </c>
      <c r="B16">
        <v>1.9072600130358719E-3</v>
      </c>
    </row>
    <row r="17" spans="1:2" x14ac:dyDescent="0.25">
      <c r="A17">
        <v>16</v>
      </c>
      <c r="B17">
        <v>1.9072600130358719E-3</v>
      </c>
    </row>
    <row r="18" spans="1:2" x14ac:dyDescent="0.25">
      <c r="A18">
        <v>17</v>
      </c>
      <c r="B18">
        <v>1.9072600130358719E-3</v>
      </c>
    </row>
    <row r="19" spans="1:2" x14ac:dyDescent="0.25">
      <c r="A19">
        <v>18</v>
      </c>
      <c r="B19">
        <v>1.9072600130358719E-3</v>
      </c>
    </row>
    <row r="20" spans="1:2" x14ac:dyDescent="0.25">
      <c r="A20">
        <v>19</v>
      </c>
      <c r="B20">
        <v>1.9072600130358719E-3</v>
      </c>
    </row>
    <row r="21" spans="1:2" x14ac:dyDescent="0.25">
      <c r="A21">
        <v>20</v>
      </c>
      <c r="B21">
        <v>1.9072600130358719E-3</v>
      </c>
    </row>
    <row r="22" spans="1:2" x14ac:dyDescent="0.25">
      <c r="A22">
        <v>21</v>
      </c>
      <c r="B22">
        <v>1.9072600130358719E-3</v>
      </c>
    </row>
    <row r="23" spans="1:2" x14ac:dyDescent="0.25">
      <c r="A23">
        <v>22</v>
      </c>
      <c r="B23">
        <v>1.9072600130358719E-3</v>
      </c>
    </row>
    <row r="24" spans="1:2" x14ac:dyDescent="0.25">
      <c r="A24">
        <v>23</v>
      </c>
      <c r="B24">
        <v>1.9072600130358719E-3</v>
      </c>
    </row>
    <row r="25" spans="1:2" x14ac:dyDescent="0.25">
      <c r="A25">
        <v>24</v>
      </c>
      <c r="B25">
        <v>1.9072600130358719E-3</v>
      </c>
    </row>
    <row r="26" spans="1:2" x14ac:dyDescent="0.25">
      <c r="A26">
        <v>25</v>
      </c>
      <c r="B26">
        <v>1.9072600130358719E-3</v>
      </c>
    </row>
    <row r="27" spans="1:2" x14ac:dyDescent="0.25">
      <c r="A27">
        <v>26</v>
      </c>
      <c r="B27">
        <v>1.9072600130358719E-3</v>
      </c>
    </row>
    <row r="28" spans="1:2" x14ac:dyDescent="0.25">
      <c r="A28">
        <v>27</v>
      </c>
      <c r="B28">
        <v>1.9072600130358719E-3</v>
      </c>
    </row>
    <row r="29" spans="1:2" x14ac:dyDescent="0.25">
      <c r="A29" s="3">
        <v>28</v>
      </c>
      <c r="B29">
        <v>1.9072600130358719E-3</v>
      </c>
    </row>
    <row r="30" spans="1:2" x14ac:dyDescent="0.25">
      <c r="A30">
        <v>29</v>
      </c>
      <c r="B30">
        <v>1.9072600130358719E-3</v>
      </c>
    </row>
    <row r="31" spans="1:2" x14ac:dyDescent="0.25">
      <c r="A31">
        <v>30</v>
      </c>
      <c r="B31">
        <v>1.9425346933930054E-3</v>
      </c>
    </row>
    <row r="32" spans="1:2" x14ac:dyDescent="0.25">
      <c r="A32">
        <v>31</v>
      </c>
      <c r="B32">
        <v>1.863164909377435E-3</v>
      </c>
    </row>
    <row r="33" spans="1:2" x14ac:dyDescent="0.25">
      <c r="A33">
        <v>32</v>
      </c>
      <c r="B33">
        <v>2.4098065306471517E-3</v>
      </c>
    </row>
    <row r="34" spans="1:2" x14ac:dyDescent="0.25">
      <c r="A34">
        <v>33</v>
      </c>
      <c r="B34">
        <v>2.7623196566858299E-3</v>
      </c>
    </row>
    <row r="35" spans="1:2" x14ac:dyDescent="0.25">
      <c r="A35">
        <v>34</v>
      </c>
      <c r="B35">
        <v>3.0794749652068854E-3</v>
      </c>
    </row>
    <row r="36" spans="1:2" x14ac:dyDescent="0.25">
      <c r="A36">
        <v>35</v>
      </c>
      <c r="B36">
        <v>3.5814312645763291E-3</v>
      </c>
    </row>
    <row r="37" spans="1:2" x14ac:dyDescent="0.25">
      <c r="A37">
        <v>36</v>
      </c>
      <c r="B37">
        <v>3.739891266151929E-3</v>
      </c>
    </row>
    <row r="38" spans="1:2" x14ac:dyDescent="0.25">
      <c r="A38">
        <v>37</v>
      </c>
      <c r="B38">
        <v>3.651861043289184E-3</v>
      </c>
    </row>
    <row r="39" spans="1:2" x14ac:dyDescent="0.25">
      <c r="A39">
        <v>38</v>
      </c>
      <c r="B39">
        <v>3.6254504596715531E-3</v>
      </c>
    </row>
    <row r="40" spans="1:2" x14ac:dyDescent="0.25">
      <c r="A40">
        <v>39</v>
      </c>
      <c r="B40">
        <v>3.8103098444484118E-3</v>
      </c>
    </row>
    <row r="41" spans="1:2" x14ac:dyDescent="0.25">
      <c r="A41">
        <v>40</v>
      </c>
      <c r="B41">
        <v>4.0083354116200454E-3</v>
      </c>
    </row>
    <row r="42" spans="1:2" x14ac:dyDescent="0.25">
      <c r="A42">
        <v>41</v>
      </c>
      <c r="B42">
        <v>4.0303358223902075E-3</v>
      </c>
    </row>
    <row r="43" spans="1:2" x14ac:dyDescent="0.25">
      <c r="A43">
        <v>42</v>
      </c>
      <c r="B43">
        <v>4.0039352711491727E-3</v>
      </c>
    </row>
    <row r="44" spans="1:2" x14ac:dyDescent="0.25">
      <c r="A44">
        <v>43</v>
      </c>
      <c r="B44">
        <v>3.8103098444484118E-3</v>
      </c>
    </row>
    <row r="45" spans="1:2" x14ac:dyDescent="0.25">
      <c r="A45">
        <v>44</v>
      </c>
      <c r="B45">
        <v>3.5109965073287785E-3</v>
      </c>
    </row>
    <row r="46" spans="1:2" x14ac:dyDescent="0.25">
      <c r="A46">
        <v>45</v>
      </c>
      <c r="B46">
        <v>3.1059000208234488E-3</v>
      </c>
    </row>
    <row r="47" spans="1:2" x14ac:dyDescent="0.25">
      <c r="A47">
        <v>46</v>
      </c>
      <c r="B47">
        <v>2.7226681493739413E-3</v>
      </c>
    </row>
    <row r="48" spans="1:2" x14ac:dyDescent="0.25">
      <c r="A48">
        <v>47</v>
      </c>
      <c r="B48">
        <v>1.863164909377435E-3</v>
      </c>
    </row>
    <row r="49" spans="1:2" x14ac:dyDescent="0.25">
      <c r="A49">
        <v>48</v>
      </c>
      <c r="B49">
        <v>8.572678194607164E-4</v>
      </c>
    </row>
    <row r="50" spans="1:2" x14ac:dyDescent="0.25">
      <c r="A50">
        <v>49</v>
      </c>
      <c r="B50">
        <v>7.1600818156536405E-4</v>
      </c>
    </row>
    <row r="51" spans="1:2" x14ac:dyDescent="0.25">
      <c r="A51">
        <v>50</v>
      </c>
      <c r="B51">
        <v>6.5420081008149555E-4</v>
      </c>
    </row>
    <row r="52" spans="1:2" x14ac:dyDescent="0.25">
      <c r="A52">
        <v>51</v>
      </c>
      <c r="B52">
        <v>7.6015396364081944E-4</v>
      </c>
    </row>
    <row r="53" spans="1:2" x14ac:dyDescent="0.25">
      <c r="A53">
        <v>52</v>
      </c>
      <c r="B53">
        <v>9.7202657169148665E-4</v>
      </c>
    </row>
    <row r="54" spans="1:2" x14ac:dyDescent="0.25">
      <c r="A54">
        <v>53</v>
      </c>
      <c r="B54">
        <v>1.0602935656351953E-3</v>
      </c>
    </row>
    <row r="55" spans="1:2" x14ac:dyDescent="0.25">
      <c r="A55">
        <v>54</v>
      </c>
      <c r="B55">
        <v>1.0955981795540692E-3</v>
      </c>
    </row>
    <row r="56" spans="1:2" x14ac:dyDescent="0.25">
      <c r="A56">
        <v>55</v>
      </c>
      <c r="B56">
        <v>1.0602935656351953E-3</v>
      </c>
    </row>
    <row r="57" spans="1:2" x14ac:dyDescent="0.25">
      <c r="A57">
        <v>56</v>
      </c>
      <c r="B57">
        <v>9.8085362204447524E-4</v>
      </c>
    </row>
    <row r="58" spans="1:2" x14ac:dyDescent="0.25">
      <c r="A58">
        <v>57</v>
      </c>
      <c r="B58">
        <v>7.5132496324825659E-4</v>
      </c>
    </row>
    <row r="59" spans="1:2" x14ac:dyDescent="0.25">
      <c r="A59" s="2">
        <v>58</v>
      </c>
      <c r="B59">
        <v>1.9843775226646709E-4</v>
      </c>
    </row>
    <row r="60" spans="1:2" x14ac:dyDescent="0.25">
      <c r="A60">
        <v>59</v>
      </c>
      <c r="B60" s="4">
        <v>0</v>
      </c>
    </row>
    <row r="61" spans="1:2" x14ac:dyDescent="0.25">
      <c r="A61">
        <v>60</v>
      </c>
      <c r="B61" s="4">
        <v>0</v>
      </c>
    </row>
    <row r="62" spans="1:2" x14ac:dyDescent="0.25">
      <c r="A62">
        <v>61</v>
      </c>
      <c r="B62" s="4">
        <v>0</v>
      </c>
    </row>
    <row r="63" spans="1:2" x14ac:dyDescent="0.25">
      <c r="A63">
        <v>62</v>
      </c>
      <c r="B63" s="4">
        <v>0</v>
      </c>
    </row>
    <row r="64" spans="1:2" x14ac:dyDescent="0.25">
      <c r="A64">
        <v>63</v>
      </c>
      <c r="B64" s="4">
        <v>0</v>
      </c>
    </row>
    <row r="65" spans="1:2" x14ac:dyDescent="0.25">
      <c r="A65">
        <v>64</v>
      </c>
      <c r="B65" s="4">
        <v>0</v>
      </c>
    </row>
    <row r="66" spans="1:2" x14ac:dyDescent="0.25">
      <c r="A66" s="2">
        <v>65</v>
      </c>
      <c r="B66" s="4">
        <v>0</v>
      </c>
    </row>
    <row r="67" spans="1:2" x14ac:dyDescent="0.25">
      <c r="A67">
        <v>66</v>
      </c>
      <c r="B67" s="4">
        <v>0</v>
      </c>
    </row>
    <row r="68" spans="1:2" x14ac:dyDescent="0.25">
      <c r="A68">
        <v>67</v>
      </c>
      <c r="B68" s="4">
        <v>0</v>
      </c>
    </row>
    <row r="69" spans="1:2" x14ac:dyDescent="0.25">
      <c r="A69">
        <v>68</v>
      </c>
      <c r="B69" s="4">
        <v>0</v>
      </c>
    </row>
    <row r="70" spans="1:2" x14ac:dyDescent="0.25">
      <c r="A70">
        <v>69</v>
      </c>
      <c r="B70" s="4">
        <v>0</v>
      </c>
    </row>
    <row r="71" spans="1:2" x14ac:dyDescent="0.25">
      <c r="A71">
        <v>70</v>
      </c>
      <c r="B71" s="4">
        <v>0</v>
      </c>
    </row>
    <row r="72" spans="1:2" x14ac:dyDescent="0.25">
      <c r="A72">
        <v>71</v>
      </c>
      <c r="B72" s="4">
        <v>0</v>
      </c>
    </row>
    <row r="73" spans="1:2" x14ac:dyDescent="0.25">
      <c r="A73" s="2">
        <v>72</v>
      </c>
      <c r="B73" s="4">
        <v>0</v>
      </c>
    </row>
    <row r="74" spans="1:2" x14ac:dyDescent="0.25">
      <c r="A74">
        <v>73</v>
      </c>
      <c r="B74" s="4">
        <v>0</v>
      </c>
    </row>
    <row r="75" spans="1:2" x14ac:dyDescent="0.25">
      <c r="A75">
        <v>74</v>
      </c>
      <c r="B75" s="4">
        <v>0</v>
      </c>
    </row>
    <row r="76" spans="1:2" x14ac:dyDescent="0.25">
      <c r="A76">
        <v>75</v>
      </c>
      <c r="B76" s="4">
        <v>0</v>
      </c>
    </row>
    <row r="77" spans="1:2" x14ac:dyDescent="0.25">
      <c r="A77">
        <v>76</v>
      </c>
      <c r="B77" s="4">
        <v>0</v>
      </c>
    </row>
    <row r="78" spans="1:2" x14ac:dyDescent="0.25">
      <c r="A78">
        <v>77</v>
      </c>
      <c r="B78" s="4">
        <v>0</v>
      </c>
    </row>
    <row r="79" spans="1:2" x14ac:dyDescent="0.25">
      <c r="A79">
        <v>78</v>
      </c>
      <c r="B79" s="4">
        <v>0</v>
      </c>
    </row>
    <row r="80" spans="1:2" x14ac:dyDescent="0.25">
      <c r="A80" s="2">
        <v>79</v>
      </c>
      <c r="B80" s="4">
        <v>0</v>
      </c>
    </row>
    <row r="81" spans="1:2" x14ac:dyDescent="0.25">
      <c r="A81">
        <v>80</v>
      </c>
      <c r="B81" s="4">
        <v>0</v>
      </c>
    </row>
    <row r="82" spans="1:2" x14ac:dyDescent="0.25">
      <c r="A82">
        <v>81</v>
      </c>
      <c r="B82" s="4">
        <v>0</v>
      </c>
    </row>
    <row r="83" spans="1:2" x14ac:dyDescent="0.25">
      <c r="A83">
        <v>82</v>
      </c>
      <c r="B83" s="4">
        <v>0</v>
      </c>
    </row>
    <row r="84" spans="1:2" x14ac:dyDescent="0.25">
      <c r="A84">
        <v>83</v>
      </c>
      <c r="B84" s="4">
        <v>0</v>
      </c>
    </row>
    <row r="85" spans="1:2" x14ac:dyDescent="0.25">
      <c r="A85">
        <v>84</v>
      </c>
      <c r="B85" s="4">
        <v>0</v>
      </c>
    </row>
    <row r="86" spans="1:2" x14ac:dyDescent="0.25">
      <c r="A86">
        <v>85</v>
      </c>
      <c r="B86" s="4">
        <v>0</v>
      </c>
    </row>
    <row r="87" spans="1:2" x14ac:dyDescent="0.25">
      <c r="A87" s="2">
        <v>86</v>
      </c>
      <c r="B87" s="4">
        <v>0</v>
      </c>
    </row>
    <row r="88" spans="1:2" x14ac:dyDescent="0.25">
      <c r="A88">
        <v>87</v>
      </c>
      <c r="B88" s="4">
        <v>0</v>
      </c>
    </row>
    <row r="89" spans="1:2" x14ac:dyDescent="0.25">
      <c r="A89">
        <v>88</v>
      </c>
      <c r="B89" s="4">
        <v>0</v>
      </c>
    </row>
    <row r="90" spans="1:2" x14ac:dyDescent="0.25">
      <c r="A90">
        <v>89</v>
      </c>
      <c r="B90" s="4">
        <v>0</v>
      </c>
    </row>
    <row r="91" spans="1:2" x14ac:dyDescent="0.25">
      <c r="A91">
        <v>90</v>
      </c>
      <c r="B91" s="4">
        <v>0</v>
      </c>
    </row>
    <row r="92" spans="1:2" x14ac:dyDescent="0.25">
      <c r="A92">
        <v>91</v>
      </c>
      <c r="B92" s="4">
        <v>0</v>
      </c>
    </row>
    <row r="93" spans="1:2" x14ac:dyDescent="0.25">
      <c r="A93">
        <v>92</v>
      </c>
      <c r="B93" s="4">
        <v>0</v>
      </c>
    </row>
    <row r="94" spans="1:2" x14ac:dyDescent="0.25">
      <c r="A94" s="2">
        <v>93</v>
      </c>
      <c r="B94" s="4">
        <v>0</v>
      </c>
    </row>
    <row r="95" spans="1:2" x14ac:dyDescent="0.25">
      <c r="A95">
        <v>94</v>
      </c>
      <c r="B95" s="4">
        <v>0</v>
      </c>
    </row>
    <row r="96" spans="1:2" x14ac:dyDescent="0.25">
      <c r="A96">
        <v>95</v>
      </c>
      <c r="B96" s="4">
        <v>0</v>
      </c>
    </row>
    <row r="97" spans="1:2" x14ac:dyDescent="0.25">
      <c r="A97">
        <v>96</v>
      </c>
      <c r="B97" s="4">
        <v>0</v>
      </c>
    </row>
    <row r="98" spans="1:2" x14ac:dyDescent="0.25">
      <c r="A98">
        <v>97</v>
      </c>
      <c r="B98" s="4">
        <v>0</v>
      </c>
    </row>
    <row r="99" spans="1:2" x14ac:dyDescent="0.25">
      <c r="A99">
        <v>98</v>
      </c>
      <c r="B99" s="4">
        <v>0</v>
      </c>
    </row>
    <row r="100" spans="1:2" x14ac:dyDescent="0.25">
      <c r="A100">
        <v>99</v>
      </c>
      <c r="B100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topLeftCell="A55" workbookViewId="0">
      <selection activeCell="B69" sqref="B69:B100"/>
    </sheetView>
  </sheetViews>
  <sheetFormatPr defaultRowHeight="15" x14ac:dyDescent="0.25"/>
  <sheetData>
    <row r="1" spans="1:2" x14ac:dyDescent="0.25">
      <c r="A1">
        <v>0</v>
      </c>
      <c r="B1">
        <v>5.1285303678730854E-3</v>
      </c>
    </row>
    <row r="2" spans="1:2" x14ac:dyDescent="0.25">
      <c r="A2">
        <v>1</v>
      </c>
      <c r="B2">
        <v>5.1285303678730854E-3</v>
      </c>
    </row>
    <row r="3" spans="1:2" x14ac:dyDescent="0.25">
      <c r="A3">
        <v>2</v>
      </c>
      <c r="B3">
        <v>5.1285303678730854E-3</v>
      </c>
    </row>
    <row r="4" spans="1:2" x14ac:dyDescent="0.25">
      <c r="A4">
        <v>3</v>
      </c>
      <c r="B4">
        <v>5.1285303678730854E-3</v>
      </c>
    </row>
    <row r="5" spans="1:2" x14ac:dyDescent="0.25">
      <c r="A5">
        <v>4</v>
      </c>
      <c r="B5">
        <v>5.1285303678730854E-3</v>
      </c>
    </row>
    <row r="6" spans="1:2" x14ac:dyDescent="0.25">
      <c r="A6">
        <v>5</v>
      </c>
      <c r="B6">
        <v>5.1285303678730854E-3</v>
      </c>
    </row>
    <row r="7" spans="1:2" x14ac:dyDescent="0.25">
      <c r="A7">
        <v>6</v>
      </c>
      <c r="B7">
        <v>5.1285303678730854E-3</v>
      </c>
    </row>
    <row r="8" spans="1:2" x14ac:dyDescent="0.25">
      <c r="A8">
        <v>7</v>
      </c>
      <c r="B8">
        <v>5.1285303678730854E-3</v>
      </c>
    </row>
    <row r="9" spans="1:2" x14ac:dyDescent="0.25">
      <c r="A9">
        <v>8</v>
      </c>
      <c r="B9">
        <v>5.1285303678730854E-3</v>
      </c>
    </row>
    <row r="10" spans="1:2" x14ac:dyDescent="0.25">
      <c r="A10">
        <v>9</v>
      </c>
      <c r="B10">
        <v>5.1285303678730854E-3</v>
      </c>
    </row>
    <row r="11" spans="1:2" x14ac:dyDescent="0.25">
      <c r="A11">
        <v>10</v>
      </c>
      <c r="B11">
        <v>5.1285303678730854E-3</v>
      </c>
    </row>
    <row r="12" spans="1:2" x14ac:dyDescent="0.25">
      <c r="A12">
        <v>11</v>
      </c>
      <c r="B12">
        <v>5.1285303678730854E-3</v>
      </c>
    </row>
    <row r="13" spans="1:2" x14ac:dyDescent="0.25">
      <c r="A13">
        <v>12</v>
      </c>
      <c r="B13">
        <v>5.1285303678730854E-3</v>
      </c>
    </row>
    <row r="14" spans="1:2" x14ac:dyDescent="0.25">
      <c r="A14">
        <v>13</v>
      </c>
      <c r="B14">
        <v>5.1285303678730854E-3</v>
      </c>
    </row>
    <row r="15" spans="1:2" x14ac:dyDescent="0.25">
      <c r="A15">
        <v>14</v>
      </c>
      <c r="B15">
        <v>5.1285303678730854E-3</v>
      </c>
    </row>
    <row r="16" spans="1:2" x14ac:dyDescent="0.25">
      <c r="A16">
        <v>15</v>
      </c>
      <c r="B16">
        <v>5.1285303678730854E-3</v>
      </c>
    </row>
    <row r="17" spans="1:2" x14ac:dyDescent="0.25">
      <c r="A17">
        <v>16</v>
      </c>
      <c r="B17">
        <v>5.1285303678730854E-3</v>
      </c>
    </row>
    <row r="18" spans="1:2" x14ac:dyDescent="0.25">
      <c r="A18">
        <v>17</v>
      </c>
      <c r="B18">
        <v>5.1285303678730854E-3</v>
      </c>
    </row>
    <row r="19" spans="1:2" x14ac:dyDescent="0.25">
      <c r="A19">
        <v>18</v>
      </c>
      <c r="B19">
        <v>5.1285303678730854E-3</v>
      </c>
    </row>
    <row r="20" spans="1:2" x14ac:dyDescent="0.25">
      <c r="A20">
        <v>19</v>
      </c>
      <c r="B20">
        <v>5.1285303678730854E-3</v>
      </c>
    </row>
    <row r="21" spans="1:2" x14ac:dyDescent="0.25">
      <c r="A21">
        <v>20</v>
      </c>
      <c r="B21">
        <v>5.1285303678730854E-3</v>
      </c>
    </row>
    <row r="22" spans="1:2" x14ac:dyDescent="0.25">
      <c r="A22">
        <v>21</v>
      </c>
      <c r="B22">
        <v>5.1285303678730854E-3</v>
      </c>
    </row>
    <row r="23" spans="1:2" x14ac:dyDescent="0.25">
      <c r="A23">
        <v>22</v>
      </c>
      <c r="B23">
        <v>5.1285303678730854E-3</v>
      </c>
    </row>
    <row r="24" spans="1:2" x14ac:dyDescent="0.25">
      <c r="A24">
        <v>23</v>
      </c>
      <c r="B24">
        <v>5.8857373075037467E-3</v>
      </c>
    </row>
    <row r="25" spans="1:2" x14ac:dyDescent="0.25">
      <c r="A25">
        <v>24</v>
      </c>
      <c r="B25">
        <v>6.3138393864956566E-3</v>
      </c>
    </row>
    <row r="26" spans="1:2" x14ac:dyDescent="0.25">
      <c r="A26">
        <v>25</v>
      </c>
      <c r="B26">
        <v>6.3515814575467733E-3</v>
      </c>
    </row>
    <row r="27" spans="1:2" x14ac:dyDescent="0.25">
      <c r="A27">
        <v>26</v>
      </c>
      <c r="B27">
        <v>6.5920317706674725E-3</v>
      </c>
    </row>
    <row r="28" spans="1:2" x14ac:dyDescent="0.25">
      <c r="A28">
        <v>27</v>
      </c>
      <c r="B28">
        <v>6.9326711768092908E-3</v>
      </c>
    </row>
    <row r="29" spans="1:2" x14ac:dyDescent="0.25">
      <c r="A29">
        <v>28</v>
      </c>
      <c r="B29">
        <v>6.995944651929209E-3</v>
      </c>
    </row>
    <row r="30" spans="1:2" x14ac:dyDescent="0.25">
      <c r="A30">
        <v>29</v>
      </c>
      <c r="B30">
        <v>7.3439466911320306E-3</v>
      </c>
    </row>
    <row r="31" spans="1:2" x14ac:dyDescent="0.25">
      <c r="A31">
        <v>30</v>
      </c>
      <c r="B31">
        <v>7.4856857190136461E-3</v>
      </c>
    </row>
    <row r="32" spans="1:2" x14ac:dyDescent="0.25">
      <c r="A32">
        <v>31</v>
      </c>
      <c r="B32">
        <v>7.2905735562123208E-3</v>
      </c>
    </row>
    <row r="33" spans="1:2" x14ac:dyDescent="0.25">
      <c r="A33">
        <v>32</v>
      </c>
      <c r="B33">
        <v>7.1459671728423269E-3</v>
      </c>
    </row>
    <row r="34" spans="1:2" x14ac:dyDescent="0.25">
      <c r="A34">
        <v>33</v>
      </c>
      <c r="B34">
        <v>7.002368558101657E-3</v>
      </c>
    </row>
    <row r="35" spans="1:2" x14ac:dyDescent="0.25">
      <c r="A35">
        <v>34</v>
      </c>
      <c r="B35">
        <v>6.7751539505307434E-3</v>
      </c>
    </row>
    <row r="36" spans="1:2" x14ac:dyDescent="0.25">
      <c r="A36">
        <v>35</v>
      </c>
      <c r="B36">
        <v>6.4259869708092054E-3</v>
      </c>
    </row>
    <row r="37" spans="1:2" x14ac:dyDescent="0.25">
      <c r="A37">
        <v>36</v>
      </c>
      <c r="B37">
        <v>5.411133720530259E-3</v>
      </c>
    </row>
    <row r="38" spans="1:2" x14ac:dyDescent="0.25">
      <c r="A38">
        <v>37</v>
      </c>
      <c r="B38">
        <v>5.0639211953322771E-3</v>
      </c>
    </row>
    <row r="39" spans="1:2" x14ac:dyDescent="0.25">
      <c r="A39">
        <v>38</v>
      </c>
      <c r="B39">
        <v>4.717870699204707E-3</v>
      </c>
    </row>
    <row r="40" spans="1:2" x14ac:dyDescent="0.25">
      <c r="A40">
        <v>39</v>
      </c>
      <c r="B40">
        <v>4.3206334013640157E-3</v>
      </c>
    </row>
    <row r="41" spans="1:2" x14ac:dyDescent="0.25">
      <c r="A41">
        <v>40</v>
      </c>
      <c r="B41">
        <v>3.9728942749249763E-3</v>
      </c>
    </row>
    <row r="42" spans="1:2" x14ac:dyDescent="0.25">
      <c r="A42">
        <v>41</v>
      </c>
      <c r="B42">
        <v>3.4630670476297754E-3</v>
      </c>
    </row>
    <row r="43" spans="1:2" x14ac:dyDescent="0.25">
      <c r="A43">
        <v>42</v>
      </c>
      <c r="B43">
        <v>3.0658626995998528E-3</v>
      </c>
    </row>
    <row r="44" spans="1:2" x14ac:dyDescent="0.25">
      <c r="A44">
        <v>43</v>
      </c>
      <c r="B44">
        <v>2.8453722904483447E-3</v>
      </c>
    </row>
    <row r="45" spans="1:2" x14ac:dyDescent="0.25">
      <c r="A45">
        <v>44</v>
      </c>
      <c r="B45">
        <v>3.0188355893028262E-3</v>
      </c>
    </row>
    <row r="46" spans="1:2" x14ac:dyDescent="0.25">
      <c r="A46">
        <v>45</v>
      </c>
      <c r="B46">
        <v>3.1570207948491413E-3</v>
      </c>
    </row>
    <row r="47" spans="1:2" x14ac:dyDescent="0.25">
      <c r="A47">
        <v>46</v>
      </c>
      <c r="B47">
        <v>3.1997725706772728E-3</v>
      </c>
    </row>
    <row r="48" spans="1:2" x14ac:dyDescent="0.25">
      <c r="A48">
        <v>47</v>
      </c>
      <c r="B48">
        <v>2.9441773941935034E-3</v>
      </c>
    </row>
    <row r="49" spans="1:2" x14ac:dyDescent="0.25">
      <c r="A49">
        <v>48</v>
      </c>
      <c r="B49">
        <v>2.5553986796433836E-3</v>
      </c>
    </row>
    <row r="50" spans="1:2" x14ac:dyDescent="0.25">
      <c r="A50">
        <v>49</v>
      </c>
      <c r="B50">
        <v>2.0967535268646698E-3</v>
      </c>
    </row>
    <row r="51" spans="1:2" x14ac:dyDescent="0.25">
      <c r="A51">
        <v>50</v>
      </c>
      <c r="B51">
        <v>1.6946687211705225E-3</v>
      </c>
    </row>
    <row r="52" spans="1:2" x14ac:dyDescent="0.25">
      <c r="A52">
        <v>51</v>
      </c>
      <c r="B52">
        <v>1.5181379317743549E-3</v>
      </c>
    </row>
    <row r="53" spans="1:2" x14ac:dyDescent="0.25">
      <c r="A53">
        <v>52</v>
      </c>
      <c r="B53">
        <v>1.5351902936667772E-3</v>
      </c>
    </row>
    <row r="54" spans="1:2" x14ac:dyDescent="0.25">
      <c r="A54">
        <v>53</v>
      </c>
      <c r="B54">
        <v>1.5741500393156027E-3</v>
      </c>
    </row>
    <row r="55" spans="1:2" x14ac:dyDescent="0.25">
      <c r="A55">
        <v>54</v>
      </c>
      <c r="B55">
        <v>1.6571275910873817E-3</v>
      </c>
    </row>
    <row r="56" spans="1:2" x14ac:dyDescent="0.25">
      <c r="A56">
        <v>55</v>
      </c>
      <c r="B56">
        <v>2.011936575198825E-3</v>
      </c>
    </row>
    <row r="57" spans="1:2" x14ac:dyDescent="0.25">
      <c r="A57">
        <v>56</v>
      </c>
      <c r="B57">
        <v>2.1921627157036605E-3</v>
      </c>
    </row>
    <row r="58" spans="1:2" x14ac:dyDescent="0.25">
      <c r="A58">
        <v>57</v>
      </c>
      <c r="B58">
        <v>2.2512753884909031E-3</v>
      </c>
    </row>
    <row r="59" spans="1:2" x14ac:dyDescent="0.25">
      <c r="A59">
        <v>58</v>
      </c>
      <c r="B59">
        <v>2.2280651449293476E-3</v>
      </c>
    </row>
    <row r="60" spans="1:2" x14ac:dyDescent="0.25">
      <c r="A60">
        <v>59</v>
      </c>
      <c r="B60">
        <v>2.166368269019503E-3</v>
      </c>
    </row>
    <row r="61" spans="1:2" x14ac:dyDescent="0.25">
      <c r="A61">
        <v>60</v>
      </c>
      <c r="B61">
        <v>1.8306727507554355E-3</v>
      </c>
    </row>
    <row r="62" spans="1:2" x14ac:dyDescent="0.25">
      <c r="A62">
        <v>61</v>
      </c>
      <c r="B62">
        <v>1.4059455745746297E-3</v>
      </c>
    </row>
    <row r="63" spans="1:2" x14ac:dyDescent="0.25">
      <c r="A63">
        <v>62</v>
      </c>
      <c r="B63">
        <v>1.0689226333611135E-3</v>
      </c>
    </row>
    <row r="64" spans="1:2" x14ac:dyDescent="0.25">
      <c r="A64">
        <v>63</v>
      </c>
      <c r="B64">
        <v>8.2194389327761019E-4</v>
      </c>
    </row>
    <row r="65" spans="1:2" x14ac:dyDescent="0.25">
      <c r="A65">
        <v>64</v>
      </c>
      <c r="B65">
        <v>8.2474138445542966E-4</v>
      </c>
    </row>
    <row r="66" spans="1:2" x14ac:dyDescent="0.25">
      <c r="A66">
        <v>65</v>
      </c>
      <c r="B66">
        <v>8.6145492652078826E-4</v>
      </c>
    </row>
    <row r="67" spans="1:2" x14ac:dyDescent="0.25">
      <c r="A67">
        <v>66</v>
      </c>
      <c r="B67">
        <v>7.6491994662042373E-4</v>
      </c>
    </row>
    <row r="68" spans="1:2" x14ac:dyDescent="0.25">
      <c r="A68">
        <v>67</v>
      </c>
      <c r="B68">
        <v>5.5465960083578292E-4</v>
      </c>
    </row>
    <row r="69" spans="1:2" x14ac:dyDescent="0.25">
      <c r="A69">
        <v>68</v>
      </c>
      <c r="B69" s="5">
        <v>0</v>
      </c>
    </row>
    <row r="70" spans="1:2" x14ac:dyDescent="0.25">
      <c r="A70">
        <v>69</v>
      </c>
      <c r="B70" s="5">
        <v>0</v>
      </c>
    </row>
    <row r="71" spans="1:2" x14ac:dyDescent="0.25">
      <c r="A71">
        <v>70</v>
      </c>
      <c r="B71" s="5">
        <v>0</v>
      </c>
    </row>
    <row r="72" spans="1:2" x14ac:dyDescent="0.25">
      <c r="A72">
        <v>71</v>
      </c>
      <c r="B72" s="5">
        <v>0</v>
      </c>
    </row>
    <row r="73" spans="1:2" x14ac:dyDescent="0.25">
      <c r="A73">
        <v>72</v>
      </c>
      <c r="B73" s="5">
        <v>0</v>
      </c>
    </row>
    <row r="74" spans="1:2" x14ac:dyDescent="0.25">
      <c r="A74">
        <v>73</v>
      </c>
      <c r="B74" s="5">
        <v>0</v>
      </c>
    </row>
    <row r="75" spans="1:2" x14ac:dyDescent="0.25">
      <c r="A75">
        <v>74</v>
      </c>
      <c r="B75" s="5">
        <v>0</v>
      </c>
    </row>
    <row r="76" spans="1:2" x14ac:dyDescent="0.25">
      <c r="A76">
        <v>75</v>
      </c>
      <c r="B76" s="5">
        <v>0</v>
      </c>
    </row>
    <row r="77" spans="1:2" x14ac:dyDescent="0.25">
      <c r="A77">
        <v>76</v>
      </c>
      <c r="B77" s="5">
        <v>0</v>
      </c>
    </row>
    <row r="78" spans="1:2" x14ac:dyDescent="0.25">
      <c r="A78">
        <v>77</v>
      </c>
      <c r="B78" s="5">
        <v>0</v>
      </c>
    </row>
    <row r="79" spans="1:2" x14ac:dyDescent="0.25">
      <c r="A79">
        <v>78</v>
      </c>
      <c r="B79" s="5">
        <v>0</v>
      </c>
    </row>
    <row r="80" spans="1:2" x14ac:dyDescent="0.25">
      <c r="A80">
        <v>79</v>
      </c>
      <c r="B80" s="5">
        <v>0</v>
      </c>
    </row>
    <row r="81" spans="1:2" x14ac:dyDescent="0.25">
      <c r="A81">
        <v>80</v>
      </c>
      <c r="B81" s="5">
        <v>0</v>
      </c>
    </row>
    <row r="82" spans="1:2" x14ac:dyDescent="0.25">
      <c r="A82">
        <v>81</v>
      </c>
      <c r="B82" s="5">
        <v>0</v>
      </c>
    </row>
    <row r="83" spans="1:2" x14ac:dyDescent="0.25">
      <c r="A83">
        <v>82</v>
      </c>
      <c r="B83" s="5">
        <v>0</v>
      </c>
    </row>
    <row r="84" spans="1:2" x14ac:dyDescent="0.25">
      <c r="A84">
        <v>83</v>
      </c>
      <c r="B84" s="5">
        <v>0</v>
      </c>
    </row>
    <row r="85" spans="1:2" x14ac:dyDescent="0.25">
      <c r="A85">
        <v>84</v>
      </c>
      <c r="B85" s="5">
        <v>0</v>
      </c>
    </row>
    <row r="86" spans="1:2" x14ac:dyDescent="0.25">
      <c r="A86">
        <v>85</v>
      </c>
      <c r="B86" s="5">
        <v>0</v>
      </c>
    </row>
    <row r="87" spans="1:2" x14ac:dyDescent="0.25">
      <c r="A87">
        <v>86</v>
      </c>
      <c r="B87" s="5">
        <v>0</v>
      </c>
    </row>
    <row r="88" spans="1:2" x14ac:dyDescent="0.25">
      <c r="A88">
        <v>87</v>
      </c>
      <c r="B88" s="5">
        <v>0</v>
      </c>
    </row>
    <row r="89" spans="1:2" x14ac:dyDescent="0.25">
      <c r="A89">
        <v>88</v>
      </c>
      <c r="B89" s="5">
        <v>0</v>
      </c>
    </row>
    <row r="90" spans="1:2" x14ac:dyDescent="0.25">
      <c r="A90">
        <v>89</v>
      </c>
      <c r="B90" s="5">
        <v>0</v>
      </c>
    </row>
    <row r="91" spans="1:2" x14ac:dyDescent="0.25">
      <c r="A91">
        <v>90</v>
      </c>
      <c r="B91" s="5">
        <v>0</v>
      </c>
    </row>
    <row r="92" spans="1:2" x14ac:dyDescent="0.25">
      <c r="A92">
        <v>91</v>
      </c>
      <c r="B92" s="5">
        <v>0</v>
      </c>
    </row>
    <row r="93" spans="1:2" x14ac:dyDescent="0.25">
      <c r="A93">
        <v>92</v>
      </c>
      <c r="B93" s="5">
        <v>0</v>
      </c>
    </row>
    <row r="94" spans="1:2" x14ac:dyDescent="0.25">
      <c r="A94">
        <v>93</v>
      </c>
      <c r="B94" s="5">
        <v>0</v>
      </c>
    </row>
    <row r="95" spans="1:2" x14ac:dyDescent="0.25">
      <c r="A95">
        <v>94</v>
      </c>
      <c r="B95" s="5">
        <v>0</v>
      </c>
    </row>
    <row r="96" spans="1:2" x14ac:dyDescent="0.25">
      <c r="A96">
        <v>95</v>
      </c>
      <c r="B96" s="5">
        <v>0</v>
      </c>
    </row>
    <row r="97" spans="1:2" x14ac:dyDescent="0.25">
      <c r="A97">
        <v>96</v>
      </c>
      <c r="B97" s="5">
        <v>0</v>
      </c>
    </row>
    <row r="98" spans="1:2" x14ac:dyDescent="0.25">
      <c r="A98">
        <v>97</v>
      </c>
      <c r="B98" s="5">
        <v>0</v>
      </c>
    </row>
    <row r="99" spans="1:2" x14ac:dyDescent="0.25">
      <c r="A99">
        <v>98</v>
      </c>
      <c r="B99" s="5">
        <v>0</v>
      </c>
    </row>
    <row r="100" spans="1:2" x14ac:dyDescent="0.25">
      <c r="A100">
        <v>99</v>
      </c>
      <c r="B100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eaton_1997</vt:lpstr>
      <vt:lpstr>males</vt:lpstr>
      <vt:lpstr>females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Tam</dc:creator>
  <cp:lastModifiedBy>Jamie Tam</cp:lastModifiedBy>
  <dcterms:created xsi:type="dcterms:W3CDTF">2016-12-12T01:14:30Z</dcterms:created>
  <dcterms:modified xsi:type="dcterms:W3CDTF">2017-07-26T02:22:47Z</dcterms:modified>
</cp:coreProperties>
</file>