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jaman-ULl-Ashraf\Downloads\"/>
    </mc:Choice>
  </mc:AlternateContent>
  <bookViews>
    <workbookView xWindow="0" yWindow="0" windowWidth="23040" windowHeight="9372"/>
  </bookViews>
  <sheets>
    <sheet name="TestCase" sheetId="1" r:id="rId1"/>
  </sheets>
  <definedNames>
    <definedName name="_xlnm._FilterDatabase" localSheetId="0" hidden="1">TestCase!$A$1:$M$113</definedName>
  </definedNames>
  <calcPr calcId="152511"/>
</workbook>
</file>

<file path=xl/calcChain.xml><?xml version="1.0" encoding="utf-8"?>
<calcChain xmlns="http://schemas.openxmlformats.org/spreadsheetml/2006/main">
  <c r="M5" i="1" l="1"/>
  <c r="M4" i="1"/>
  <c r="M3" i="1"/>
  <c r="M2" i="1"/>
  <c r="M6" i="1" l="1"/>
</calcChain>
</file>

<file path=xl/sharedStrings.xml><?xml version="1.0" encoding="utf-8"?>
<sst xmlns="http://schemas.openxmlformats.org/spreadsheetml/2006/main" count="525" uniqueCount="259">
  <si>
    <t>TEST CASE</t>
  </si>
  <si>
    <t>PASS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</si>
  <si>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</si>
  <si>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</si>
  <si>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</si>
  <si>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</si>
  <si>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</si>
  <si>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</si>
  <si>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</si>
  <si>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</si>
  <si>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</si>
  <si>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</si>
  <si>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</si>
  <si>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 xml:space="preserve">Bug Screen Shot </t>
  </si>
  <si>
    <t>Dev Comments</t>
  </si>
  <si>
    <t>Final Status</t>
  </si>
  <si>
    <t>Remarks</t>
  </si>
  <si>
    <t>Passed</t>
  </si>
  <si>
    <t>Failed</t>
  </si>
  <si>
    <t>Test Data</t>
  </si>
  <si>
    <t>Reproducing Steps</t>
  </si>
  <si>
    <t>User Management</t>
  </si>
  <si>
    <t>Sign Up</t>
  </si>
  <si>
    <t>Enter valid 'Email' address and left blank others field.</t>
  </si>
  <si>
    <t>Enter invalid 'Email' address and left blank others.</t>
  </si>
  <si>
    <t>Verify the cursor moves to the next field when tab is pressed.</t>
  </si>
  <si>
    <t>Enter only 'First Name' and 'Email' and left blanks others.</t>
  </si>
  <si>
    <t>Enter less than 6 characters in the 'Password' field.</t>
  </si>
  <si>
    <t>Enter infinite characters in the 'Password' field.</t>
  </si>
  <si>
    <t>Leave the 'Email' field empty.</t>
  </si>
  <si>
    <t>Space should not be considered as a character in 'Email' field.</t>
  </si>
  <si>
    <t>Verify an error message should show if the 'Email' field left empty.</t>
  </si>
  <si>
    <t>Verify the 'Email' field has a valid placeholder.</t>
  </si>
  <si>
    <t>Verify an error message should show if the 'Password' field left empty.</t>
  </si>
  <si>
    <t>Leave the 'Password' field empty.</t>
  </si>
  <si>
    <t>Verify with alphanumeric 'Password' data .</t>
  </si>
  <si>
    <t>Verify with only numeric 'Password' data.</t>
  </si>
  <si>
    <t>Verify with only aplhabetic 'Password' data.</t>
  </si>
  <si>
    <t>Verify with only special character data.</t>
  </si>
  <si>
    <t>Verify the 'Password' field has a valid placeholder.</t>
  </si>
  <si>
    <t>Verify an error message should show when press the enter for this empty field.</t>
  </si>
  <si>
    <t>Enter all the required fields with valid data and press enter.</t>
  </si>
  <si>
    <r>
      <t xml:space="preserve">Should redirect to login page of Facebook if </t>
    </r>
    <r>
      <rPr>
        <b/>
        <sz val="10"/>
        <color rgb="FF000000"/>
        <rFont val="Verdana"/>
        <family val="2"/>
      </rPr>
      <t>'SIGN UP WITH FACEBOOK'</t>
    </r>
    <r>
      <rPr>
        <b/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button is clicked in separate window.</t>
    </r>
  </si>
  <si>
    <t>Should show an error message.</t>
  </si>
  <si>
    <t>Worked as expected.</t>
  </si>
  <si>
    <t>Roche</t>
  </si>
  <si>
    <t xml:space="preserve"> @#$%</t>
  </si>
  <si>
    <t>Roche123</t>
  </si>
  <si>
    <t>1. Go to https://backpackbang.com/
2. Enter 'Roche' in the 'First Name' field and click to signup.</t>
  </si>
  <si>
    <t>1. Go to https://backpackbang.com/
2. Enter '@#$%' in the 'First Name' field and click to signup.</t>
  </si>
  <si>
    <t>1. Go to https://backpackbang.com/
2. Enter '123456' in the 'First Name' field and click to signup.</t>
  </si>
  <si>
    <t>1. Go to https://backpackbang.com/
2. Enter 'Roche123' in the 'First Name' field and click to signup.</t>
  </si>
  <si>
    <t>1. Go to https://backpackbang.com/
2. Enter 'Empty Data' in the 'First Name' field and click to signup.</t>
  </si>
  <si>
    <t>Enter alphabetic data in the 'Full Name' and left blank others.</t>
  </si>
  <si>
    <t>Enter space &amp; special character data in the 'Full Name' and left blank others.</t>
  </si>
  <si>
    <t>Enter numeric data int the 'Full Name' and blank others.</t>
  </si>
  <si>
    <t>Enter alphanumeric data in the 'Full Name' and left  blank others.</t>
  </si>
  <si>
    <t>Leave the 'Full Name' field empty.</t>
  </si>
  <si>
    <t>Space should not be considered as a character in 'Full Name' field.</t>
  </si>
  <si>
    <t>Verify an error message should show if the 'Full Name' field left empty.</t>
  </si>
  <si>
    <t>Enter special characters only in the 'Full Name' field.</t>
  </si>
  <si>
    <t>Enter special characters &amp; numeric values only in the 'Full Name' field.</t>
  </si>
  <si>
    <t>Enter only 1 alphabetic character in the 'Full Name' field and left others.</t>
  </si>
  <si>
    <t>Enter infinite alphabetic characters in the 'Full Name' field and left others.</t>
  </si>
  <si>
    <t>Verify the 'Full Name' field has a valid placeholder.</t>
  </si>
  <si>
    <t>Enter only 1 numeric character in the 'Full Name' field and left others.</t>
  </si>
  <si>
    <t>Enter infinite numeric characters in the 'Full Name' field and left others.</t>
  </si>
  <si>
    <t>Enter only 1 special character in the 'Full Name' field and left others.</t>
  </si>
  <si>
    <t>Enter infinite special characters in the 'Full Name' field and left others.</t>
  </si>
  <si>
    <t>Verify 'Mobile No.' field empty and move forward.</t>
  </si>
  <si>
    <t>Verify with only alphabetic character in the 'Mobile No.' field.</t>
  </si>
  <si>
    <t>Verify with alphanumeric character in the 'Mobile No.' field.</t>
  </si>
  <si>
    <t>Verify with special character in the 'Mobile No.' fields only.</t>
  </si>
  <si>
    <t>Verify with only 1 numeric digit in the 'Mobile No.' field.</t>
  </si>
  <si>
    <t>Verify with infinite numeric digit in the 'Mobile No.' field.</t>
  </si>
  <si>
    <t>Space should not be considered as a character in 'Mobile No.' field.</t>
  </si>
  <si>
    <t>Verify the 'Mobile No.' field has a valid placeholder.</t>
  </si>
  <si>
    <t>Enter invalid 'Mobile No.' and left blank others.</t>
  </si>
  <si>
    <t xml:space="preserve"> Roche</t>
  </si>
  <si>
    <t>1. Go to https://backpackbang.com/
2. Enter ' Roche' in the 'First Name' field and click to signup.</t>
  </si>
  <si>
    <t>Not showing any error message and not going to next field.</t>
  </si>
  <si>
    <t>1. Go to https://backpackbang.com/
2. Enter 'Empty Data' in the 'First Name' field and press Enter.</t>
  </si>
  <si>
    <t>1. Go to https://backpackbang.com/
2. Enter 'Roche' in the 'First Name' field and press Enter.</t>
  </si>
  <si>
    <t>Manual Testing Assignment\Bug Screenshot\Screenshot_1.jpg</t>
  </si>
  <si>
    <t>Go to next field.</t>
  </si>
  <si>
    <t>1. Go to https://backpackbang.com/
2. Enter 'Roche' in the 'First Name' field and press Enter.
3. Click the Tab for next field.</t>
  </si>
  <si>
    <t>Should Not Considered.</t>
  </si>
  <si>
    <t>Not workded as expected.</t>
  </si>
  <si>
    <t>@#$%</t>
  </si>
  <si>
    <t>1. Go to https://backpackbang.com/
2. Enter '@#$%' in the 'First Name' field and press Enter.</t>
  </si>
  <si>
    <t>Manual Testing Assignment\Bug Screenshot\Bug_2_SL_10.jpg</t>
  </si>
  <si>
    <t>123@#$%</t>
  </si>
  <si>
    <t>1. Go to https://backpackbang.com/
2. Enter '123@#$%' in the 'First Name' field and press Enter.</t>
  </si>
  <si>
    <t>Manual Testing Assignment\Bug Screenshot\Bug_3_SL_11.jpg</t>
  </si>
  <si>
    <t>a</t>
  </si>
  <si>
    <t>1. Go to https://backpackbang.com/
2. Enter 'a' in the 'First Name' field and press Enter.</t>
  </si>
  <si>
    <t>Manual Testing Assignment\Bug Screenshot\Bug_4_SL_12.jpg</t>
  </si>
  <si>
    <t>aaaaaaaaaaaaaaaaaaaaaaaaaaaaaaaaaaaaaaaaaaaabbbbbbbbbbbbbbbbbbbbbbbcccccc</t>
  </si>
  <si>
    <t>1. Go to https://backpackbang.com/
2. Enter 'aaaaaaabbbbbbbbccccccc' in the 'First Name' field and press Enter.</t>
  </si>
  <si>
    <t>Manual Testing Assignment\Bug Screenshot\Bug_5_SL_13.jpg</t>
  </si>
  <si>
    <t>It has a valid placeholder.</t>
  </si>
  <si>
    <t>1. Go to https://backpackbang.com/
2. Enter 'any data' in the 'First Name' field and press Enter.</t>
  </si>
  <si>
    <t>1. Go to https://backpackbang.com/
2. Enter '1111111111222222233333444444' in the 'First Name' field and press Enter.</t>
  </si>
  <si>
    <t>@</t>
  </si>
  <si>
    <t>1. Go to https://backpackbang.com/
2. Enter '@' in the 'First Name' field and press Enter.</t>
  </si>
  <si>
    <t>#######$$$$$$$%%%%%%%%%@@@@@@@@@</t>
  </si>
  <si>
    <t>1. Go to https://backpackbang.com/
2. Enter '########$$$$$$$$$$$$%%%%%%%@@@@@' in the 'First Name' field and press Enter.</t>
  </si>
  <si>
    <t>1. Go to https://backpackbang.com/
2. Enter 'Roche' in the 'First Name' field and left the 'Mobile No.' field empty.</t>
  </si>
  <si>
    <t>Manual Testing Assignment\Bug Screenshot\Bug_6_SL_19.jpg</t>
  </si>
  <si>
    <t>aaaaaa1111111</t>
  </si>
  <si>
    <t>1. Go to https://backpackbang.com/
2. Enter 'aaaaaaaa1111111' in the 'Mobile No.' field and left the others field empty.</t>
  </si>
  <si>
    <t>###$$$%%%</t>
  </si>
  <si>
    <t>1. Go to https://backpackbang.com/
2. Enter '###$$$%%%%' in the 'Mobile No.' field and left the others field empty.</t>
  </si>
  <si>
    <t>1. Go to https://backpackbang.com/
2. Enter '1' in the 'Mobile No.' field and left the others field empty.</t>
  </si>
  <si>
    <t>1. Go to https://backpackbang.com/
2. Enter '11111111222222222222333333333344444' in the 'Mobile No.' field and left the others field empty.</t>
  </si>
  <si>
    <t>01716 124678</t>
  </si>
  <si>
    <t>1. Go to https://backpackbang.com/
2. Enter '01716 124786' in the 'Mobile No.' field and left the others field empty.</t>
  </si>
  <si>
    <t>Not move to the next field here.</t>
  </si>
  <si>
    <t>1. Go to https://backpackbang.com/
2. Enter '01716124786' in the 'Mobile No.' field and left the others field empty.
3. Click tab to next field.</t>
  </si>
  <si>
    <t>roche@gmail.com</t>
  </si>
  <si>
    <t xml:space="preserve"> roche@gmail.com'</t>
  </si>
  <si>
    <t>1. Go to https://backpackbang.com/
2. Enter ' roche@gmail.com' in the 'Email' field and left the others field empty.</t>
  </si>
  <si>
    <t>Should move to the next field.</t>
  </si>
  <si>
    <t>1. Go to https://backpackbang.com/
2. Enter ' empty data' in the 'Email' field and left the others field empty.</t>
  </si>
  <si>
    <t>ab@c.com</t>
  </si>
  <si>
    <t>1. Go to https://backpackbang.com/
2. Enter 'ab@c.com' in the 'Email' field and fillup the others field with valid data.</t>
  </si>
  <si>
    <t>Manual Testing Assignment\Bug Screenshot\Bug_9_SL_36.jpg</t>
  </si>
  <si>
    <t>Roche, roche@gmail.com</t>
  </si>
  <si>
    <t>1. Go to https://backpackbang.com/
2. Enter 'Roche' as the 'Full Name' and ab@c.com' in the 'Email' field and left the others field.</t>
  </si>
  <si>
    <t>1. Go to https://backpackbang.com/
2. Enter 'Roche' as the 'Full Name', ab@c.com' in the 'Email' field, '1234' in the 'Password' field and left the others field.</t>
  </si>
  <si>
    <t>1. Go to https://backpackbang.com/
2. Enter 'Roche' as the 'Full Name', 'ab@c1.com' in the 'Email' field, '1234444444455555555566666666' in the 'Password' field and left the others field.</t>
  </si>
  <si>
    <t>Should considered.</t>
  </si>
  <si>
    <t>asdb1234</t>
  </si>
  <si>
    <t>1. Go to https://backpackbang.com/
2. Enter 'Roche' as the 'Full Name', ab@c1.com' in the 'Email' field, '123456' in the 'Password' field.</t>
  </si>
  <si>
    <t>1. Go to https://backpackbang.com/
2. Enter 'Roche' as the 'Full Name', ab@c1.com' in the 'Email' field, 'asdb1234' in the 'Password' field.</t>
  </si>
  <si>
    <t>Manual Testing Assignment\Bug Screenshot\Bug_11_SL_41.jpg</t>
  </si>
  <si>
    <t>abcdef</t>
  </si>
  <si>
    <t>1. Go to https://backpackbang.com/
2. Enter 'Roche' as the 'Full Name', ab@c1.com' in the 'Email' field, abcdef in the 'Password' field.</t>
  </si>
  <si>
    <t>#$%^$$</t>
  </si>
  <si>
    <t>1. Go to https://backpackbang.com/
2. Enter 'Roche' as the 'Full Name', ab@c1.com' in the 'Email' field, '#$%^$$' in the 'Password' field.</t>
  </si>
  <si>
    <t>Space should be considered as a character in 'Password' field.</t>
  </si>
  <si>
    <t>Product Name</t>
  </si>
  <si>
    <t>TC Start Date</t>
  </si>
  <si>
    <t>TC Execution Start Date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</si>
  <si>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</si>
  <si>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</si>
  <si>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</si>
  <si>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</si>
  <si>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</si>
  <si>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</si>
  <si>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</si>
  <si>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</si>
  <si>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Projects,Tasks</t>
  </si>
  <si>
    <t>Epic</t>
  </si>
  <si>
    <t>Yes</t>
  </si>
  <si>
    <t>https://backpackbang.com/</t>
  </si>
  <si>
    <t>Ehsanul Alam Sabbir</t>
  </si>
  <si>
    <t>1. Go to https://backpackbang.com/
2. Enter 'Roche' as the 'Full Name', ab@c1.com' in the 'Email' field, 'Empty Data' in the 'Password' field.</t>
  </si>
  <si>
    <t>1. Go to https://backpackbang.com/
2. Enter 'Roche' as the 'Full Name', ab@c1.com' in the 'Email' field, 'Empty Data' in the 'Password' field and press Enter.</t>
  </si>
  <si>
    <t>Should go to next field.</t>
  </si>
  <si>
    <t>abcd1234</t>
  </si>
  <si>
    <t>1. Go to https://backpackbang.com/
2. Enter 'Roche' as the 'Full Name', ab@c1.com' in the 'Email' field, 'abcd1234' in the 'Password' field and press Tab button.</t>
  </si>
  <si>
    <t>Manual Testing Assignment\Bug Screenshot\Bug_12_SL_47.jpg</t>
  </si>
  <si>
    <t>Should go to Sign Up field.</t>
  </si>
  <si>
    <t>Verify an error message should show if left all those fields and press 'Sign Up' button.</t>
  </si>
  <si>
    <r>
      <rPr>
        <b/>
        <sz val="10"/>
        <color rgb="FF000000"/>
        <rFont val="Verdana"/>
        <family val="2"/>
      </rPr>
      <t>Sign Up'</t>
    </r>
    <r>
      <rPr>
        <sz val="10"/>
        <color rgb="FF000000"/>
        <rFont val="Verdana"/>
        <family val="2"/>
      </rPr>
      <t xml:space="preserve"> button should get highlighted when curson move over here.</t>
    </r>
  </si>
  <si>
    <t>Should highlighted.</t>
  </si>
  <si>
    <t>Should available the Homepage Logo.</t>
  </si>
  <si>
    <t>Not have that logo.</t>
  </si>
  <si>
    <r>
      <t xml:space="preserve">Should redirect to </t>
    </r>
    <r>
      <rPr>
        <b/>
        <sz val="10"/>
        <color rgb="FF000000"/>
        <rFont val="Verdana"/>
        <family val="2"/>
      </rPr>
      <t>Shopper Refund Policy</t>
    </r>
    <r>
      <rPr>
        <sz val="10"/>
        <color rgb="FF000000"/>
        <rFont val="Verdana"/>
        <family val="2"/>
      </rPr>
      <t xml:space="preserve"> page is clicked it from Sign Up page.</t>
    </r>
  </si>
  <si>
    <t>Should Redirect as required.</t>
  </si>
  <si>
    <r>
      <t xml:space="preserve">Should redirect to </t>
    </r>
    <r>
      <rPr>
        <b/>
        <sz val="10"/>
        <color rgb="FF000000"/>
        <rFont val="Verdana"/>
        <family val="2"/>
      </rPr>
      <t>Request Guerantee Policy</t>
    </r>
    <r>
      <rPr>
        <sz val="10"/>
        <color rgb="FF000000"/>
        <rFont val="Verdana"/>
        <family val="2"/>
      </rPr>
      <t xml:space="preserve"> page is clicked it from Sign Up page.</t>
    </r>
  </si>
  <si>
    <r>
      <t xml:space="preserve">Should redirect to </t>
    </r>
    <r>
      <rPr>
        <b/>
        <sz val="10"/>
        <color rgb="FF000000"/>
        <rFont val="Verdana"/>
        <family val="2"/>
      </rPr>
      <t>Privacy Policy</t>
    </r>
    <r>
      <rPr>
        <sz val="10"/>
        <color rgb="FF000000"/>
        <rFont val="Verdana"/>
        <family val="2"/>
      </rPr>
      <t xml:space="preserve"> page is clicked it from Sign Up page.</t>
    </r>
  </si>
  <si>
    <r>
      <t xml:space="preserve">Should redirect to </t>
    </r>
    <r>
      <rPr>
        <b/>
        <sz val="10"/>
        <color rgb="FF000000"/>
        <rFont val="Verdana"/>
        <family val="2"/>
      </rPr>
      <t>Terms</t>
    </r>
    <r>
      <rPr>
        <sz val="10"/>
        <color rgb="FF000000"/>
        <rFont val="Verdana"/>
        <family val="2"/>
      </rPr>
      <t xml:space="preserve"> page is clicked it from Sign Up page.</t>
    </r>
  </si>
  <si>
    <r>
      <rPr>
        <b/>
        <sz val="10"/>
        <color rgb="FF000000"/>
        <rFont val="Verdana"/>
        <family val="2"/>
      </rPr>
      <t>Sign Up with Facebook</t>
    </r>
    <r>
      <rPr>
        <sz val="10"/>
        <color rgb="FF000000"/>
        <rFont val="Verdana"/>
        <family val="2"/>
      </rPr>
      <t>' button should get highlighted when cursor move here.</t>
    </r>
  </si>
  <si>
    <t>Not Redirect as expected.</t>
  </si>
  <si>
    <t>Manual Testing Assignment\Bug Screenshot\Bug_13_SL_59.jpg</t>
  </si>
  <si>
    <r>
      <t xml:space="preserve">Should redirect to homepage if </t>
    </r>
    <r>
      <rPr>
        <b/>
        <sz val="10"/>
        <color rgb="FF000000"/>
        <rFont val="Verdana"/>
        <family val="2"/>
      </rPr>
      <t>backpackbang</t>
    </r>
    <r>
      <rPr>
        <b/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logo is clicked.</t>
    </r>
  </si>
  <si>
    <t>Manual Testing Assignment\Bug Screenshot\Bug_14_SL_15.jpg</t>
  </si>
  <si>
    <t>Manual Testing Assignment\Bug Screenshot\Bug_15_SL_16.jpg</t>
  </si>
  <si>
    <t>Manual Testing Assignment\Bug Screenshot\Bug_16_SL_17.jpg</t>
  </si>
  <si>
    <t>Manual Testing Assignment\Bug Screenshot\Bug_17_SL_18.jpg</t>
  </si>
  <si>
    <t>aaaabbbbbcccc</t>
  </si>
  <si>
    <t>1. Go to https://backpackbang.com/
2. Enter 'aaabbbccc' in the 'Mobile No.' field and left the others field empty.</t>
  </si>
  <si>
    <t>Manual Testing Assignment\Bug Screenshot\Bug_18_SL_20.jpg</t>
  </si>
  <si>
    <t>Manual Testing Assignment\Bug Screenshot\Bug_19_SL_21.jpg</t>
  </si>
  <si>
    <t>Manual Testing Assignment\Bug Screenshot\Bug_20_SL_22.jpg</t>
  </si>
  <si>
    <t>Verify the cursor moves to the next field when Enter is pressed.</t>
  </si>
  <si>
    <t>Manual Testing Assignment\Bug Screenshot\Bug_21_SL_32.jpg</t>
  </si>
  <si>
    <t>Manual Testing Assignment\Bug Screenshot\Bug_22_SL_42.jpg</t>
  </si>
  <si>
    <t>Manual Testing Assignment\Bug Screenshot\Bug_23_SL_43.jpg</t>
  </si>
  <si>
    <t>Left all required fields and hit 'Sign Up' button to verify the error message.</t>
  </si>
  <si>
    <t>Should show an error message in all the mandatory fields.</t>
  </si>
  <si>
    <t>1. Go to https://backpackbang.com/
2. Hit the 'Sign Up with Facebook' button.</t>
  </si>
  <si>
    <t>1. Go to https://backpackbang.com/
2. Do not fill up any mandatory fields.
3. Hit the Sign Up button.</t>
  </si>
  <si>
    <t>Manual Testing Assignment\Bug Screenshot\Bug_25_SL_60.jpg</t>
  </si>
  <si>
    <t>Error message should not show technical data to end user for invalid data.</t>
  </si>
  <si>
    <t>Not worked as expected.</t>
  </si>
  <si>
    <t>Verify if any technical data is showing to end user for invalid data.</t>
  </si>
  <si>
    <t>1. Go to https://backpackbang.com/
2. Enter 'Roche' as the 'Full Name', 'roche @gmail.com' in the 'Email' field (a space in the email field), '123456' in the 'Password' field.</t>
  </si>
  <si>
    <t>Manual Testing Assignment\Bug Screenshot\Bug_26_SL_61.jpg</t>
  </si>
  <si>
    <t>Verify if the Invalid Mobile phone carrier is checking on not.</t>
  </si>
  <si>
    <t>Should check the Initial Digits (0XX) for BD mobile operators.</t>
  </si>
  <si>
    <t>1. Go to https://backpackbang.com/
2. Enter 'Roche' as the 'Full Name', 
3. Enter '01122233344' in the 'Mobile No.' field. 
4. Then 'roche@gmail.com' in the 'Email', '123456' in the 'Password' field.</t>
  </si>
  <si>
    <t>Manual Testing Assignment\Bug Screenshot\Bug_27_SL_62.jpg</t>
  </si>
  <si>
    <t>Sign In</t>
  </si>
  <si>
    <t>Should not be Auto-Enabled.</t>
  </si>
  <si>
    <t>Verify the 'Remember Me' button is Auto-Enabled or Not.</t>
  </si>
  <si>
    <t>1. Go to https://backpackbang.com/
2. Click on the 'Log In' menu.</t>
  </si>
  <si>
    <t>Manual Testing Assignment\Bug Screenshot\Bug_28_SL_63.jpg</t>
  </si>
  <si>
    <t>Enter invalid 'Email' and verify if any error message is showing.</t>
  </si>
  <si>
    <t>Not showing an error message.</t>
  </si>
  <si>
    <t>roche</t>
  </si>
  <si>
    <t>1. Go to https://backpackbang.com/
2. Click on the 'Log In' menu.
3. Enter Only 'roche' as an Invalid email address.
4. Go to next field.</t>
  </si>
  <si>
    <t>Roche, roche @gmail.com, 123456</t>
  </si>
  <si>
    <t>Roche, 01122233344, roche@gmail.com, 123456</t>
  </si>
  <si>
    <t>Manual Testing Assignment\Bug Screenshot\Bug_29_SL_64.jpg</t>
  </si>
  <si>
    <t>Leave the 'Email' &amp; 'Password' field empty.</t>
  </si>
  <si>
    <t xml:space="preserve"> roche@gmail.com' , 123456</t>
  </si>
  <si>
    <t>Manual Testing Assignment\Bug Screenshot\Bug_30_SL_68.jpg</t>
  </si>
  <si>
    <t>1. Go to https://backpackbang.com/
2. Go to Log in
3. Enter ' roche@gmail.com' in the 'Email' field and '123456' in the password field..</t>
  </si>
  <si>
    <t>1. Go to https://backpackbang.com/
2. Go to Log in
3. Enter ' roche@gmail.com' in the 'Email' field.
4. Press Enter from here.</t>
  </si>
  <si>
    <t>1. Go to https://backpackbang.com/
2. Go to Log in
3. Enter 'empty data' in the 'Email' field and left the others field empty.</t>
  </si>
  <si>
    <t>1. Go to https://backpackbang.com/
2. Go to Log in
3. Enter 'roche@gmail.com' in the 'Email' field and left the others field empty.</t>
  </si>
  <si>
    <t>Manual Testing Assignment\Bug Screenshot\Bug_31_SL_72.jpg</t>
  </si>
  <si>
    <t>roche @gmail.com, 123456</t>
  </si>
  <si>
    <t>1. Go to https://backpackbang.com/
2. Go to 'Log In' menu
2. Enter 'roche @gmail.com' in the 'Email' field (a space in the email field), '123456' in the 'Password' field.</t>
  </si>
  <si>
    <t>Enter valid data and verify the Log In page.</t>
  </si>
  <si>
    <t>Should get Log In</t>
  </si>
  <si>
    <t>roche@gmail.com, 123456</t>
  </si>
  <si>
    <t>1. Go to https://backpackbang.com/
2. Go to 'Log In' menu
2. Enter 'roche@gmail.com' in the 'Email' field, '123456' in the 'Password' field.</t>
  </si>
  <si>
    <t>Verify an error message should show if left all those fields and press 'Log In' button.</t>
  </si>
  <si>
    <r>
      <rPr>
        <b/>
        <sz val="10"/>
        <color rgb="FF000000"/>
        <rFont val="Verdana"/>
        <family val="2"/>
      </rPr>
      <t>Log In'</t>
    </r>
    <r>
      <rPr>
        <sz val="10"/>
        <color rgb="FF000000"/>
        <rFont val="Verdana"/>
        <family val="2"/>
      </rPr>
      <t xml:space="preserve"> button should get highlighted when curson move over here.</t>
    </r>
  </si>
  <si>
    <r>
      <rPr>
        <b/>
        <sz val="10"/>
        <color rgb="FF000000"/>
        <rFont val="Verdana"/>
        <family val="2"/>
      </rPr>
      <t>Log In with Facebook</t>
    </r>
    <r>
      <rPr>
        <sz val="10"/>
        <color rgb="FF000000"/>
        <rFont val="Verdana"/>
        <family val="2"/>
      </rPr>
      <t>' button should get highlighted when cursor move here.</t>
    </r>
  </si>
  <si>
    <r>
      <t xml:space="preserve">Should redirect to login page of Facebook if </t>
    </r>
    <r>
      <rPr>
        <b/>
        <sz val="10"/>
        <color rgb="FF000000"/>
        <rFont val="Verdana"/>
        <family val="2"/>
      </rPr>
      <t>'Log In with Facebook'</t>
    </r>
    <r>
      <rPr>
        <b/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button is clicked in separate window.</t>
    </r>
  </si>
  <si>
    <r>
      <t xml:space="preserve">Should redirect to 'Sign Up' page is clicked </t>
    </r>
    <r>
      <rPr>
        <b/>
        <sz val="10"/>
        <color rgb="FF000000"/>
        <rFont val="Verdana"/>
        <family val="2"/>
      </rPr>
      <t>Sign up now.</t>
    </r>
  </si>
  <si>
    <t>Verify the 'Forget Password' feature is working with 'Invalid Email Address'.</t>
  </si>
  <si>
    <t>Should sent an error message if there an issue/error.</t>
  </si>
  <si>
    <t>1. Go to https://backpackbang.com/
2. Go to 'Log In' menu
3. Click on the 'Forgot password' menu.
2. Enter 'roche@gmail.com' in the 'Email' field.</t>
  </si>
  <si>
    <t>Manual Testing Assignment\Bug Screenshot\Bug_32_SL_83.jpg</t>
  </si>
  <si>
    <t>Verify the 'Forgot Password' menu should redirect to 'Reset Password' feature.</t>
  </si>
  <si>
    <r>
      <rPr>
        <b/>
        <sz val="10"/>
        <color rgb="FF000000"/>
        <rFont val="Verdana"/>
        <family val="2"/>
      </rPr>
      <t>Reset Password</t>
    </r>
    <r>
      <rPr>
        <sz val="10"/>
        <color rgb="FF000000"/>
        <rFont val="Verdana"/>
        <family val="2"/>
      </rPr>
      <t>' button should get highlighted when curson move over here.</t>
    </r>
  </si>
  <si>
    <t>Verify the error message if left email field in 'Reset Password' menu.</t>
  </si>
  <si>
    <t>Verify the error message if invalid email is given in the 'Reset Password' menu.</t>
  </si>
  <si>
    <t>Should show an error 
message.</t>
  </si>
  <si>
    <t>Should redirect to 'Log In' page if clicked 'Back to Log In' menu from 'Reset Password'.</t>
  </si>
  <si>
    <t>Should redirect to 'Log In' page if clicked 'Back to Sign Up' menu from 'Reset Password'.</t>
  </si>
  <si>
    <t>Redirect to 'Home Page' if clicked outside of the 'Log In' box.</t>
  </si>
  <si>
    <t>Should NOT redierct and stick into this section.</t>
  </si>
  <si>
    <t>1. Go to https://backpackbang.com/
2. Go to 'Log In' menu
3. Click on the outside of the Log In box.</t>
  </si>
  <si>
    <t xml:space="preserve">Forgot password?' menu area does not restrict witin a limited range. </t>
  </si>
  <si>
    <t>https://www.loom.com/share/11605889453945adb6dd135531720621</t>
  </si>
  <si>
    <t>Should be inside a limited range.</t>
  </si>
  <si>
    <t>1. Go to https://backpackbang.com/
2. Go to 'Log In' menu
3. Click on the 'Forgot Password' even from very far distance.</t>
  </si>
  <si>
    <t>https://www.loom.com/share/62a27924dc0345d7bd88dd96c7103c34</t>
  </si>
  <si>
    <t>Verifying keyboard button enter functionality.</t>
  </si>
  <si>
    <t>Injamam ul ashraf</t>
  </si>
  <si>
    <t>Country Code: Algeria and Mobile No.: 01822538991</t>
  </si>
  <si>
    <t>1. Go to https://backpackbang.com/
2. Enter country code: Algeria and Mobile No.: '01822538991' in the 'Mobile No.' field and left the others field empty.
3. Click tab to next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</si>
</sst>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Calibri"/>
      <scheme val="minor"/>
    </font>
    <font>
      <sz val="10"/>
      <color rgb="FF000000"/>
      <name val="Verdana"/>
    </font>
    <font>
      <b/>
      <sz val="10"/>
      <name val="Verdana"/>
    </font>
    <font>
      <sz val="10"/>
      <name val="Calibri"/>
    </font>
    <font>
      <b/>
      <sz val="10"/>
      <color rgb="FF000000"/>
      <name val="Verdana"/>
    </font>
    <font>
      <sz val="10"/>
      <name val="Verdana"/>
    </font>
    <font>
      <b/>
      <sz val="10"/>
      <color rgb="FFFFFFFF"/>
      <name val="Verdana"/>
    </font>
    <font>
      <sz val="11"/>
      <color rgb="FF000000"/>
      <name val="Verdana"/>
    </font>
    <font>
      <sz val="11"/>
      <color rgb="FF333333"/>
      <name val="Verdana"/>
    </font>
    <font>
      <sz val="11"/>
      <color rgb="FF0A0A0A"/>
      <name val="Verdana"/>
    </font>
    <font>
      <b/>
      <sz val="11"/>
      <color rgb="FF000000"/>
      <name val="Verdana"/>
    </font>
    <font>
      <b/>
      <sz val="10"/>
      <name val="Verdana"/>
      <family val="2"/>
    </font>
    <font>
      <b/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Verdana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Verdana"/>
      <family val="2"/>
    </font>
    <font>
      <sz val="10"/>
      <color rgb="FF000000"/>
      <name val="Calibri"/>
      <family val="2"/>
      <scheme val="minor"/>
    </font>
    <font>
      <sz val="10"/>
      <color rgb="FF0000FF"/>
      <name val="Verdana"/>
      <family val="2"/>
    </font>
    <font>
      <sz val="10"/>
      <color rgb="FF333333"/>
      <name val="Verdana"/>
      <family val="2"/>
    </font>
    <font>
      <b/>
      <i/>
      <sz val="10"/>
      <color rgb="FF000000"/>
      <name val="Verdana"/>
      <family val="2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30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8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2" xfId="0" applyFont="1" applyBorder="1"/>
    <xf numFmtId="0" fontId="5" fillId="0" borderId="8" xfId="0" applyFont="1" applyBorder="1" applyAlignment="1">
      <alignment horizontal="left" vertical="center"/>
    </xf>
    <xf numFmtId="0" fontId="3" fillId="0" borderId="9" xfId="0" applyFont="1" applyBorder="1"/>
    <xf numFmtId="0" fontId="3" fillId="0" borderId="13" xfId="0" applyFont="1" applyBorder="1"/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wrapText="1"/>
    </xf>
    <xf numFmtId="0" fontId="7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13" xfId="0" applyFont="1" applyBorder="1" applyAlignment="1">
      <alignment horizontal="left" wrapText="1"/>
    </xf>
    <xf numFmtId="0" fontId="7" fillId="0" borderId="1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9" fillId="9" borderId="18" xfId="0" applyFont="1" applyFill="1" applyBorder="1"/>
    <xf numFmtId="0" fontId="5" fillId="0" borderId="13" xfId="0" applyFont="1" applyBorder="1" applyAlignment="1">
      <alignment horizontal="left" vertical="center"/>
    </xf>
    <xf numFmtId="0" fontId="8" fillId="9" borderId="7" xfId="0" applyFont="1" applyFill="1" applyBorder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9" borderId="18" xfId="0" applyFont="1" applyFill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8" fillId="9" borderId="18" xfId="0" applyFont="1" applyFill="1" applyBorder="1" applyAlignment="1">
      <alignment horizontal="left"/>
    </xf>
    <xf numFmtId="0" fontId="8" fillId="9" borderId="7" xfId="0" applyFont="1" applyFill="1" applyBorder="1" applyAlignment="1">
      <alignment horizontal="left" vertical="top"/>
    </xf>
    <xf numFmtId="0" fontId="5" fillId="0" borderId="13" xfId="0" applyFont="1" applyBorder="1" applyAlignment="1">
      <alignment wrapText="1"/>
    </xf>
    <xf numFmtId="0" fontId="8" fillId="9" borderId="7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 vertical="top"/>
    </xf>
    <xf numFmtId="0" fontId="3" fillId="0" borderId="23" xfId="0" applyFont="1" applyBorder="1"/>
    <xf numFmtId="0" fontId="5" fillId="0" borderId="9" xfId="0" applyFont="1" applyBorder="1" applyAlignment="1">
      <alignment horizontal="left" vertical="center"/>
    </xf>
    <xf numFmtId="0" fontId="1" fillId="9" borderId="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left" wrapText="1"/>
    </xf>
    <xf numFmtId="0" fontId="1" fillId="9" borderId="24" xfId="0" applyFont="1" applyFill="1" applyBorder="1" applyAlignment="1">
      <alignment horizontal="left" wrapText="1"/>
    </xf>
    <xf numFmtId="0" fontId="1" fillId="9" borderId="19" xfId="0" applyFont="1" applyFill="1" applyBorder="1" applyAlignment="1">
      <alignment wrapText="1"/>
    </xf>
    <xf numFmtId="0" fontId="10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1" fillId="9" borderId="7" xfId="0" applyFont="1" applyFill="1" applyBorder="1" applyAlignment="1">
      <alignment vertical="center" wrapText="1"/>
    </xf>
    <xf numFmtId="0" fontId="1" fillId="9" borderId="7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" fillId="9" borderId="21" xfId="0" applyFont="1" applyFill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6" borderId="21" xfId="0" applyFont="1" applyFill="1" applyBorder="1" applyAlignment="1">
      <alignment horizontal="left"/>
    </xf>
    <xf numFmtId="0" fontId="5" fillId="6" borderId="21" xfId="0" applyFont="1" applyFill="1" applyBorder="1" applyAlignment="1">
      <alignment vertical="center"/>
    </xf>
    <xf numFmtId="0" fontId="5" fillId="6" borderId="21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vertical="center" wrapText="1"/>
    </xf>
    <xf numFmtId="0" fontId="5" fillId="6" borderId="20" xfId="0" applyFont="1" applyFill="1" applyBorder="1"/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5" fillId="0" borderId="13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19" xfId="0" applyFont="1" applyBorder="1" applyAlignment="1">
      <alignment horizontal="left" wrapText="1"/>
    </xf>
    <xf numFmtId="0" fontId="5" fillId="0" borderId="19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9" xfId="0" applyFont="1" applyBorder="1" applyAlignment="1"/>
    <xf numFmtId="0" fontId="3" fillId="0" borderId="13" xfId="0" applyFont="1" applyBorder="1" applyAlignment="1"/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/>
    <xf numFmtId="0" fontId="14" fillId="0" borderId="8" xfId="0" applyFont="1" applyBorder="1" applyAlignment="1">
      <alignment horizontal="left" vertical="center"/>
    </xf>
    <xf numFmtId="0" fontId="16" fillId="0" borderId="13" xfId="0" applyFont="1" applyBorder="1"/>
    <xf numFmtId="0" fontId="14" fillId="0" borderId="7" xfId="0" applyFont="1" applyBorder="1" applyAlignment="1">
      <alignment horizontal="left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top" wrapText="1"/>
    </xf>
    <xf numFmtId="0" fontId="18" fillId="9" borderId="7" xfId="0" applyFont="1" applyFill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5" fillId="0" borderId="9" xfId="0" applyFont="1" applyBorder="1" applyAlignment="1">
      <alignment horizontal="left" vertical="center" wrapText="1"/>
    </xf>
    <xf numFmtId="0" fontId="15" fillId="0" borderId="7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19" fillId="0" borderId="0" xfId="0" applyFont="1" applyAlignment="1"/>
    <xf numFmtId="0" fontId="14" fillId="0" borderId="13" xfId="0" applyFont="1" applyBorder="1" applyAlignment="1">
      <alignment vertical="center"/>
    </xf>
    <xf numFmtId="0" fontId="15" fillId="0" borderId="13" xfId="0" applyFont="1" applyBorder="1" applyAlignment="1">
      <alignment vertical="center" wrapText="1"/>
    </xf>
    <xf numFmtId="0" fontId="14" fillId="0" borderId="7" xfId="0" applyFont="1" applyBorder="1" applyAlignment="1">
      <alignment wrapText="1"/>
    </xf>
    <xf numFmtId="0" fontId="15" fillId="0" borderId="13" xfId="0" applyFont="1" applyBorder="1" applyAlignment="1">
      <alignment horizontal="left" vertical="center" wrapText="1"/>
    </xf>
    <xf numFmtId="0" fontId="16" fillId="0" borderId="22" xfId="0" applyFont="1" applyBorder="1"/>
    <xf numFmtId="0" fontId="14" fillId="0" borderId="7" xfId="0" applyFont="1" applyBorder="1" applyAlignment="1">
      <alignment vertical="top" wrapText="1"/>
    </xf>
    <xf numFmtId="0" fontId="18" fillId="0" borderId="7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9" borderId="7" xfId="0" applyFont="1" applyFill="1" applyBorder="1" applyAlignment="1">
      <alignment horizontal="left" vertical="center" wrapText="1"/>
    </xf>
    <xf numFmtId="0" fontId="18" fillId="9" borderId="3" xfId="0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5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1" fillId="9" borderId="7" xfId="0" applyFont="1" applyFill="1" applyBorder="1" applyAlignment="1">
      <alignment horizontal="left" vertical="center" wrapText="1"/>
    </xf>
    <xf numFmtId="0" fontId="18" fillId="9" borderId="19" xfId="0" applyFont="1" applyFill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21" fillId="9" borderId="21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wrapText="1"/>
    </xf>
    <xf numFmtId="0" fontId="14" fillId="0" borderId="13" xfId="0" applyFont="1" applyBorder="1" applyAlignment="1">
      <alignment wrapTex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/>
    <xf numFmtId="0" fontId="14" fillId="0" borderId="13" xfId="0" applyFont="1" applyBorder="1" applyAlignment="1">
      <alignment horizontal="left"/>
    </xf>
    <xf numFmtId="0" fontId="14" fillId="0" borderId="7" xfId="0" applyFont="1" applyBorder="1" applyAlignment="1">
      <alignment horizontal="left" vertical="top"/>
    </xf>
    <xf numFmtId="0" fontId="18" fillId="9" borderId="21" xfId="0" applyFont="1" applyFill="1" applyBorder="1" applyAlignment="1">
      <alignment horizontal="left" wrapText="1"/>
    </xf>
    <xf numFmtId="0" fontId="18" fillId="0" borderId="21" xfId="0" applyFont="1" applyBorder="1" applyAlignment="1">
      <alignment vertical="top" wrapText="1"/>
    </xf>
    <xf numFmtId="0" fontId="18" fillId="6" borderId="21" xfId="0" applyFont="1" applyFill="1" applyBorder="1" applyAlignment="1">
      <alignment horizontal="left" wrapText="1"/>
    </xf>
    <xf numFmtId="0" fontId="14" fillId="0" borderId="9" xfId="0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0" xfId="0" applyFont="1"/>
    <xf numFmtId="0" fontId="18" fillId="0" borderId="0" xfId="0" applyFont="1" applyAlignment="1"/>
    <xf numFmtId="0" fontId="14" fillId="0" borderId="19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4" fillId="0" borderId="27" xfId="0" applyFont="1" applyBorder="1" applyAlignment="1">
      <alignment horizontal="left"/>
    </xf>
    <xf numFmtId="0" fontId="18" fillId="0" borderId="7" xfId="0" applyFont="1" applyFill="1" applyBorder="1" applyAlignment="1">
      <alignment horizontal="left" vertical="center" wrapText="1"/>
    </xf>
    <xf numFmtId="0" fontId="18" fillId="0" borderId="13" xfId="0" applyFont="1" applyFill="1" applyBorder="1" applyAlignment="1">
      <alignment horizontal="left" vertical="center" wrapText="1"/>
    </xf>
    <xf numFmtId="0" fontId="18" fillId="0" borderId="23" xfId="0" applyFont="1" applyFill="1" applyBorder="1" applyAlignment="1">
      <alignment horizontal="left" vertical="center" wrapText="1"/>
    </xf>
    <xf numFmtId="0" fontId="18" fillId="0" borderId="21" xfId="0" applyFont="1" applyFill="1" applyBorder="1" applyAlignment="1">
      <alignment horizontal="left" vertical="center" wrapText="1"/>
    </xf>
    <xf numFmtId="0" fontId="18" fillId="0" borderId="19" xfId="0" applyFont="1" applyFill="1" applyBorder="1" applyAlignment="1">
      <alignment horizontal="left" vertical="center" wrapText="1"/>
    </xf>
    <xf numFmtId="0" fontId="18" fillId="9" borderId="26" xfId="0" applyFont="1" applyFill="1" applyBorder="1" applyAlignment="1">
      <alignment horizontal="left" vertical="center" wrapText="1"/>
    </xf>
    <xf numFmtId="0" fontId="18" fillId="9" borderId="25" xfId="0" applyFont="1" applyFill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4" fillId="0" borderId="16" xfId="0" applyFont="1" applyBorder="1" applyAlignment="1">
      <alignment horizontal="left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27" xfId="0" applyFont="1" applyBorder="1" applyAlignment="1">
      <alignment vertical="center"/>
    </xf>
    <xf numFmtId="0" fontId="18" fillId="0" borderId="27" xfId="0" applyFont="1" applyBorder="1" applyAlignment="1">
      <alignment vertical="center" wrapText="1"/>
    </xf>
    <xf numFmtId="0" fontId="12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4" fillId="0" borderId="21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8" fillId="9" borderId="21" xfId="0" applyFont="1" applyFill="1" applyBorder="1" applyAlignment="1">
      <alignment horizontal="left" vertical="center" wrapText="1"/>
    </xf>
    <xf numFmtId="0" fontId="18" fillId="9" borderId="24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9" borderId="27" xfId="0" applyFont="1" applyFill="1" applyBorder="1" applyAlignment="1">
      <alignment horizontal="left" vertical="center" wrapText="1"/>
    </xf>
    <xf numFmtId="0" fontId="18" fillId="9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5" fillId="0" borderId="9" xfId="0" applyFont="1" applyBorder="1" applyAlignment="1">
      <alignment vertical="center" wrapText="1"/>
    </xf>
    <xf numFmtId="0" fontId="12" fillId="6" borderId="21" xfId="0" applyFont="1" applyFill="1" applyBorder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23" fillId="0" borderId="7" xfId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23" fillId="0" borderId="27" xfId="1" applyBorder="1" applyAlignment="1">
      <alignment horizontal="left" vertical="center" wrapText="1"/>
    </xf>
    <xf numFmtId="0" fontId="18" fillId="0" borderId="7" xfId="0" quotePrefix="1" applyFont="1" applyBorder="1" applyAlignment="1">
      <alignment horizontal="left" vertical="center" wrapText="1"/>
    </xf>
    <xf numFmtId="0" fontId="18" fillId="9" borderId="19" xfId="0" applyFont="1" applyFill="1" applyBorder="1" applyAlignment="1">
      <alignment horizontal="left" vertical="center"/>
    </xf>
    <xf numFmtId="0" fontId="18" fillId="9" borderId="18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 wrapText="1"/>
    </xf>
    <xf numFmtId="0" fontId="23" fillId="0" borderId="7" xfId="1" applyBorder="1" applyAlignment="1">
      <alignment vertical="center" wrapText="1"/>
    </xf>
    <xf numFmtId="0" fontId="5" fillId="0" borderId="16" xfId="0" applyFont="1" applyBorder="1" applyAlignment="1">
      <alignment vertical="top" wrapText="1"/>
    </xf>
    <xf numFmtId="0" fontId="14" fillId="0" borderId="21" xfId="0" applyFont="1" applyBorder="1" applyAlignment="1">
      <alignment vertical="center"/>
    </xf>
    <xf numFmtId="0" fontId="18" fillId="0" borderId="25" xfId="0" applyFont="1" applyBorder="1" applyAlignment="1">
      <alignment vertical="center" wrapText="1"/>
    </xf>
    <xf numFmtId="0" fontId="18" fillId="9" borderId="27" xfId="0" applyFont="1" applyFill="1" applyBorder="1" applyAlignment="1">
      <alignment vertical="center"/>
    </xf>
    <xf numFmtId="0" fontId="23" fillId="0" borderId="27" xfId="1" applyBorder="1" applyAlignment="1">
      <alignment vertical="center" wrapText="1"/>
    </xf>
    <xf numFmtId="0" fontId="18" fillId="0" borderId="23" xfId="0" quotePrefix="1" applyFont="1" applyFill="1" applyBorder="1" applyAlignment="1">
      <alignment horizontal="left" vertical="center" wrapText="1"/>
    </xf>
    <xf numFmtId="0" fontId="18" fillId="0" borderId="27" xfId="0" applyFont="1" applyFill="1" applyBorder="1" applyAlignment="1">
      <alignment horizontal="left" vertical="center" wrapText="1"/>
    </xf>
    <xf numFmtId="0" fontId="16" fillId="0" borderId="23" xfId="0" applyFont="1" applyBorder="1"/>
    <xf numFmtId="0" fontId="18" fillId="0" borderId="14" xfId="0" applyFont="1" applyFill="1" applyBorder="1" applyAlignment="1">
      <alignment horizontal="left" vertical="center" wrapText="1"/>
    </xf>
    <xf numFmtId="0" fontId="18" fillId="0" borderId="14" xfId="0" quotePrefix="1" applyFont="1" applyFill="1" applyBorder="1" applyAlignment="1">
      <alignment horizontal="left" vertical="center" wrapText="1"/>
    </xf>
    <xf numFmtId="0" fontId="18" fillId="0" borderId="11" xfId="0" quotePrefix="1" applyFont="1" applyFill="1" applyBorder="1" applyAlignment="1">
      <alignment horizontal="left" vertical="center" wrapText="1"/>
    </xf>
    <xf numFmtId="14" fontId="25" fillId="0" borderId="27" xfId="0" applyNumberFormat="1" applyFont="1" applyBorder="1" applyAlignment="1">
      <alignment horizontal="left" vertical="center" wrapText="1"/>
    </xf>
    <xf numFmtId="0" fontId="24" fillId="10" borderId="27" xfId="0" applyFont="1" applyFill="1" applyBorder="1" applyAlignment="1">
      <alignment horizontal="left" vertical="center" wrapText="1"/>
    </xf>
    <xf numFmtId="0" fontId="25" fillId="0" borderId="27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16" fillId="0" borderId="27" xfId="0" applyFont="1" applyBorder="1"/>
    <xf numFmtId="0" fontId="18" fillId="0" borderId="15" xfId="0" applyFont="1" applyFill="1" applyBorder="1" applyAlignment="1">
      <alignment horizontal="left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/>
    </xf>
    <xf numFmtId="0" fontId="16" fillId="0" borderId="28" xfId="0" applyFont="1" applyBorder="1"/>
    <xf numFmtId="0" fontId="17" fillId="0" borderId="27" xfId="0" applyFont="1" applyBorder="1" applyAlignment="1">
      <alignment horizontal="center" vertical="center"/>
    </xf>
    <xf numFmtId="0" fontId="18" fillId="0" borderId="16" xfId="0" quotePrefix="1" applyFont="1" applyBorder="1" applyAlignment="1">
      <alignment horizontal="left" vertical="center" wrapText="1"/>
    </xf>
    <xf numFmtId="0" fontId="23" fillId="0" borderId="20" xfId="1" applyBorder="1" applyAlignment="1">
      <alignment horizontal="left" vertical="center" wrapText="1"/>
    </xf>
    <xf numFmtId="0" fontId="18" fillId="9" borderId="27" xfId="0" applyFont="1" applyFill="1" applyBorder="1" applyAlignment="1">
      <alignment vertical="center" wrapText="1"/>
    </xf>
    <xf numFmtId="0" fontId="23" fillId="0" borderId="0" xfId="1" applyAlignment="1">
      <alignment horizontal="left" vertical="center" wrapText="1"/>
    </xf>
    <xf numFmtId="0" fontId="18" fillId="0" borderId="14" xfId="0" applyFont="1" applyBorder="1" applyAlignment="1">
      <alignment vertical="center" wrapText="1"/>
    </xf>
    <xf numFmtId="0" fontId="23" fillId="0" borderId="16" xfId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5" fillId="0" borderId="21" xfId="0" applyFont="1" applyBorder="1" applyAlignment="1">
      <alignment vertical="top"/>
    </xf>
    <xf numFmtId="0" fontId="18" fillId="9" borderId="30" xfId="0" applyFont="1" applyFill="1" applyBorder="1" applyAlignment="1">
      <alignment vertical="center"/>
    </xf>
    <xf numFmtId="0" fontId="5" fillId="0" borderId="27" xfId="0" applyFont="1" applyBorder="1" applyAlignment="1">
      <alignment vertical="top"/>
    </xf>
    <xf numFmtId="0" fontId="18" fillId="0" borderId="27" xfId="0" quotePrefix="1" applyFont="1" applyFill="1" applyBorder="1" applyAlignment="1">
      <alignment horizontal="left" vertical="center" wrapText="1"/>
    </xf>
    <xf numFmtId="0" fontId="18" fillId="0" borderId="19" xfId="0" applyFont="1" applyBorder="1" applyAlignment="1">
      <alignment vertical="center" wrapText="1"/>
    </xf>
    <xf numFmtId="0" fontId="18" fillId="0" borderId="23" xfId="0" applyFont="1" applyBorder="1" applyAlignment="1">
      <alignment horizontal="left" vertical="center" wrapText="1"/>
    </xf>
    <xf numFmtId="0" fontId="5" fillId="0" borderId="16" xfId="0" applyFont="1" applyBorder="1"/>
    <xf numFmtId="0" fontId="5" fillId="0" borderId="16" xfId="0" applyFont="1" applyBorder="1" applyAlignment="1">
      <alignment vertical="top"/>
    </xf>
    <xf numFmtId="0" fontId="5" fillId="0" borderId="16" xfId="0" applyFont="1" applyBorder="1" applyAlignment="1">
      <alignment wrapText="1"/>
    </xf>
    <xf numFmtId="0" fontId="5" fillId="0" borderId="16" xfId="0" applyFont="1" applyBorder="1" applyAlignment="1">
      <alignment vertical="center" wrapText="1"/>
    </xf>
    <xf numFmtId="0" fontId="14" fillId="0" borderId="27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18" fillId="9" borderId="27" xfId="0" applyFont="1" applyFill="1" applyBorder="1" applyAlignment="1">
      <alignment horizontal="left" vertical="center"/>
    </xf>
    <xf numFmtId="0" fontId="23" fillId="0" borderId="27" xfId="1" applyBorder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8" fillId="0" borderId="27" xfId="0" quotePrefix="1" applyFont="1" applyBorder="1" applyAlignment="1">
      <alignment horizontal="left" vertical="center" wrapText="1"/>
    </xf>
    <xf numFmtId="0" fontId="20" fillId="0" borderId="27" xfId="0" applyFont="1" applyBorder="1" applyAlignment="1">
      <alignment vertical="center" wrapText="1"/>
    </xf>
    <xf numFmtId="0" fontId="14" fillId="0" borderId="27" xfId="0" applyFont="1" applyBorder="1" applyAlignment="1">
      <alignment wrapText="1"/>
    </xf>
    <xf numFmtId="0" fontId="18" fillId="0" borderId="24" xfId="0" applyFont="1" applyFill="1" applyBorder="1" applyAlignment="1">
      <alignment horizontal="left" vertical="center" wrapText="1"/>
    </xf>
    <xf numFmtId="0" fontId="18" fillId="0" borderId="26" xfId="0" applyFont="1" applyFill="1" applyBorder="1" applyAlignment="1">
      <alignment horizontal="left" vertical="center" wrapText="1"/>
    </xf>
    <xf numFmtId="0" fontId="5" fillId="0" borderId="25" xfId="0" applyFont="1" applyBorder="1"/>
    <xf numFmtId="0" fontId="18" fillId="9" borderId="28" xfId="0" applyFont="1" applyFill="1" applyBorder="1" applyAlignment="1">
      <alignment horizontal="left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vertical="center" wrapText="1"/>
    </xf>
    <xf numFmtId="0" fontId="5" fillId="0" borderId="27" xfId="0" applyFont="1" applyBorder="1" applyAlignment="1">
      <alignment horizontal="left" wrapText="1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vertical="center"/>
    </xf>
    <xf numFmtId="0" fontId="1" fillId="9" borderId="27" xfId="0" applyFont="1" applyFill="1" applyBorder="1" applyAlignment="1">
      <alignment horizontal="left" wrapText="1"/>
    </xf>
    <xf numFmtId="0" fontId="18" fillId="0" borderId="11" xfId="0" applyFont="1" applyFill="1" applyBorder="1" applyAlignment="1">
      <alignment horizontal="left" vertical="center" wrapText="1"/>
    </xf>
    <xf numFmtId="0" fontId="14" fillId="0" borderId="19" xfId="0" applyFont="1" applyBorder="1" applyAlignment="1">
      <alignment vertical="top" wrapText="1"/>
    </xf>
    <xf numFmtId="0" fontId="11" fillId="8" borderId="2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3" fillId="0" borderId="9" xfId="0" applyFont="1" applyBorder="1"/>
    <xf numFmtId="0" fontId="3" fillId="0" borderId="13" xfId="0" applyFont="1" applyBorder="1"/>
    <xf numFmtId="0" fontId="14" fillId="0" borderId="17" xfId="0" applyFont="1" applyBorder="1" applyAlignment="1">
      <alignment horizontal="center" vertical="top" wrapText="1"/>
    </xf>
    <xf numFmtId="0" fontId="14" fillId="0" borderId="25" xfId="0" applyFont="1" applyBorder="1" applyAlignment="1">
      <alignment horizontal="center" vertical="top" wrapText="1"/>
    </xf>
    <xf numFmtId="0" fontId="1" fillId="9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/>
    <xf numFmtId="0" fontId="14" fillId="0" borderId="13" xfId="0" applyFont="1" applyBorder="1"/>
    <xf numFmtId="0" fontId="11" fillId="0" borderId="17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5" fillId="0" borderId="8" xfId="0" applyFont="1" applyBorder="1" applyAlignment="1">
      <alignment vertical="top"/>
    </xf>
    <xf numFmtId="0" fontId="5" fillId="0" borderId="20" xfId="0" applyFont="1" applyBorder="1" applyAlignment="1">
      <alignment horizontal="center"/>
    </xf>
    <xf numFmtId="0" fontId="3" fillId="0" borderId="12" xfId="0" applyFont="1" applyBorder="1"/>
    <xf numFmtId="0" fontId="3" fillId="0" borderId="15" xfId="0" applyFont="1" applyBorder="1"/>
    <xf numFmtId="0" fontId="14" fillId="0" borderId="8" xfId="0" applyFont="1" applyBorder="1" applyAlignment="1">
      <alignment horizontal="left"/>
    </xf>
    <xf numFmtId="0" fontId="18" fillId="0" borderId="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che@gmail.com" TargetMode="External"/><Relationship Id="rId13" Type="http://schemas.openxmlformats.org/officeDocument/2006/relationships/hyperlink" Target="https://backpackbang.com/" TargetMode="External"/><Relationship Id="rId18" Type="http://schemas.openxmlformats.org/officeDocument/2006/relationships/hyperlink" Target="file:///D:\IT%20Training%20BD%20(SQA)\Manual%20Testing\Test%20Case%20&amp;%20Test%20Report\Manual%20Testing%20Assignment\Bug%20Screenshot\Bug_14_SL_15.jpg" TargetMode="External"/><Relationship Id="rId26" Type="http://schemas.openxmlformats.org/officeDocument/2006/relationships/hyperlink" Target="file:///D:\IT%20Training%20BD%20(SQA)\Manual%20Testing\Test%20Case%20&amp;%20Test%20Report\Manual%20Testing%20Assignment\Bug%20Screenshot\Bug_21_SL_32.jpg" TargetMode="External"/><Relationship Id="rId39" Type="http://schemas.openxmlformats.org/officeDocument/2006/relationships/hyperlink" Target="file:///D:\IT%20Training%20BD%20(SQA)\Manual%20Testing\Test%20Case%20&amp;%20Test%20Report\Manual%20Testing%20Assignment\Bug%20Screenshot\Bug_32_SL_83.jpg" TargetMode="External"/><Relationship Id="rId3" Type="http://schemas.openxmlformats.org/officeDocument/2006/relationships/hyperlink" Target="mailto:123@#$%" TargetMode="External"/><Relationship Id="rId21" Type="http://schemas.openxmlformats.org/officeDocument/2006/relationships/hyperlink" Target="file:///D:\IT%20Training%20BD%20(SQA)\Manual%20Testing\Test%20Case%20&amp;%20Test%20Report\Manual%20Testing%20Assignment\Bug%20Screenshot\Bug_17_SL_18.jpg" TargetMode="External"/><Relationship Id="rId34" Type="http://schemas.openxmlformats.org/officeDocument/2006/relationships/hyperlink" Target="mailto:roche@gmail.com" TargetMode="External"/><Relationship Id="rId7" Type="http://schemas.openxmlformats.org/officeDocument/2006/relationships/hyperlink" Target="file:///D:\IT%20Training%20BD%20(SQA)\Manual%20Testing\Test%20Case%20&amp;%20Test%20Report\Manual%20Testing%20Assignment\Bug%20Screenshot\Bug_6_SL_19.jpg" TargetMode="External"/><Relationship Id="rId12" Type="http://schemas.openxmlformats.org/officeDocument/2006/relationships/hyperlink" Target="file:///D:\IT%20Training%20BD%20(SQA)\Manual%20Testing\Test%20Case%20&amp;%20Test%20Report\Manual%20Testing%20Assignment\Bug%20Screenshot\Bug_11_SL_41.jpg" TargetMode="External"/><Relationship Id="rId17" Type="http://schemas.openxmlformats.org/officeDocument/2006/relationships/hyperlink" Target="file:///D:\IT%20Training%20BD%20(SQA)\Manual%20Testing\Test%20Case%20&amp;%20Test%20Report\Manual%20Testing%20Assignment\Bug%20Screenshot\Bug_15_SL_16.jpg" TargetMode="External"/><Relationship Id="rId25" Type="http://schemas.openxmlformats.org/officeDocument/2006/relationships/hyperlink" Target="file:///D:\IT%20Training%20BD%20(SQA)\Manual%20Testing\Test%20Case%20&amp;%20Test%20Report\Manual%20Testing%20Assignment\Bug%20Screenshot\Bug_20_SL_22.jpg" TargetMode="External"/><Relationship Id="rId33" Type="http://schemas.openxmlformats.org/officeDocument/2006/relationships/hyperlink" Target="file:///D:\IT%20Training%20BD%20(SQA)\Manual%20Testing\Test%20Case%20&amp;%20Test%20Report\Manual%20Testing%20Assignment\Bug%20Screenshot\Bug_29_SL_64.jpg" TargetMode="External"/><Relationship Id="rId38" Type="http://schemas.openxmlformats.org/officeDocument/2006/relationships/hyperlink" Target="mailto:roche@gmail.com" TargetMode="External"/><Relationship Id="rId2" Type="http://schemas.openxmlformats.org/officeDocument/2006/relationships/hyperlink" Target="file:///D:\IT%20Training%20BD%20(SQA)\Manual%20Testing\Test%20Case%20&amp;%20Test%20Report\Manual%20Testing%20Assignment\Bug%20Screenshot\Bug_2_SL_10.jpg" TargetMode="External"/><Relationship Id="rId16" Type="http://schemas.openxmlformats.org/officeDocument/2006/relationships/hyperlink" Target="file:///D:\IT%20Training%20BD%20(SQA)\Manual%20Testing\Test%20Case%20&amp;%20Test%20Report\Manual%20Testing%20Assignment\Bug%20Screenshot\Bug_14_SL_15.jpg" TargetMode="External"/><Relationship Id="rId20" Type="http://schemas.openxmlformats.org/officeDocument/2006/relationships/hyperlink" Target="file:///D:\IT%20Training%20BD%20(SQA)\Manual%20Testing\Test%20Case%20&amp;%20Test%20Report\Manual%20Testing%20Assignment\Bug%20Screenshot\Bug_16_SL_17.jpg" TargetMode="External"/><Relationship Id="rId29" Type="http://schemas.openxmlformats.org/officeDocument/2006/relationships/hyperlink" Target="file:///D:\IT%20Training%20BD%20(SQA)\Manual%20Testing\Test%20Case%20&amp;%20Test%20Report\Manual%20Testing%20Assignment\Bug%20Screenshot\Bug_25_SL_60.jpg" TargetMode="External"/><Relationship Id="rId1" Type="http://schemas.openxmlformats.org/officeDocument/2006/relationships/hyperlink" Target="file:///D:\IT%20Training%20BD%20(SQA)\Manual%20Testing\Test%20Case%20&amp;%20Test%20Report\Manual%20Testing%20Assignment\Bug%20Screenshot\Screenshot_1.jpg" TargetMode="External"/><Relationship Id="rId6" Type="http://schemas.openxmlformats.org/officeDocument/2006/relationships/hyperlink" Target="file:///D:\IT%20Training%20BD%20(SQA)\Manual%20Testing\Test%20Case%20&amp;%20Test%20Report\Manual%20Testing%20Assignment\Bug%20Screenshot\Bug_5_SL_13.jpg" TargetMode="External"/><Relationship Id="rId11" Type="http://schemas.openxmlformats.org/officeDocument/2006/relationships/hyperlink" Target="file:///D:\IT%20Training%20BD%20(SQA)\Manual%20Testing\Test%20Case%20&amp;%20Test%20Report\Manual%20Testing%20Assignment\Bug%20Screenshot\Bug_9_SL_36.jpg" TargetMode="External"/><Relationship Id="rId24" Type="http://schemas.openxmlformats.org/officeDocument/2006/relationships/hyperlink" Target="file:///D:\IT%20Training%20BD%20(SQA)\Manual%20Testing\Test%20Case%20&amp;%20Test%20Report\Manual%20Testing%20Assignment\Bug%20Screenshot\Bug_20_SL_22.jpg" TargetMode="External"/><Relationship Id="rId32" Type="http://schemas.openxmlformats.org/officeDocument/2006/relationships/hyperlink" Target="file:///D:\IT%20Training%20BD%20(SQA)\Manual%20Testing\Test%20Case%20&amp;%20Test%20Report\Manual%20Testing%20Assignment\Bug%20Screenshot\Bug_28_SL_63.jpg" TargetMode="External"/><Relationship Id="rId37" Type="http://schemas.openxmlformats.org/officeDocument/2006/relationships/hyperlink" Target="mailto:roche@gmail.com,%20123456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file:///D:\IT%20Training%20BD%20(SQA)\Manual%20Testing\Test%20Case%20&amp;%20Test%20Report\Manual%20Testing%20Assignment\Bug%20Screenshot\Bug_4_SL_12.jpg" TargetMode="External"/><Relationship Id="rId15" Type="http://schemas.openxmlformats.org/officeDocument/2006/relationships/hyperlink" Target="file:///D:\IT%20Training%20BD%20(SQA)\Manual%20Testing\Test%20Case%20&amp;%20Test%20Report\Manual%20Testing%20Assignment\Bug%20Screenshot\Bug_13_SL_59.jpg" TargetMode="External"/><Relationship Id="rId23" Type="http://schemas.openxmlformats.org/officeDocument/2006/relationships/hyperlink" Target="file:///D:\IT%20Training%20BD%20(SQA)\Manual%20Testing\Test%20Case%20&amp;%20Test%20Report\Manual%20Testing%20Assignment\Bug%20Screenshot\Bug_19_SL_21.jpg" TargetMode="External"/><Relationship Id="rId28" Type="http://schemas.openxmlformats.org/officeDocument/2006/relationships/hyperlink" Target="file:///D:\IT%20Training%20BD%20(SQA)\Manual%20Testing\Test%20Case%20&amp;%20Test%20Report\Manual%20Testing%20Assignment\Bug%20Screenshot\Bug_23_SL_43.jpg" TargetMode="External"/><Relationship Id="rId36" Type="http://schemas.openxmlformats.org/officeDocument/2006/relationships/hyperlink" Target="file:///D:\IT%20Training%20BD%20(SQA)\Manual%20Testing\Test%20Case%20&amp;%20Test%20Report\Manual%20Testing%20Assignment\Bug%20Screenshot\Bug_31_SL_72.jpg" TargetMode="External"/><Relationship Id="rId10" Type="http://schemas.openxmlformats.org/officeDocument/2006/relationships/hyperlink" Target="file:///D:\IT%20Training%20BD%20(SQA)\Manual%20Testing\Test%20Case%20&amp;%20Test%20Report\Manual%20Testing%20Assignment\Bug%20Screenshot\Bug_9_SL_36.jpg" TargetMode="External"/><Relationship Id="rId19" Type="http://schemas.openxmlformats.org/officeDocument/2006/relationships/hyperlink" Target="file:///D:\IT%20Training%20BD%20(SQA)\Manual%20Testing\Test%20Case%20&amp;%20Test%20Report\Manual%20Testing%20Assignment\Bug%20Screenshot\Bug_15_SL_16.jpg" TargetMode="External"/><Relationship Id="rId31" Type="http://schemas.openxmlformats.org/officeDocument/2006/relationships/hyperlink" Target="file:///D:\IT%20Training%20BD%20(SQA)\Manual%20Testing\Test%20Case%20&amp;%20Test%20Report\Manual%20Testing%20Assignment\Bug%20Screenshot\Bug_27_SL_62.jpg" TargetMode="External"/><Relationship Id="rId4" Type="http://schemas.openxmlformats.org/officeDocument/2006/relationships/hyperlink" Target="file:///D:\IT%20Training%20BD%20(SQA)\Manual%20Testing\Test%20Case%20&amp;%20Test%20Report\Manual%20Testing%20Assignment\Bug%20Screenshot\Bug_3_SL_11.jpg" TargetMode="External"/><Relationship Id="rId9" Type="http://schemas.openxmlformats.org/officeDocument/2006/relationships/hyperlink" Target="mailto:ab@c.com" TargetMode="External"/><Relationship Id="rId14" Type="http://schemas.openxmlformats.org/officeDocument/2006/relationships/hyperlink" Target="file:///D:\IT%20Training%20BD%20(SQA)\Manual%20Testing\Test%20Case%20&amp;%20Test%20Report\Manual%20Testing%20Assignment\Bug%20Screenshot\Bug_12_SL_47.jpg" TargetMode="External"/><Relationship Id="rId22" Type="http://schemas.openxmlformats.org/officeDocument/2006/relationships/hyperlink" Target="file:///D:\IT%20Training%20BD%20(SQA)\Manual%20Testing\Test%20Case%20&amp;%20Test%20Report\Manual%20Testing%20Assignment\Bug%20Screenshot\Bug_18_SL_20.jpg" TargetMode="External"/><Relationship Id="rId27" Type="http://schemas.openxmlformats.org/officeDocument/2006/relationships/hyperlink" Target="file:///D:\IT%20Training%20BD%20(SQA)\Manual%20Testing\Test%20Case%20&amp;%20Test%20Report\Manual%20Testing%20Assignment\Bug%20Screenshot\Bug_22_SL_42.jpg" TargetMode="External"/><Relationship Id="rId30" Type="http://schemas.openxmlformats.org/officeDocument/2006/relationships/hyperlink" Target="file:///D:\IT%20Training%20BD%20(SQA)\Manual%20Testing\Test%20Case%20&amp;%20Test%20Report\Manual%20Testing%20Assignment\Bug%20Screenshot\Bug_26_SL_61.jpg" TargetMode="External"/><Relationship Id="rId35" Type="http://schemas.openxmlformats.org/officeDocument/2006/relationships/hyperlink" Target="file:///D:\IT%20Training%20BD%20(SQA)\Manual%20Testing\Test%20Case%20&amp;%20Test%20Report\Manual%20Testing%20Assignment\Bug%20Screenshot\Bug_30_SL_6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81"/>
  <sheetViews>
    <sheetView tabSelected="1" topLeftCell="F1" workbookViewId="0">
      <pane ySplit="7" topLeftCell="A30" activePane="bottomLeft" state="frozen"/>
      <selection pane="bottomLeft" activeCell="I35" sqref="I35"/>
    </sheetView>
  </sheetViews>
  <sheetFormatPr defaultColWidth="12.6640625" defaultRowHeight="15" customHeight="1" x14ac:dyDescent="0.3"/>
  <cols>
    <col min="1" max="1" width="5.21875" customWidth="1"/>
    <col min="2" max="2" width="18.44140625" customWidth="1"/>
    <col min="3" max="3" width="17.6640625" customWidth="1"/>
    <col min="4" max="4" width="10.109375" customWidth="1"/>
    <col min="5" max="5" width="79" style="167" customWidth="1"/>
    <col min="6" max="6" width="28.77734375" style="213" customWidth="1"/>
    <col min="7" max="7" width="22.5546875" style="213" customWidth="1"/>
    <col min="8" max="8" width="21.44140625" style="200" customWidth="1"/>
    <col min="9" max="9" width="61.77734375" customWidth="1"/>
    <col min="10" max="10" width="26.5546875" customWidth="1"/>
    <col min="11" max="11" width="12.21875" customWidth="1"/>
    <col min="12" max="12" width="13.6640625" customWidth="1"/>
    <col min="13" max="13" width="10.33203125" customWidth="1"/>
    <col min="14" max="14" width="67.6640625" customWidth="1"/>
    <col min="15" max="29" width="12.6640625" customWidth="1"/>
  </cols>
  <sheetData>
    <row r="1" spans="1:29" ht="27.6" x14ac:dyDescent="0.3">
      <c r="A1" s="279" t="s">
        <v>141</v>
      </c>
      <c r="B1" s="279"/>
      <c r="C1" s="214" t="s">
        <v>155</v>
      </c>
      <c r="D1" s="279" t="s">
        <v>142</v>
      </c>
      <c r="E1" s="279"/>
      <c r="F1" s="231">
        <v>44819</v>
      </c>
      <c r="G1" s="232" t="s">
        <v>143</v>
      </c>
      <c r="H1" s="231">
        <v>44821</v>
      </c>
      <c r="L1" s="295" t="s">
        <v>0</v>
      </c>
      <c r="M1" s="29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3.8" x14ac:dyDescent="0.3">
      <c r="A2" s="279" t="s">
        <v>144</v>
      </c>
      <c r="B2" s="279"/>
      <c r="C2" s="233" t="s">
        <v>152</v>
      </c>
      <c r="D2" s="279" t="s">
        <v>145</v>
      </c>
      <c r="E2" s="279"/>
      <c r="F2" s="231">
        <v>44823</v>
      </c>
      <c r="G2" s="232" t="s">
        <v>146</v>
      </c>
      <c r="H2" s="231">
        <v>44823</v>
      </c>
      <c r="L2" s="5" t="s">
        <v>1</v>
      </c>
      <c r="M2" s="6">
        <f>COUNTIF(L8:L476, "Passed")</f>
        <v>54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3.8" x14ac:dyDescent="0.3">
      <c r="A3" s="279" t="s">
        <v>153</v>
      </c>
      <c r="B3" s="279"/>
      <c r="C3" s="233"/>
      <c r="D3" s="279" t="s">
        <v>147</v>
      </c>
      <c r="E3" s="279"/>
      <c r="F3" s="233" t="s">
        <v>256</v>
      </c>
      <c r="G3" s="234" t="s">
        <v>148</v>
      </c>
      <c r="H3" s="233" t="s">
        <v>154</v>
      </c>
      <c r="L3" s="7" t="s">
        <v>2</v>
      </c>
      <c r="M3" s="6">
        <f>COUNTIF(L8:L476, "Failed")</f>
        <v>34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5.2" x14ac:dyDescent="0.3">
      <c r="A4" s="279" t="s">
        <v>149</v>
      </c>
      <c r="B4" s="279"/>
      <c r="C4" s="233"/>
      <c r="D4" s="279" t="s">
        <v>150</v>
      </c>
      <c r="E4" s="279"/>
      <c r="F4" s="233" t="s">
        <v>156</v>
      </c>
      <c r="G4" s="234" t="s">
        <v>151</v>
      </c>
      <c r="H4" s="233"/>
      <c r="L4" s="9" t="s">
        <v>3</v>
      </c>
      <c r="M4" s="6">
        <f>COUNTIF(L7:L476, "Not Executed")</f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25.2" x14ac:dyDescent="0.3">
      <c r="A5" s="1"/>
      <c r="B5" s="8"/>
      <c r="C5" s="2"/>
      <c r="D5" s="2"/>
      <c r="E5" s="1"/>
      <c r="F5" s="1"/>
      <c r="G5" s="1"/>
      <c r="H5" s="1"/>
      <c r="I5" s="1"/>
      <c r="J5" s="1"/>
      <c r="K5" s="3"/>
      <c r="L5" s="10" t="s">
        <v>4</v>
      </c>
      <c r="M5" s="6">
        <f>COUNTIF(L7:L476, "Out of Scope")</f>
        <v>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3.8" x14ac:dyDescent="0.3">
      <c r="A6" s="1"/>
      <c r="B6" s="2"/>
      <c r="C6" s="2"/>
      <c r="D6" s="2"/>
      <c r="E6" s="1"/>
      <c r="F6" s="1"/>
      <c r="G6" s="1"/>
      <c r="H6" s="1"/>
      <c r="I6" s="1"/>
      <c r="J6" s="1"/>
      <c r="K6" s="3"/>
      <c r="L6" s="11" t="s">
        <v>5</v>
      </c>
      <c r="M6" s="12">
        <f>SUM(M2:M5)</f>
        <v>90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185" customFormat="1" ht="25.2" x14ac:dyDescent="0.3">
      <c r="A7" s="13" t="s">
        <v>6</v>
      </c>
      <c r="B7" s="13" t="s">
        <v>7</v>
      </c>
      <c r="C7" s="13" t="s">
        <v>8</v>
      </c>
      <c r="D7" s="13" t="s">
        <v>9</v>
      </c>
      <c r="E7" s="182" t="s">
        <v>10</v>
      </c>
      <c r="F7" s="182" t="s">
        <v>11</v>
      </c>
      <c r="G7" s="182" t="s">
        <v>12</v>
      </c>
      <c r="H7" s="182" t="s">
        <v>19</v>
      </c>
      <c r="I7" s="182" t="s">
        <v>20</v>
      </c>
      <c r="J7" s="182" t="s">
        <v>13</v>
      </c>
      <c r="K7" s="182" t="s">
        <v>14</v>
      </c>
      <c r="L7" s="278" t="s">
        <v>15</v>
      </c>
      <c r="M7" s="13" t="s">
        <v>16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</row>
    <row r="8" spans="1:29" ht="25.2" x14ac:dyDescent="0.3">
      <c r="A8" s="103">
        <v>1</v>
      </c>
      <c r="B8" s="283" t="s">
        <v>21</v>
      </c>
      <c r="C8" s="105"/>
      <c r="D8" s="290" t="s">
        <v>22</v>
      </c>
      <c r="E8" s="170" t="s">
        <v>53</v>
      </c>
      <c r="F8" s="169" t="s">
        <v>43</v>
      </c>
      <c r="G8" s="183" t="s">
        <v>44</v>
      </c>
      <c r="H8" s="183" t="s">
        <v>45</v>
      </c>
      <c r="I8" s="258" t="s">
        <v>48</v>
      </c>
      <c r="J8" s="183"/>
      <c r="K8" s="258"/>
      <c r="L8" s="183" t="s">
        <v>17</v>
      </c>
      <c r="M8" s="25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5.2" x14ac:dyDescent="0.3">
      <c r="A9" s="109">
        <v>2</v>
      </c>
      <c r="B9" s="284"/>
      <c r="C9" s="108"/>
      <c r="D9" s="291"/>
      <c r="E9" s="169" t="s">
        <v>54</v>
      </c>
      <c r="F9" s="169" t="s">
        <v>43</v>
      </c>
      <c r="G9" s="183" t="s">
        <v>44</v>
      </c>
      <c r="H9" s="183" t="s">
        <v>46</v>
      </c>
      <c r="I9" s="258" t="s">
        <v>49</v>
      </c>
      <c r="J9" s="183"/>
      <c r="K9" s="258"/>
      <c r="L9" s="183" t="s">
        <v>17</v>
      </c>
      <c r="M9" s="29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5.2" x14ac:dyDescent="0.3">
      <c r="A10" s="103">
        <v>3</v>
      </c>
      <c r="B10" s="284"/>
      <c r="C10" s="108"/>
      <c r="D10" s="291"/>
      <c r="E10" s="183" t="s">
        <v>55</v>
      </c>
      <c r="F10" s="169" t="s">
        <v>43</v>
      </c>
      <c r="G10" s="183" t="s">
        <v>44</v>
      </c>
      <c r="H10" s="183">
        <v>123456</v>
      </c>
      <c r="I10" s="258" t="s">
        <v>50</v>
      </c>
      <c r="J10" s="180"/>
      <c r="K10" s="180"/>
      <c r="L10" s="183" t="s">
        <v>17</v>
      </c>
      <c r="M10" s="29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37.799999999999997" x14ac:dyDescent="0.3">
      <c r="A11" s="109">
        <v>4</v>
      </c>
      <c r="B11" s="284"/>
      <c r="C11" s="108"/>
      <c r="D11" s="291"/>
      <c r="E11" s="183" t="s">
        <v>56</v>
      </c>
      <c r="F11" s="169" t="s">
        <v>43</v>
      </c>
      <c r="G11" s="183" t="s">
        <v>44</v>
      </c>
      <c r="H11" s="183" t="s">
        <v>47</v>
      </c>
      <c r="I11" s="258" t="s">
        <v>51</v>
      </c>
      <c r="J11" s="180"/>
      <c r="K11" s="180"/>
      <c r="L11" s="183" t="s">
        <v>17</v>
      </c>
      <c r="M11" s="29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37.799999999999997" x14ac:dyDescent="0.3">
      <c r="A12" s="103">
        <v>5</v>
      </c>
      <c r="B12" s="284"/>
      <c r="C12" s="108"/>
      <c r="D12" s="291"/>
      <c r="E12" s="183" t="s">
        <v>57</v>
      </c>
      <c r="F12" s="169" t="s">
        <v>43</v>
      </c>
      <c r="G12" s="183" t="s">
        <v>44</v>
      </c>
      <c r="H12" s="183"/>
      <c r="I12" s="258" t="s">
        <v>52</v>
      </c>
      <c r="J12" s="180"/>
      <c r="K12" s="180"/>
      <c r="L12" s="183" t="s">
        <v>17</v>
      </c>
      <c r="M12" s="29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25.2" x14ac:dyDescent="0.3">
      <c r="A13" s="109">
        <v>6</v>
      </c>
      <c r="B13" s="284"/>
      <c r="C13" s="110"/>
      <c r="D13" s="291"/>
      <c r="E13" s="183" t="s">
        <v>58</v>
      </c>
      <c r="F13" s="183" t="s">
        <v>86</v>
      </c>
      <c r="G13" s="171" t="s">
        <v>44</v>
      </c>
      <c r="H13" s="183" t="s">
        <v>78</v>
      </c>
      <c r="I13" s="258" t="s">
        <v>79</v>
      </c>
      <c r="J13" s="180"/>
      <c r="K13" s="180"/>
      <c r="L13" s="183" t="s">
        <v>17</v>
      </c>
      <c r="M13" s="30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37.799999999999997" x14ac:dyDescent="0.3">
      <c r="A14" s="103">
        <v>7</v>
      </c>
      <c r="B14" s="284"/>
      <c r="C14" s="112"/>
      <c r="D14" s="291"/>
      <c r="E14" s="183" t="s">
        <v>255</v>
      </c>
      <c r="F14" s="169" t="s">
        <v>43</v>
      </c>
      <c r="G14" s="169" t="s">
        <v>80</v>
      </c>
      <c r="H14" s="169" t="s">
        <v>45</v>
      </c>
      <c r="I14" s="258" t="s">
        <v>82</v>
      </c>
      <c r="J14" s="214" t="s">
        <v>83</v>
      </c>
      <c r="K14" s="169"/>
      <c r="L14" s="183" t="s">
        <v>18</v>
      </c>
      <c r="M14" s="25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37.799999999999997" x14ac:dyDescent="0.3">
      <c r="A15" s="103">
        <v>8</v>
      </c>
      <c r="B15" s="284"/>
      <c r="C15" s="116"/>
      <c r="D15" s="291"/>
      <c r="E15" s="169" t="s">
        <v>59</v>
      </c>
      <c r="F15" s="169" t="s">
        <v>43</v>
      </c>
      <c r="G15" s="183" t="s">
        <v>44</v>
      </c>
      <c r="H15" s="169"/>
      <c r="I15" s="258" t="s">
        <v>81</v>
      </c>
      <c r="J15" s="259"/>
      <c r="K15" s="259"/>
      <c r="L15" s="183" t="s">
        <v>17</v>
      </c>
      <c r="M15" s="9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37.799999999999997" x14ac:dyDescent="0.3">
      <c r="A16" s="109">
        <v>9</v>
      </c>
      <c r="B16" s="284"/>
      <c r="C16" s="108"/>
      <c r="D16" s="291"/>
      <c r="E16" s="169" t="s">
        <v>25</v>
      </c>
      <c r="F16" s="201" t="s">
        <v>84</v>
      </c>
      <c r="G16" s="183" t="s">
        <v>44</v>
      </c>
      <c r="H16" s="169" t="s">
        <v>45</v>
      </c>
      <c r="I16" s="258" t="s">
        <v>85</v>
      </c>
      <c r="J16" s="169"/>
      <c r="K16" s="169"/>
      <c r="L16" s="183" t="s">
        <v>17</v>
      </c>
      <c r="M16" s="25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27.6" x14ac:dyDescent="0.3">
      <c r="A17" s="103">
        <v>10</v>
      </c>
      <c r="B17" s="284"/>
      <c r="C17" s="108"/>
      <c r="D17" s="291"/>
      <c r="E17" s="169" t="s">
        <v>60</v>
      </c>
      <c r="F17" s="201" t="s">
        <v>86</v>
      </c>
      <c r="G17" s="169" t="s">
        <v>87</v>
      </c>
      <c r="H17" s="169" t="s">
        <v>88</v>
      </c>
      <c r="I17" s="258" t="s">
        <v>89</v>
      </c>
      <c r="J17" s="214" t="s">
        <v>90</v>
      </c>
      <c r="K17" s="259"/>
      <c r="L17" s="183" t="s">
        <v>18</v>
      </c>
      <c r="M17" s="25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27.6" x14ac:dyDescent="0.3">
      <c r="A18" s="109">
        <v>11</v>
      </c>
      <c r="B18" s="284"/>
      <c r="C18" s="108"/>
      <c r="D18" s="291"/>
      <c r="E18" s="169" t="s">
        <v>61</v>
      </c>
      <c r="F18" s="201" t="s">
        <v>86</v>
      </c>
      <c r="G18" s="169" t="s">
        <v>87</v>
      </c>
      <c r="H18" s="214" t="s">
        <v>91</v>
      </c>
      <c r="I18" s="258" t="s">
        <v>92</v>
      </c>
      <c r="J18" s="214" t="s">
        <v>93</v>
      </c>
      <c r="K18" s="169"/>
      <c r="L18" s="183" t="s">
        <v>18</v>
      </c>
      <c r="M18" s="25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27.6" x14ac:dyDescent="0.3">
      <c r="A19" s="103">
        <v>12</v>
      </c>
      <c r="B19" s="284"/>
      <c r="C19" s="108"/>
      <c r="D19" s="291"/>
      <c r="E19" s="201" t="s">
        <v>62</v>
      </c>
      <c r="F19" s="201" t="s">
        <v>86</v>
      </c>
      <c r="G19" s="169" t="s">
        <v>87</v>
      </c>
      <c r="H19" s="169" t="s">
        <v>94</v>
      </c>
      <c r="I19" s="258" t="s">
        <v>95</v>
      </c>
      <c r="J19" s="214" t="s">
        <v>96</v>
      </c>
      <c r="K19" s="169"/>
      <c r="L19" s="183" t="s">
        <v>18</v>
      </c>
      <c r="M19" s="22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63" x14ac:dyDescent="0.3">
      <c r="A20" s="103">
        <v>13</v>
      </c>
      <c r="B20" s="284"/>
      <c r="C20" s="108"/>
      <c r="D20" s="291"/>
      <c r="E20" s="201" t="s">
        <v>63</v>
      </c>
      <c r="F20" s="201" t="s">
        <v>86</v>
      </c>
      <c r="G20" s="169" t="s">
        <v>87</v>
      </c>
      <c r="H20" s="169" t="s">
        <v>97</v>
      </c>
      <c r="I20" s="258" t="s">
        <v>98</v>
      </c>
      <c r="J20" s="214" t="s">
        <v>99</v>
      </c>
      <c r="K20" s="169"/>
      <c r="L20" s="183" t="s">
        <v>18</v>
      </c>
      <c r="M20" s="25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25.2" x14ac:dyDescent="0.3">
      <c r="A21" s="109">
        <v>14</v>
      </c>
      <c r="B21" s="284"/>
      <c r="C21" s="108"/>
      <c r="D21" s="291"/>
      <c r="E21" s="260" t="s">
        <v>64</v>
      </c>
      <c r="F21" s="201" t="s">
        <v>100</v>
      </c>
      <c r="G21" s="169" t="s">
        <v>44</v>
      </c>
      <c r="H21" s="169"/>
      <c r="I21" s="258" t="s">
        <v>101</v>
      </c>
      <c r="J21" s="169"/>
      <c r="K21" s="169"/>
      <c r="L21" s="183" t="s">
        <v>17</v>
      </c>
      <c r="M21" s="25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27.6" x14ac:dyDescent="0.3">
      <c r="A22" s="103">
        <v>15</v>
      </c>
      <c r="B22" s="284"/>
      <c r="C22" s="108"/>
      <c r="D22" s="291"/>
      <c r="E22" s="201" t="s">
        <v>65</v>
      </c>
      <c r="F22" s="201" t="s">
        <v>86</v>
      </c>
      <c r="G22" s="169" t="s">
        <v>87</v>
      </c>
      <c r="H22" s="169">
        <v>1</v>
      </c>
      <c r="I22" s="258" t="s">
        <v>95</v>
      </c>
      <c r="J22" s="214" t="s">
        <v>178</v>
      </c>
      <c r="K22" s="169"/>
      <c r="L22" s="183" t="s">
        <v>18</v>
      </c>
      <c r="M22" s="25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37.799999999999997" x14ac:dyDescent="0.3">
      <c r="A23" s="109">
        <v>16</v>
      </c>
      <c r="B23" s="284"/>
      <c r="C23" s="108"/>
      <c r="D23" s="291"/>
      <c r="E23" s="201" t="s">
        <v>66</v>
      </c>
      <c r="F23" s="201" t="s">
        <v>86</v>
      </c>
      <c r="G23" s="169" t="s">
        <v>87</v>
      </c>
      <c r="H23" s="169">
        <v>1.1111111111111101E+63</v>
      </c>
      <c r="I23" s="258" t="s">
        <v>102</v>
      </c>
      <c r="J23" s="214" t="s">
        <v>179</v>
      </c>
      <c r="K23" s="169"/>
      <c r="L23" s="183" t="s">
        <v>18</v>
      </c>
      <c r="M23" s="25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27.6" x14ac:dyDescent="0.3">
      <c r="A24" s="103">
        <v>17</v>
      </c>
      <c r="B24" s="284"/>
      <c r="C24" s="108"/>
      <c r="D24" s="291"/>
      <c r="E24" s="260" t="s">
        <v>67</v>
      </c>
      <c r="F24" s="201" t="s">
        <v>86</v>
      </c>
      <c r="G24" s="169" t="s">
        <v>87</v>
      </c>
      <c r="H24" s="169" t="s">
        <v>103</v>
      </c>
      <c r="I24" s="258" t="s">
        <v>104</v>
      </c>
      <c r="J24" s="214" t="s">
        <v>180</v>
      </c>
      <c r="K24" s="169"/>
      <c r="L24" s="183" t="s">
        <v>18</v>
      </c>
      <c r="M24" s="25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50.4" x14ac:dyDescent="0.3">
      <c r="A25" s="109">
        <v>18</v>
      </c>
      <c r="B25" s="284"/>
      <c r="C25" s="108"/>
      <c r="D25" s="291"/>
      <c r="E25" s="201" t="s">
        <v>68</v>
      </c>
      <c r="F25" s="201" t="s">
        <v>86</v>
      </c>
      <c r="G25" s="169" t="s">
        <v>87</v>
      </c>
      <c r="H25" s="169" t="s">
        <v>105</v>
      </c>
      <c r="I25" s="258" t="s">
        <v>106</v>
      </c>
      <c r="J25" s="214" t="s">
        <v>181</v>
      </c>
      <c r="K25" s="169"/>
      <c r="L25" s="183" t="s">
        <v>18</v>
      </c>
      <c r="M25" s="25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37.799999999999997" x14ac:dyDescent="0.3">
      <c r="A26" s="103">
        <v>19</v>
      </c>
      <c r="B26" s="284"/>
      <c r="C26" s="108"/>
      <c r="D26" s="291"/>
      <c r="E26" s="201" t="s">
        <v>69</v>
      </c>
      <c r="F26" s="201" t="s">
        <v>86</v>
      </c>
      <c r="G26" s="169" t="s">
        <v>87</v>
      </c>
      <c r="H26" s="169" t="s">
        <v>45</v>
      </c>
      <c r="I26" s="258" t="s">
        <v>107</v>
      </c>
      <c r="J26" s="214" t="s">
        <v>108</v>
      </c>
      <c r="K26" s="169"/>
      <c r="L26" s="183" t="s">
        <v>18</v>
      </c>
      <c r="M26" s="25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37.799999999999997" x14ac:dyDescent="0.3">
      <c r="A27" s="103">
        <v>20</v>
      </c>
      <c r="B27" s="284"/>
      <c r="C27" s="108"/>
      <c r="D27" s="291"/>
      <c r="E27" s="201" t="s">
        <v>70</v>
      </c>
      <c r="F27" s="201" t="s">
        <v>86</v>
      </c>
      <c r="G27" s="169" t="s">
        <v>87</v>
      </c>
      <c r="H27" s="169" t="s">
        <v>182</v>
      </c>
      <c r="I27" s="258" t="s">
        <v>183</v>
      </c>
      <c r="J27" s="214" t="s">
        <v>184</v>
      </c>
      <c r="K27" s="169"/>
      <c r="L27" s="183" t="s">
        <v>18</v>
      </c>
      <c r="M27" s="25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37.799999999999997" x14ac:dyDescent="0.3">
      <c r="A28" s="109">
        <v>21</v>
      </c>
      <c r="B28" s="284"/>
      <c r="C28" s="108"/>
      <c r="D28" s="291"/>
      <c r="E28" s="201" t="s">
        <v>71</v>
      </c>
      <c r="F28" s="201" t="s">
        <v>86</v>
      </c>
      <c r="G28" s="169" t="s">
        <v>87</v>
      </c>
      <c r="H28" s="169" t="s">
        <v>109</v>
      </c>
      <c r="I28" s="258" t="s">
        <v>110</v>
      </c>
      <c r="J28" s="214" t="s">
        <v>185</v>
      </c>
      <c r="K28" s="169"/>
      <c r="L28" s="183" t="s">
        <v>18</v>
      </c>
      <c r="M28" s="25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37.799999999999997" x14ac:dyDescent="0.3">
      <c r="A29" s="103">
        <v>22</v>
      </c>
      <c r="B29" s="284"/>
      <c r="C29" s="108"/>
      <c r="D29" s="291"/>
      <c r="E29" s="201" t="s">
        <v>72</v>
      </c>
      <c r="F29" s="201" t="s">
        <v>86</v>
      </c>
      <c r="G29" s="169" t="s">
        <v>87</v>
      </c>
      <c r="H29" s="169" t="s">
        <v>111</v>
      </c>
      <c r="I29" s="258" t="s">
        <v>112</v>
      </c>
      <c r="J29" s="214" t="s">
        <v>186</v>
      </c>
      <c r="K29" s="169"/>
      <c r="L29" s="183" t="s">
        <v>18</v>
      </c>
      <c r="M29" s="25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37.799999999999997" x14ac:dyDescent="0.3">
      <c r="A30" s="109">
        <v>23</v>
      </c>
      <c r="B30" s="284"/>
      <c r="C30" s="108"/>
      <c r="D30" s="291"/>
      <c r="E30" s="201" t="s">
        <v>73</v>
      </c>
      <c r="F30" s="201" t="s">
        <v>86</v>
      </c>
      <c r="G30" s="169" t="s">
        <v>87</v>
      </c>
      <c r="H30" s="169">
        <v>1</v>
      </c>
      <c r="I30" s="258" t="s">
        <v>113</v>
      </c>
      <c r="J30" s="214" t="s">
        <v>178</v>
      </c>
      <c r="K30" s="169"/>
      <c r="L30" s="183" t="s">
        <v>18</v>
      </c>
      <c r="M30" s="25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37.799999999999997" x14ac:dyDescent="0.3">
      <c r="A31" s="103">
        <v>24</v>
      </c>
      <c r="B31" s="284"/>
      <c r="C31" s="108"/>
      <c r="D31" s="291"/>
      <c r="E31" s="201" t="s">
        <v>74</v>
      </c>
      <c r="F31" s="201" t="s">
        <v>86</v>
      </c>
      <c r="G31" s="169" t="s">
        <v>87</v>
      </c>
      <c r="H31" s="169">
        <v>1.1111111111111101E+63</v>
      </c>
      <c r="I31" s="258" t="s">
        <v>114</v>
      </c>
      <c r="J31" s="214" t="s">
        <v>179</v>
      </c>
      <c r="K31" s="169"/>
      <c r="L31" s="183" t="s">
        <v>18</v>
      </c>
      <c r="M31" s="25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37.799999999999997" x14ac:dyDescent="0.3">
      <c r="A32" s="103">
        <v>25</v>
      </c>
      <c r="B32" s="284"/>
      <c r="C32" s="108"/>
      <c r="D32" s="291"/>
      <c r="E32" s="183" t="s">
        <v>75</v>
      </c>
      <c r="F32" s="201" t="s">
        <v>86</v>
      </c>
      <c r="G32" s="169" t="s">
        <v>44</v>
      </c>
      <c r="H32" s="169" t="s">
        <v>115</v>
      </c>
      <c r="I32" s="258" t="s">
        <v>116</v>
      </c>
      <c r="J32" s="169"/>
      <c r="K32" s="169"/>
      <c r="L32" s="183" t="s">
        <v>17</v>
      </c>
      <c r="M32" s="25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50.4" x14ac:dyDescent="0.3">
      <c r="A33" s="109">
        <v>26</v>
      </c>
      <c r="B33" s="284"/>
      <c r="C33" s="108"/>
      <c r="D33" s="291"/>
      <c r="E33" s="169" t="s">
        <v>25</v>
      </c>
      <c r="F33" s="258" t="s">
        <v>117</v>
      </c>
      <c r="G33" s="258" t="s">
        <v>87</v>
      </c>
      <c r="H33" s="258"/>
      <c r="I33" s="258" t="s">
        <v>118</v>
      </c>
      <c r="J33" s="261" t="s">
        <v>186</v>
      </c>
      <c r="K33" s="262"/>
      <c r="L33" s="183" t="s">
        <v>18</v>
      </c>
      <c r="M33" s="25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3.8" x14ac:dyDescent="0.3">
      <c r="A34" s="103">
        <v>27</v>
      </c>
      <c r="B34" s="284"/>
      <c r="C34" s="108"/>
      <c r="D34" s="291"/>
      <c r="E34" s="260" t="s">
        <v>76</v>
      </c>
      <c r="F34" s="262" t="s">
        <v>100</v>
      </c>
      <c r="G34" s="258" t="s">
        <v>44</v>
      </c>
      <c r="H34" s="258"/>
      <c r="I34" s="262"/>
      <c r="J34" s="262"/>
      <c r="K34" s="262"/>
      <c r="L34" s="183" t="s">
        <v>17</v>
      </c>
      <c r="M34" s="25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63" x14ac:dyDescent="0.3">
      <c r="A35" s="109">
        <v>28</v>
      </c>
      <c r="B35" s="284"/>
      <c r="C35" s="108"/>
      <c r="D35" s="291"/>
      <c r="E35" s="201" t="s">
        <v>77</v>
      </c>
      <c r="F35" s="201" t="s">
        <v>86</v>
      </c>
      <c r="G35" s="169" t="s">
        <v>44</v>
      </c>
      <c r="H35" s="169" t="s">
        <v>257</v>
      </c>
      <c r="I35" s="258" t="s">
        <v>258</v>
      </c>
      <c r="J35" s="214"/>
      <c r="K35" s="259"/>
      <c r="L35" s="183" t="s">
        <v>17</v>
      </c>
      <c r="M35" s="25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3.8" x14ac:dyDescent="0.3">
      <c r="A36" s="103">
        <v>29</v>
      </c>
      <c r="B36" s="284"/>
      <c r="C36" s="108"/>
      <c r="D36" s="291"/>
      <c r="E36" s="201" t="s">
        <v>23</v>
      </c>
      <c r="F36" s="201" t="s">
        <v>86</v>
      </c>
      <c r="G36" s="169" t="s">
        <v>44</v>
      </c>
      <c r="H36" s="214" t="s">
        <v>119</v>
      </c>
      <c r="I36" s="169"/>
      <c r="J36" s="169"/>
      <c r="K36" s="169"/>
      <c r="L36" s="183" t="s">
        <v>17</v>
      </c>
      <c r="M36" s="25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3.8" x14ac:dyDescent="0.3">
      <c r="A37" s="109">
        <v>30</v>
      </c>
      <c r="B37" s="284"/>
      <c r="C37" s="108"/>
      <c r="D37" s="291"/>
      <c r="E37" s="183" t="s">
        <v>29</v>
      </c>
      <c r="F37" s="201" t="s">
        <v>86</v>
      </c>
      <c r="G37" s="169" t="s">
        <v>44</v>
      </c>
      <c r="H37" s="169"/>
      <c r="I37" s="169"/>
      <c r="J37" s="169"/>
      <c r="K37" s="259"/>
      <c r="L37" s="183" t="s">
        <v>17</v>
      </c>
      <c r="M37" s="25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37.799999999999997" x14ac:dyDescent="0.3">
      <c r="A38" s="103">
        <v>31</v>
      </c>
      <c r="B38" s="284"/>
      <c r="C38" s="108"/>
      <c r="D38" s="291"/>
      <c r="E38" s="183" t="s">
        <v>30</v>
      </c>
      <c r="F38" s="201" t="s">
        <v>86</v>
      </c>
      <c r="G38" s="169" t="s">
        <v>44</v>
      </c>
      <c r="H38" s="263" t="s">
        <v>120</v>
      </c>
      <c r="I38" s="258" t="s">
        <v>121</v>
      </c>
      <c r="J38" s="169"/>
      <c r="K38" s="169"/>
      <c r="L38" s="183" t="s">
        <v>17</v>
      </c>
      <c r="M38" s="25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37.799999999999997" x14ac:dyDescent="0.3">
      <c r="A39" s="109">
        <v>32</v>
      </c>
      <c r="B39" s="284"/>
      <c r="C39" s="108"/>
      <c r="D39" s="291"/>
      <c r="E39" s="169" t="s">
        <v>187</v>
      </c>
      <c r="F39" s="169" t="s">
        <v>122</v>
      </c>
      <c r="G39" s="169" t="s">
        <v>87</v>
      </c>
      <c r="H39" s="169"/>
      <c r="I39" s="258" t="s">
        <v>121</v>
      </c>
      <c r="J39" s="214" t="s">
        <v>188</v>
      </c>
      <c r="K39" s="169"/>
      <c r="L39" s="183" t="s">
        <v>18</v>
      </c>
      <c r="M39" s="25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37.799999999999997" x14ac:dyDescent="0.3">
      <c r="A40" s="103">
        <v>33</v>
      </c>
      <c r="B40" s="284"/>
      <c r="C40" s="108"/>
      <c r="D40" s="291"/>
      <c r="E40" s="169" t="s">
        <v>31</v>
      </c>
      <c r="F40" s="169" t="s">
        <v>86</v>
      </c>
      <c r="G40" s="169" t="s">
        <v>44</v>
      </c>
      <c r="H40" s="169"/>
      <c r="I40" s="258" t="s">
        <v>123</v>
      </c>
      <c r="J40" s="169"/>
      <c r="K40" s="169"/>
      <c r="L40" s="183" t="s">
        <v>17</v>
      </c>
      <c r="M40" s="25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3.8" x14ac:dyDescent="0.3">
      <c r="A41" s="109">
        <v>34</v>
      </c>
      <c r="B41" s="284"/>
      <c r="C41" s="108"/>
      <c r="D41" s="291"/>
      <c r="E41" s="169" t="s">
        <v>25</v>
      </c>
      <c r="F41" s="201" t="s">
        <v>84</v>
      </c>
      <c r="G41" s="169" t="s">
        <v>44</v>
      </c>
      <c r="H41" s="169"/>
      <c r="I41" s="169"/>
      <c r="J41" s="169"/>
      <c r="K41" s="169"/>
      <c r="L41" s="183" t="s">
        <v>17</v>
      </c>
      <c r="M41" s="22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3.8" x14ac:dyDescent="0.3">
      <c r="A42" s="103">
        <v>35</v>
      </c>
      <c r="B42" s="284"/>
      <c r="C42" s="108"/>
      <c r="D42" s="291"/>
      <c r="E42" s="260" t="s">
        <v>32</v>
      </c>
      <c r="F42" s="201" t="s">
        <v>100</v>
      </c>
      <c r="G42" s="169" t="s">
        <v>44</v>
      </c>
      <c r="H42" s="169"/>
      <c r="I42" s="169"/>
      <c r="J42" s="169"/>
      <c r="K42" s="169"/>
      <c r="L42" s="183" t="s">
        <v>17</v>
      </c>
      <c r="M42" s="22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37.799999999999997" x14ac:dyDescent="0.3">
      <c r="A43" s="109">
        <v>36</v>
      </c>
      <c r="B43" s="284"/>
      <c r="C43" s="108"/>
      <c r="D43" s="291"/>
      <c r="E43" s="201" t="s">
        <v>24</v>
      </c>
      <c r="F43" s="169" t="s">
        <v>86</v>
      </c>
      <c r="G43" s="169" t="s">
        <v>87</v>
      </c>
      <c r="H43" s="214" t="s">
        <v>124</v>
      </c>
      <c r="I43" s="258" t="s">
        <v>125</v>
      </c>
      <c r="J43" s="214" t="s">
        <v>126</v>
      </c>
      <c r="K43" s="169"/>
      <c r="L43" s="183" t="s">
        <v>18</v>
      </c>
      <c r="M43" s="220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37.799999999999997" x14ac:dyDescent="0.3">
      <c r="A44" s="109">
        <v>37</v>
      </c>
      <c r="B44" s="284"/>
      <c r="C44" s="108"/>
      <c r="D44" s="291"/>
      <c r="E44" s="201" t="s">
        <v>26</v>
      </c>
      <c r="F44" s="169" t="s">
        <v>86</v>
      </c>
      <c r="G44" s="187" t="s">
        <v>44</v>
      </c>
      <c r="H44" s="169" t="s">
        <v>127</v>
      </c>
      <c r="I44" s="258" t="s">
        <v>128</v>
      </c>
      <c r="J44" s="187"/>
      <c r="K44" s="187"/>
      <c r="L44" s="183" t="s">
        <v>17</v>
      </c>
      <c r="M44" s="220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37.799999999999997" x14ac:dyDescent="0.3">
      <c r="A45" s="103">
        <v>38</v>
      </c>
      <c r="B45" s="284"/>
      <c r="C45" s="108"/>
      <c r="D45" s="291"/>
      <c r="E45" s="201" t="s">
        <v>27</v>
      </c>
      <c r="F45" s="187" t="s">
        <v>86</v>
      </c>
      <c r="G45" s="187" t="s">
        <v>44</v>
      </c>
      <c r="H45" s="169">
        <v>1234</v>
      </c>
      <c r="I45" s="258" t="s">
        <v>129</v>
      </c>
      <c r="J45" s="187"/>
      <c r="K45" s="187"/>
      <c r="L45" s="186" t="s">
        <v>17</v>
      </c>
      <c r="M45" s="220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50.4" x14ac:dyDescent="0.3">
      <c r="A46" s="109">
        <v>39</v>
      </c>
      <c r="B46" s="284"/>
      <c r="C46" s="108"/>
      <c r="D46" s="291"/>
      <c r="E46" s="201" t="s">
        <v>28</v>
      </c>
      <c r="F46" s="187" t="s">
        <v>86</v>
      </c>
      <c r="G46" s="187" t="s">
        <v>87</v>
      </c>
      <c r="H46" s="169">
        <v>1.1111111222222201E+39</v>
      </c>
      <c r="I46" s="258" t="s">
        <v>130</v>
      </c>
      <c r="J46" s="224" t="s">
        <v>126</v>
      </c>
      <c r="K46" s="187"/>
      <c r="L46" s="186" t="s">
        <v>18</v>
      </c>
      <c r="M46" s="220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37.799999999999997" x14ac:dyDescent="0.3">
      <c r="A47" s="103">
        <v>40</v>
      </c>
      <c r="B47" s="284"/>
      <c r="C47" s="108"/>
      <c r="D47" s="291"/>
      <c r="E47" s="226" t="s">
        <v>35</v>
      </c>
      <c r="F47" s="187" t="s">
        <v>131</v>
      </c>
      <c r="G47" s="187" t="s">
        <v>44</v>
      </c>
      <c r="H47" s="169" t="s">
        <v>132</v>
      </c>
      <c r="I47" s="258" t="s">
        <v>134</v>
      </c>
      <c r="J47" s="187"/>
      <c r="K47" s="187"/>
      <c r="L47" s="186" t="s">
        <v>17</v>
      </c>
      <c r="M47" s="220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37.799999999999997" x14ac:dyDescent="0.3">
      <c r="A48" s="109">
        <v>41</v>
      </c>
      <c r="B48" s="284"/>
      <c r="C48" s="108"/>
      <c r="D48" s="291"/>
      <c r="E48" s="226" t="s">
        <v>36</v>
      </c>
      <c r="F48" s="187" t="s">
        <v>86</v>
      </c>
      <c r="G48" s="187" t="s">
        <v>87</v>
      </c>
      <c r="H48" s="169">
        <v>123456</v>
      </c>
      <c r="I48" s="258" t="s">
        <v>133</v>
      </c>
      <c r="J48" s="224" t="s">
        <v>135</v>
      </c>
      <c r="K48" s="187"/>
      <c r="L48" s="186" t="s">
        <v>18</v>
      </c>
      <c r="M48" s="220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37.799999999999997" x14ac:dyDescent="0.3">
      <c r="A49" s="103">
        <v>42</v>
      </c>
      <c r="B49" s="284"/>
      <c r="C49" s="108"/>
      <c r="D49" s="291"/>
      <c r="E49" s="226" t="s">
        <v>37</v>
      </c>
      <c r="F49" s="187" t="s">
        <v>86</v>
      </c>
      <c r="G49" s="187" t="s">
        <v>87</v>
      </c>
      <c r="H49" s="169" t="s">
        <v>136</v>
      </c>
      <c r="I49" s="258" t="s">
        <v>137</v>
      </c>
      <c r="J49" s="224" t="s">
        <v>189</v>
      </c>
      <c r="K49" s="187"/>
      <c r="L49" s="186" t="s">
        <v>18</v>
      </c>
      <c r="M49" s="25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37.799999999999997" x14ac:dyDescent="0.3">
      <c r="A50" s="109">
        <v>43</v>
      </c>
      <c r="B50" s="284"/>
      <c r="C50" s="108"/>
      <c r="D50" s="291"/>
      <c r="E50" s="226" t="s">
        <v>38</v>
      </c>
      <c r="F50" s="187" t="s">
        <v>86</v>
      </c>
      <c r="G50" s="187" t="s">
        <v>87</v>
      </c>
      <c r="H50" s="169" t="s">
        <v>138</v>
      </c>
      <c r="I50" s="258" t="s">
        <v>139</v>
      </c>
      <c r="J50" s="224" t="s">
        <v>190</v>
      </c>
      <c r="K50" s="264"/>
      <c r="L50" s="186" t="s">
        <v>18</v>
      </c>
      <c r="M50" s="25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3.8" x14ac:dyDescent="0.3">
      <c r="A51" s="109">
        <v>44</v>
      </c>
      <c r="B51" s="284"/>
      <c r="C51" s="108"/>
      <c r="D51" s="291"/>
      <c r="E51" s="183" t="s">
        <v>140</v>
      </c>
      <c r="F51" s="187" t="s">
        <v>131</v>
      </c>
      <c r="G51" s="187" t="s">
        <v>44</v>
      </c>
      <c r="H51" s="169"/>
      <c r="I51" s="187"/>
      <c r="J51" s="187"/>
      <c r="K51" s="264"/>
      <c r="L51" s="186" t="s">
        <v>17</v>
      </c>
      <c r="M51" s="25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50.4" x14ac:dyDescent="0.3">
      <c r="A52" s="103">
        <v>45</v>
      </c>
      <c r="B52" s="284"/>
      <c r="C52" s="108"/>
      <c r="D52" s="291"/>
      <c r="E52" s="183" t="s">
        <v>40</v>
      </c>
      <c r="F52" s="169" t="s">
        <v>43</v>
      </c>
      <c r="G52" s="187" t="s">
        <v>44</v>
      </c>
      <c r="H52" s="169"/>
      <c r="I52" s="258" t="s">
        <v>158</v>
      </c>
      <c r="J52" s="187"/>
      <c r="K52" s="264"/>
      <c r="L52" s="186" t="s">
        <v>17</v>
      </c>
      <c r="M52" s="25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37.799999999999997" x14ac:dyDescent="0.3">
      <c r="A53" s="109">
        <v>46</v>
      </c>
      <c r="B53" s="284"/>
      <c r="C53" s="108"/>
      <c r="D53" s="291"/>
      <c r="E53" s="169" t="s">
        <v>33</v>
      </c>
      <c r="F53" s="187" t="s">
        <v>86</v>
      </c>
      <c r="G53" s="187" t="s">
        <v>44</v>
      </c>
      <c r="H53" s="169"/>
      <c r="I53" s="258" t="s">
        <v>157</v>
      </c>
      <c r="J53" s="187"/>
      <c r="K53" s="187"/>
      <c r="L53" s="186" t="s">
        <v>17</v>
      </c>
      <c r="M53" s="25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50.4" x14ac:dyDescent="0.3">
      <c r="A54" s="103">
        <v>47</v>
      </c>
      <c r="B54" s="284"/>
      <c r="C54" s="108"/>
      <c r="D54" s="291"/>
      <c r="E54" s="169" t="s">
        <v>25</v>
      </c>
      <c r="F54" s="187" t="s">
        <v>159</v>
      </c>
      <c r="G54" s="187" t="s">
        <v>87</v>
      </c>
      <c r="H54" s="169" t="s">
        <v>160</v>
      </c>
      <c r="I54" s="258" t="s">
        <v>161</v>
      </c>
      <c r="J54" s="224" t="s">
        <v>162</v>
      </c>
      <c r="K54" s="264"/>
      <c r="L54" s="186" t="s">
        <v>18</v>
      </c>
      <c r="M54" s="25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3.8" x14ac:dyDescent="0.3">
      <c r="A55" s="109">
        <v>48</v>
      </c>
      <c r="B55" s="284"/>
      <c r="C55" s="108"/>
      <c r="D55" s="291"/>
      <c r="E55" s="183" t="s">
        <v>34</v>
      </c>
      <c r="F55" s="187" t="s">
        <v>86</v>
      </c>
      <c r="G55" s="187" t="s">
        <v>44</v>
      </c>
      <c r="H55" s="169"/>
      <c r="I55" s="187"/>
      <c r="J55" s="187"/>
      <c r="K55" s="187"/>
      <c r="L55" s="186" t="s">
        <v>17</v>
      </c>
      <c r="M55" s="25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3.8" x14ac:dyDescent="0.3">
      <c r="A56" s="103">
        <v>49</v>
      </c>
      <c r="B56" s="284"/>
      <c r="C56" s="108"/>
      <c r="D56" s="291"/>
      <c r="E56" s="260" t="s">
        <v>39</v>
      </c>
      <c r="F56" s="201" t="s">
        <v>100</v>
      </c>
      <c r="G56" s="187" t="s">
        <v>44</v>
      </c>
      <c r="H56" s="169"/>
      <c r="I56" s="187"/>
      <c r="J56" s="187"/>
      <c r="K56" s="187"/>
      <c r="L56" s="186" t="s">
        <v>17</v>
      </c>
      <c r="M56" s="220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3.8" x14ac:dyDescent="0.3">
      <c r="A57" s="109">
        <v>50</v>
      </c>
      <c r="B57" s="284"/>
      <c r="C57" s="108"/>
      <c r="D57" s="291"/>
      <c r="E57" s="260" t="s">
        <v>41</v>
      </c>
      <c r="F57" s="187" t="s">
        <v>163</v>
      </c>
      <c r="G57" s="187" t="s">
        <v>44</v>
      </c>
      <c r="H57" s="169"/>
      <c r="I57" s="187"/>
      <c r="J57" s="187"/>
      <c r="K57" s="187"/>
      <c r="L57" s="186" t="s">
        <v>17</v>
      </c>
      <c r="M57" s="220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25.2" x14ac:dyDescent="0.3">
      <c r="A58" s="109">
        <v>51</v>
      </c>
      <c r="B58" s="284"/>
      <c r="C58" s="108"/>
      <c r="D58" s="291"/>
      <c r="E58" s="226" t="s">
        <v>164</v>
      </c>
      <c r="F58" s="187" t="s">
        <v>43</v>
      </c>
      <c r="G58" s="187" t="s">
        <v>44</v>
      </c>
      <c r="H58" s="169"/>
      <c r="I58" s="187"/>
      <c r="J58" s="187"/>
      <c r="K58" s="187"/>
      <c r="L58" s="186" t="s">
        <v>17</v>
      </c>
      <c r="M58" s="220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3.8" x14ac:dyDescent="0.3">
      <c r="A59" s="103">
        <v>52</v>
      </c>
      <c r="B59" s="284"/>
      <c r="C59" s="108"/>
      <c r="D59" s="291"/>
      <c r="E59" s="251" t="s">
        <v>165</v>
      </c>
      <c r="F59" s="223" t="s">
        <v>166</v>
      </c>
      <c r="G59" s="187" t="s">
        <v>44</v>
      </c>
      <c r="H59" s="169"/>
      <c r="I59" s="187"/>
      <c r="J59" s="187"/>
      <c r="K59" s="187"/>
      <c r="L59" s="186" t="s">
        <v>17</v>
      </c>
      <c r="M59" s="220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25.2" x14ac:dyDescent="0.3">
      <c r="A60" s="109">
        <v>53</v>
      </c>
      <c r="B60" s="284"/>
      <c r="C60" s="108"/>
      <c r="D60" s="291"/>
      <c r="E60" s="226" t="s">
        <v>177</v>
      </c>
      <c r="F60" s="187" t="s">
        <v>167</v>
      </c>
      <c r="G60" s="187" t="s">
        <v>168</v>
      </c>
      <c r="H60" s="169"/>
      <c r="I60" s="187"/>
      <c r="J60" s="187"/>
      <c r="K60" s="187"/>
      <c r="L60" s="186" t="s">
        <v>4</v>
      </c>
      <c r="M60" s="220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3.8" x14ac:dyDescent="0.3">
      <c r="A61" s="103">
        <v>54</v>
      </c>
      <c r="B61" s="284"/>
      <c r="C61" s="108"/>
      <c r="D61" s="291"/>
      <c r="E61" s="226" t="s">
        <v>173</v>
      </c>
      <c r="F61" s="201" t="s">
        <v>170</v>
      </c>
      <c r="G61" s="187" t="s">
        <v>44</v>
      </c>
      <c r="H61" s="169"/>
      <c r="I61" s="187"/>
      <c r="J61" s="187"/>
      <c r="K61" s="187"/>
      <c r="L61" s="186" t="s">
        <v>17</v>
      </c>
      <c r="M61" s="25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3.8" x14ac:dyDescent="0.3">
      <c r="A62" s="109">
        <v>55</v>
      </c>
      <c r="B62" s="284"/>
      <c r="C62" s="108"/>
      <c r="D62" s="291"/>
      <c r="E62" s="226" t="s">
        <v>172</v>
      </c>
      <c r="F62" s="201" t="s">
        <v>170</v>
      </c>
      <c r="G62" s="187" t="s">
        <v>44</v>
      </c>
      <c r="H62" s="169"/>
      <c r="I62" s="187"/>
      <c r="J62" s="187"/>
      <c r="K62" s="187"/>
      <c r="L62" s="186" t="s">
        <v>17</v>
      </c>
      <c r="M62" s="25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25.2" x14ac:dyDescent="0.3">
      <c r="A63" s="109">
        <v>56</v>
      </c>
      <c r="B63" s="284"/>
      <c r="C63" s="227"/>
      <c r="D63" s="291"/>
      <c r="E63" s="226" t="s">
        <v>169</v>
      </c>
      <c r="F63" s="201" t="s">
        <v>170</v>
      </c>
      <c r="G63" s="187" t="s">
        <v>44</v>
      </c>
      <c r="H63" s="169"/>
      <c r="I63" s="187"/>
      <c r="J63" s="187"/>
      <c r="K63" s="187"/>
      <c r="L63" s="186" t="s">
        <v>17</v>
      </c>
      <c r="M63" s="25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25.2" x14ac:dyDescent="0.3">
      <c r="A64" s="109">
        <v>57</v>
      </c>
      <c r="B64" s="284"/>
      <c r="C64" s="227"/>
      <c r="D64" s="291"/>
      <c r="E64" s="226" t="s">
        <v>171</v>
      </c>
      <c r="F64" s="201" t="s">
        <v>170</v>
      </c>
      <c r="G64" s="187" t="s">
        <v>44</v>
      </c>
      <c r="H64" s="169"/>
      <c r="I64" s="187"/>
      <c r="J64" s="187"/>
      <c r="K64" s="187"/>
      <c r="L64" s="186" t="s">
        <v>17</v>
      </c>
      <c r="M64" s="25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25.2" x14ac:dyDescent="0.3">
      <c r="A65" s="109">
        <v>58</v>
      </c>
      <c r="B65" s="284"/>
      <c r="C65" s="108"/>
      <c r="D65" s="291"/>
      <c r="E65" s="251" t="s">
        <v>174</v>
      </c>
      <c r="F65" s="223" t="s">
        <v>166</v>
      </c>
      <c r="G65" s="187" t="s">
        <v>44</v>
      </c>
      <c r="H65" s="169"/>
      <c r="I65" s="187"/>
      <c r="J65" s="187"/>
      <c r="K65" s="187"/>
      <c r="L65" s="186" t="s">
        <v>17</v>
      </c>
      <c r="M65" s="25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27.6" x14ac:dyDescent="0.3">
      <c r="A66" s="109">
        <v>59</v>
      </c>
      <c r="B66" s="284"/>
      <c r="C66" s="108"/>
      <c r="D66" s="291"/>
      <c r="E66" s="226" t="s">
        <v>42</v>
      </c>
      <c r="F66" s="258" t="s">
        <v>170</v>
      </c>
      <c r="G66" s="258" t="s">
        <v>175</v>
      </c>
      <c r="H66" s="258"/>
      <c r="I66" s="258" t="s">
        <v>193</v>
      </c>
      <c r="J66" s="261" t="s">
        <v>176</v>
      </c>
      <c r="K66" s="265"/>
      <c r="L66" s="186" t="s">
        <v>18</v>
      </c>
      <c r="M66" s="25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37.799999999999997" x14ac:dyDescent="0.3">
      <c r="A67" s="183">
        <v>60</v>
      </c>
      <c r="B67" s="284"/>
      <c r="C67" s="235"/>
      <c r="D67" s="291"/>
      <c r="E67" s="226" t="s">
        <v>191</v>
      </c>
      <c r="F67" s="169" t="s">
        <v>192</v>
      </c>
      <c r="G67" s="187" t="s">
        <v>87</v>
      </c>
      <c r="H67" s="169"/>
      <c r="I67" s="258" t="s">
        <v>194</v>
      </c>
      <c r="J67" s="224" t="s">
        <v>195</v>
      </c>
      <c r="K67" s="264"/>
      <c r="L67" s="186" t="s">
        <v>18</v>
      </c>
      <c r="M67" s="25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50.4" x14ac:dyDescent="0.3">
      <c r="A68" s="238">
        <v>61</v>
      </c>
      <c r="B68" s="284"/>
      <c r="C68" s="108"/>
      <c r="D68" s="291"/>
      <c r="E68" s="226" t="s">
        <v>198</v>
      </c>
      <c r="F68" s="226" t="s">
        <v>196</v>
      </c>
      <c r="G68" s="187" t="s">
        <v>197</v>
      </c>
      <c r="H68" s="169" t="s">
        <v>214</v>
      </c>
      <c r="I68" s="258" t="s">
        <v>199</v>
      </c>
      <c r="J68" s="224" t="s">
        <v>200</v>
      </c>
      <c r="K68" s="187"/>
      <c r="L68" s="186" t="s">
        <v>18</v>
      </c>
      <c r="M68" s="25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63" x14ac:dyDescent="0.3">
      <c r="A69" s="109">
        <v>62</v>
      </c>
      <c r="B69" s="284"/>
      <c r="C69" s="239"/>
      <c r="D69" s="291"/>
      <c r="E69" s="226" t="s">
        <v>201</v>
      </c>
      <c r="F69" s="187" t="s">
        <v>202</v>
      </c>
      <c r="G69" s="187" t="s">
        <v>197</v>
      </c>
      <c r="H69" s="169" t="s">
        <v>215</v>
      </c>
      <c r="I69" s="258" t="s">
        <v>203</v>
      </c>
      <c r="J69" s="224" t="s">
        <v>204</v>
      </c>
      <c r="K69" s="264"/>
      <c r="L69" s="186" t="s">
        <v>18</v>
      </c>
      <c r="M69" s="25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3.8" x14ac:dyDescent="0.3">
      <c r="A70" s="183"/>
      <c r="B70" s="284"/>
      <c r="C70" s="235"/>
      <c r="D70" s="240"/>
      <c r="E70" s="236"/>
      <c r="F70" s="145"/>
      <c r="G70" s="145"/>
      <c r="H70" s="150"/>
      <c r="I70" s="145"/>
      <c r="J70" s="145"/>
      <c r="K70" s="137"/>
      <c r="L70" s="124"/>
      <c r="M70" s="2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27.6" x14ac:dyDescent="0.3">
      <c r="A71" s="238">
        <v>63</v>
      </c>
      <c r="B71" s="284"/>
      <c r="C71" s="108"/>
      <c r="D71" s="292" t="s">
        <v>205</v>
      </c>
      <c r="E71" s="173" t="s">
        <v>207</v>
      </c>
      <c r="F71" s="141" t="s">
        <v>206</v>
      </c>
      <c r="G71" s="138" t="s">
        <v>197</v>
      </c>
      <c r="H71" s="130"/>
      <c r="I71" s="181" t="s">
        <v>208</v>
      </c>
      <c r="J71" s="219" t="s">
        <v>209</v>
      </c>
      <c r="K71" s="139"/>
      <c r="L71" s="122" t="s">
        <v>18</v>
      </c>
      <c r="M71" s="28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50.4" x14ac:dyDescent="0.3">
      <c r="A72" s="109">
        <v>64</v>
      </c>
      <c r="B72" s="284"/>
      <c r="C72" s="108"/>
      <c r="D72" s="293"/>
      <c r="E72" s="172" t="s">
        <v>210</v>
      </c>
      <c r="F72" s="134" t="s">
        <v>43</v>
      </c>
      <c r="G72" s="139" t="s">
        <v>211</v>
      </c>
      <c r="H72" s="133" t="s">
        <v>212</v>
      </c>
      <c r="I72" s="181" t="s">
        <v>213</v>
      </c>
      <c r="J72" s="219" t="s">
        <v>216</v>
      </c>
      <c r="K72" s="139"/>
      <c r="L72" s="122" t="s">
        <v>18</v>
      </c>
      <c r="M72" s="2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25.2" x14ac:dyDescent="0.3">
      <c r="A73" s="238">
        <v>65</v>
      </c>
      <c r="B73" s="284"/>
      <c r="C73" s="108"/>
      <c r="D73" s="293"/>
      <c r="E73" s="135" t="s">
        <v>23</v>
      </c>
      <c r="F73" s="134" t="s">
        <v>43</v>
      </c>
      <c r="G73" s="130" t="s">
        <v>44</v>
      </c>
      <c r="H73" s="211" t="s">
        <v>119</v>
      </c>
      <c r="I73" s="130"/>
      <c r="J73" s="138"/>
      <c r="K73" s="147"/>
      <c r="L73" s="122" t="s">
        <v>17</v>
      </c>
      <c r="M73" s="2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25.2" x14ac:dyDescent="0.3">
      <c r="A74" s="109">
        <v>66</v>
      </c>
      <c r="B74" s="284"/>
      <c r="C74" s="108"/>
      <c r="D74" s="293"/>
      <c r="E74" s="183" t="s">
        <v>217</v>
      </c>
      <c r="F74" s="134" t="s">
        <v>43</v>
      </c>
      <c r="G74" s="130" t="s">
        <v>44</v>
      </c>
      <c r="H74" s="130"/>
      <c r="I74" s="130"/>
      <c r="J74" s="138"/>
      <c r="K74" s="139"/>
      <c r="L74" s="122" t="s">
        <v>17</v>
      </c>
      <c r="M74" s="26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50.4" x14ac:dyDescent="0.3">
      <c r="A75" s="238">
        <v>67</v>
      </c>
      <c r="B75" s="284"/>
      <c r="C75" s="108"/>
      <c r="D75" s="293"/>
      <c r="E75" s="183" t="s">
        <v>30</v>
      </c>
      <c r="F75" s="177" t="s">
        <v>86</v>
      </c>
      <c r="G75" s="130" t="s">
        <v>44</v>
      </c>
      <c r="H75" s="215" t="s">
        <v>218</v>
      </c>
      <c r="I75" s="181" t="s">
        <v>220</v>
      </c>
      <c r="J75" s="138"/>
      <c r="K75" s="147"/>
      <c r="L75" s="122" t="s">
        <v>17</v>
      </c>
      <c r="M75" s="2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50.4" x14ac:dyDescent="0.3">
      <c r="A76" s="183">
        <v>68</v>
      </c>
      <c r="B76" s="284"/>
      <c r="C76" s="108"/>
      <c r="D76" s="293"/>
      <c r="E76" s="169" t="s">
        <v>187</v>
      </c>
      <c r="F76" s="132" t="s">
        <v>122</v>
      </c>
      <c r="G76" s="132" t="s">
        <v>87</v>
      </c>
      <c r="H76" s="241" t="s">
        <v>120</v>
      </c>
      <c r="I76" s="181" t="s">
        <v>221</v>
      </c>
      <c r="J76" s="219" t="s">
        <v>219</v>
      </c>
      <c r="K76" s="139"/>
      <c r="L76" s="122" t="s">
        <v>18</v>
      </c>
      <c r="M76" s="2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50.4" x14ac:dyDescent="0.3">
      <c r="A77" s="183">
        <v>69</v>
      </c>
      <c r="B77" s="284"/>
      <c r="C77" s="108"/>
      <c r="D77" s="293"/>
      <c r="E77" s="169" t="s">
        <v>31</v>
      </c>
      <c r="F77" s="179" t="s">
        <v>86</v>
      </c>
      <c r="G77" s="136" t="s">
        <v>44</v>
      </c>
      <c r="H77" s="136"/>
      <c r="I77" s="181" t="s">
        <v>222</v>
      </c>
      <c r="J77" s="138"/>
      <c r="K77" s="139"/>
      <c r="L77" s="122" t="s">
        <v>17</v>
      </c>
      <c r="M77" s="28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50.4" x14ac:dyDescent="0.3">
      <c r="A78" s="183">
        <v>70</v>
      </c>
      <c r="B78" s="284"/>
      <c r="C78" s="108"/>
      <c r="D78" s="293"/>
      <c r="E78" s="169" t="s">
        <v>25</v>
      </c>
      <c r="F78" s="201" t="s">
        <v>84</v>
      </c>
      <c r="G78" s="136" t="s">
        <v>44</v>
      </c>
      <c r="H78" s="136" t="s">
        <v>119</v>
      </c>
      <c r="I78" s="181" t="s">
        <v>223</v>
      </c>
      <c r="J78" s="138"/>
      <c r="K78" s="139"/>
      <c r="L78" s="122" t="s">
        <v>17</v>
      </c>
      <c r="M78" s="2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3.8" x14ac:dyDescent="0.3">
      <c r="A79" s="183">
        <v>71</v>
      </c>
      <c r="B79" s="284"/>
      <c r="C79" s="108"/>
      <c r="D79" s="293"/>
      <c r="E79" s="216" t="s">
        <v>32</v>
      </c>
      <c r="F79" s="201" t="s">
        <v>100</v>
      </c>
      <c r="G79" s="136" t="s">
        <v>44</v>
      </c>
      <c r="H79" s="136"/>
      <c r="I79" s="136"/>
      <c r="J79" s="211"/>
      <c r="K79" s="151"/>
      <c r="L79" s="122" t="s">
        <v>17</v>
      </c>
      <c r="M79" s="2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50.4" x14ac:dyDescent="0.3">
      <c r="A80" s="183">
        <v>72</v>
      </c>
      <c r="B80" s="284"/>
      <c r="C80" s="108"/>
      <c r="D80" s="293"/>
      <c r="E80" s="174" t="s">
        <v>198</v>
      </c>
      <c r="F80" s="172" t="s">
        <v>196</v>
      </c>
      <c r="G80" s="138" t="s">
        <v>197</v>
      </c>
      <c r="H80" s="130" t="s">
        <v>225</v>
      </c>
      <c r="I80" s="181" t="s">
        <v>226</v>
      </c>
      <c r="J80" s="219" t="s">
        <v>224</v>
      </c>
      <c r="K80" s="147"/>
      <c r="L80" s="122" t="s">
        <v>18</v>
      </c>
      <c r="M80" s="2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50.4" x14ac:dyDescent="0.3">
      <c r="A81" s="183">
        <v>73</v>
      </c>
      <c r="B81" s="284"/>
      <c r="C81" s="108"/>
      <c r="D81" s="293"/>
      <c r="E81" s="226" t="s">
        <v>227</v>
      </c>
      <c r="F81" s="140" t="s">
        <v>228</v>
      </c>
      <c r="G81" s="138" t="s">
        <v>44</v>
      </c>
      <c r="H81" s="211" t="s">
        <v>229</v>
      </c>
      <c r="I81" s="181" t="s">
        <v>230</v>
      </c>
      <c r="J81" s="138"/>
      <c r="K81" s="139"/>
      <c r="L81" s="122" t="s">
        <v>17</v>
      </c>
      <c r="M81" s="26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3.8" x14ac:dyDescent="0.3">
      <c r="A82" s="183">
        <v>74</v>
      </c>
      <c r="B82" s="284"/>
      <c r="C82" s="108"/>
      <c r="D82" s="293"/>
      <c r="E82" s="183" t="s">
        <v>34</v>
      </c>
      <c r="F82" s="187" t="s">
        <v>86</v>
      </c>
      <c r="G82" s="187" t="s">
        <v>44</v>
      </c>
      <c r="H82" s="130"/>
      <c r="I82" s="138"/>
      <c r="J82" s="138"/>
      <c r="K82" s="147"/>
      <c r="L82" s="122" t="s">
        <v>17</v>
      </c>
      <c r="M82" s="2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3.8" x14ac:dyDescent="0.3">
      <c r="A83" s="183">
        <v>75</v>
      </c>
      <c r="B83" s="284"/>
      <c r="C83" s="108"/>
      <c r="D83" s="293"/>
      <c r="E83" s="202" t="s">
        <v>39</v>
      </c>
      <c r="F83" s="201" t="s">
        <v>100</v>
      </c>
      <c r="G83" s="145" t="s">
        <v>44</v>
      </c>
      <c r="H83" s="130"/>
      <c r="I83" s="138"/>
      <c r="J83" s="138"/>
      <c r="K83" s="139"/>
      <c r="L83" s="122" t="s">
        <v>17</v>
      </c>
      <c r="M83" s="2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25.2" x14ac:dyDescent="0.3">
      <c r="A84" s="183">
        <v>77</v>
      </c>
      <c r="B84" s="284"/>
      <c r="C84" s="108"/>
      <c r="D84" s="293"/>
      <c r="E84" s="172" t="s">
        <v>231</v>
      </c>
      <c r="F84" s="138" t="s">
        <v>43</v>
      </c>
      <c r="G84" s="145" t="s">
        <v>44</v>
      </c>
      <c r="H84" s="242"/>
      <c r="I84" s="152"/>
      <c r="J84" s="141"/>
      <c r="K84" s="143"/>
      <c r="L84" s="122" t="s">
        <v>17</v>
      </c>
      <c r="M84" s="25"/>
      <c r="N84" s="39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3.8" x14ac:dyDescent="0.3">
      <c r="A85" s="183">
        <v>78</v>
      </c>
      <c r="B85" s="284"/>
      <c r="C85" s="108"/>
      <c r="D85" s="293"/>
      <c r="E85" s="225" t="s">
        <v>232</v>
      </c>
      <c r="F85" s="217" t="s">
        <v>166</v>
      </c>
      <c r="G85" s="138" t="s">
        <v>44</v>
      </c>
      <c r="H85" s="131"/>
      <c r="I85" s="138"/>
      <c r="J85" s="138"/>
      <c r="K85" s="138"/>
      <c r="L85" s="122" t="s">
        <v>17</v>
      </c>
      <c r="M85" s="19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25.2" x14ac:dyDescent="0.3">
      <c r="A86" s="183">
        <v>79</v>
      </c>
      <c r="B86" s="284"/>
      <c r="C86" s="108"/>
      <c r="D86" s="293"/>
      <c r="E86" s="226" t="s">
        <v>177</v>
      </c>
      <c r="F86" s="152" t="s">
        <v>167</v>
      </c>
      <c r="G86" s="245" t="s">
        <v>168</v>
      </c>
      <c r="H86" s="169"/>
      <c r="I86" s="144"/>
      <c r="J86" s="145"/>
      <c r="K86" s="146"/>
      <c r="L86" s="122" t="s">
        <v>4</v>
      </c>
      <c r="M86" s="2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25.2" x14ac:dyDescent="0.3">
      <c r="A87" s="183">
        <v>80</v>
      </c>
      <c r="B87" s="284"/>
      <c r="C87" s="108"/>
      <c r="D87" s="293"/>
      <c r="E87" s="230" t="s">
        <v>233</v>
      </c>
      <c r="F87" s="201" t="s">
        <v>170</v>
      </c>
      <c r="G87" s="139" t="s">
        <v>44</v>
      </c>
      <c r="H87" s="150"/>
      <c r="I87" s="138"/>
      <c r="J87" s="138"/>
      <c r="K87" s="147"/>
      <c r="L87" s="122" t="s">
        <v>17</v>
      </c>
      <c r="M87" s="2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25.2" x14ac:dyDescent="0.3">
      <c r="A88" s="183">
        <v>81</v>
      </c>
      <c r="B88" s="284"/>
      <c r="C88" s="108"/>
      <c r="D88" s="293"/>
      <c r="E88" s="226" t="s">
        <v>234</v>
      </c>
      <c r="F88" s="201" t="s">
        <v>170</v>
      </c>
      <c r="G88" s="139" t="s">
        <v>44</v>
      </c>
      <c r="H88" s="130"/>
      <c r="I88" s="138"/>
      <c r="J88" s="138"/>
      <c r="K88" s="139"/>
      <c r="L88" s="122" t="s">
        <v>17</v>
      </c>
      <c r="M88" s="26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3.8" x14ac:dyDescent="0.3">
      <c r="A89" s="183">
        <v>82</v>
      </c>
      <c r="B89" s="284"/>
      <c r="C89" s="108"/>
      <c r="D89" s="293"/>
      <c r="E89" s="228" t="s">
        <v>235</v>
      </c>
      <c r="F89" s="201" t="s">
        <v>170</v>
      </c>
      <c r="G89" s="152" t="s">
        <v>44</v>
      </c>
      <c r="H89" s="130"/>
      <c r="I89" s="142"/>
      <c r="J89" s="138"/>
      <c r="K89" s="139"/>
      <c r="L89" s="122" t="s">
        <v>17</v>
      </c>
      <c r="M89" s="26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50.4" x14ac:dyDescent="0.3">
      <c r="A90" s="183">
        <v>83</v>
      </c>
      <c r="B90" s="284"/>
      <c r="C90" s="108"/>
      <c r="D90" s="293"/>
      <c r="E90" s="149" t="s">
        <v>236</v>
      </c>
      <c r="F90" s="243" t="s">
        <v>237</v>
      </c>
      <c r="G90" s="187" t="s">
        <v>197</v>
      </c>
      <c r="H90" s="244" t="s">
        <v>119</v>
      </c>
      <c r="I90" s="169" t="s">
        <v>238</v>
      </c>
      <c r="J90" s="246" t="s">
        <v>239</v>
      </c>
      <c r="K90" s="139"/>
      <c r="L90" s="122" t="s">
        <v>18</v>
      </c>
      <c r="M90" s="26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3.8" x14ac:dyDescent="0.3">
      <c r="A91" s="183">
        <v>84</v>
      </c>
      <c r="B91" s="284"/>
      <c r="C91" s="108"/>
      <c r="D91" s="293"/>
      <c r="E91" s="175" t="s">
        <v>240</v>
      </c>
      <c r="F91" s="247" t="s">
        <v>170</v>
      </c>
      <c r="G91" s="247" t="s">
        <v>44</v>
      </c>
      <c r="H91" s="131"/>
      <c r="I91" s="247"/>
      <c r="J91" s="142"/>
      <c r="K91" s="152"/>
      <c r="L91" s="221" t="s">
        <v>17</v>
      </c>
      <c r="M91" s="248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37.799999999999997" x14ac:dyDescent="0.3">
      <c r="A92" s="183">
        <v>85</v>
      </c>
      <c r="B92" s="284"/>
      <c r="C92" s="227"/>
      <c r="D92" s="293"/>
      <c r="E92" s="226" t="s">
        <v>247</v>
      </c>
      <c r="F92" s="187" t="s">
        <v>248</v>
      </c>
      <c r="G92" s="187" t="s">
        <v>197</v>
      </c>
      <c r="H92" s="169"/>
      <c r="I92" s="169" t="s">
        <v>249</v>
      </c>
      <c r="J92" s="187" t="s">
        <v>251</v>
      </c>
      <c r="K92" s="187"/>
      <c r="L92" s="221" t="s">
        <v>18</v>
      </c>
      <c r="M92" s="250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37.799999999999997" x14ac:dyDescent="0.3">
      <c r="A93" s="183">
        <v>86</v>
      </c>
      <c r="B93" s="284"/>
      <c r="C93" s="227"/>
      <c r="D93" s="293"/>
      <c r="E93" s="251" t="s">
        <v>250</v>
      </c>
      <c r="F93" s="187" t="s">
        <v>252</v>
      </c>
      <c r="G93" s="187" t="s">
        <v>197</v>
      </c>
      <c r="H93" s="169"/>
      <c r="I93" s="169" t="s">
        <v>253</v>
      </c>
      <c r="J93" s="187" t="s">
        <v>254</v>
      </c>
      <c r="K93" s="187"/>
      <c r="L93" s="221" t="s">
        <v>18</v>
      </c>
      <c r="M93" s="250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3.8" x14ac:dyDescent="0.3">
      <c r="A94" s="183">
        <v>87</v>
      </c>
      <c r="B94" s="284"/>
      <c r="C94" s="108"/>
      <c r="D94" s="293"/>
      <c r="E94" s="229" t="s">
        <v>241</v>
      </c>
      <c r="F94" s="249" t="s">
        <v>166</v>
      </c>
      <c r="G94" s="187" t="s">
        <v>44</v>
      </c>
      <c r="H94" s="169"/>
      <c r="I94" s="222"/>
      <c r="J94" s="145"/>
      <c r="K94" s="146"/>
      <c r="L94" s="124" t="s">
        <v>17</v>
      </c>
      <c r="M94" s="49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25.2" x14ac:dyDescent="0.3">
      <c r="A95" s="183">
        <v>88</v>
      </c>
      <c r="B95" s="284"/>
      <c r="C95" s="108"/>
      <c r="D95" s="293"/>
      <c r="E95" s="172" t="s">
        <v>242</v>
      </c>
      <c r="F95" s="247" t="s">
        <v>43</v>
      </c>
      <c r="G95" s="145" t="s">
        <v>44</v>
      </c>
      <c r="H95" s="253"/>
      <c r="I95" s="138"/>
      <c r="J95" s="138"/>
      <c r="K95" s="147"/>
      <c r="L95" s="122" t="s">
        <v>17</v>
      </c>
      <c r="M95" s="2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25.2" x14ac:dyDescent="0.3">
      <c r="A96" s="183">
        <v>89</v>
      </c>
      <c r="B96" s="284"/>
      <c r="C96" s="108"/>
      <c r="D96" s="293"/>
      <c r="E96" s="176" t="s">
        <v>243</v>
      </c>
      <c r="F96" s="243" t="s">
        <v>244</v>
      </c>
      <c r="G96" s="252" t="s">
        <v>44</v>
      </c>
      <c r="H96" s="169"/>
      <c r="I96" s="144"/>
      <c r="J96" s="138"/>
      <c r="K96" s="139"/>
      <c r="L96" s="122" t="s">
        <v>17</v>
      </c>
      <c r="M96" s="2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25.2" x14ac:dyDescent="0.3">
      <c r="A97" s="183">
        <v>90</v>
      </c>
      <c r="B97" s="284"/>
      <c r="C97" s="108"/>
      <c r="D97" s="293"/>
      <c r="E97" s="172" t="s">
        <v>245</v>
      </c>
      <c r="F97" s="201" t="s">
        <v>170</v>
      </c>
      <c r="G97" s="138" t="s">
        <v>44</v>
      </c>
      <c r="H97" s="150"/>
      <c r="I97" s="138"/>
      <c r="J97" s="138"/>
      <c r="K97" s="139"/>
      <c r="L97" s="122" t="s">
        <v>17</v>
      </c>
      <c r="M97" s="2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25.2" x14ac:dyDescent="0.3">
      <c r="A98" s="183">
        <v>91</v>
      </c>
      <c r="B98" s="284"/>
      <c r="C98" s="108"/>
      <c r="D98" s="293"/>
      <c r="E98" s="172" t="s">
        <v>246</v>
      </c>
      <c r="F98" s="269" t="s">
        <v>170</v>
      </c>
      <c r="G98" s="142" t="s">
        <v>44</v>
      </c>
      <c r="H98" s="131"/>
      <c r="I98" s="142"/>
      <c r="J98" s="142"/>
      <c r="K98" s="152"/>
      <c r="L98" s="221" t="s">
        <v>17</v>
      </c>
      <c r="M98" s="28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3.8" x14ac:dyDescent="0.3">
      <c r="A99" s="183">
        <v>92</v>
      </c>
      <c r="B99" s="284"/>
      <c r="C99" s="108"/>
      <c r="D99" s="293"/>
      <c r="E99" s="176"/>
      <c r="F99" s="187"/>
      <c r="G99" s="187"/>
      <c r="H99" s="169"/>
      <c r="I99" s="187"/>
      <c r="J99" s="187"/>
      <c r="K99" s="187"/>
      <c r="L99" s="186"/>
      <c r="M99" s="220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3.8" x14ac:dyDescent="0.3">
      <c r="A100" s="183">
        <v>93</v>
      </c>
      <c r="B100" s="284"/>
      <c r="C100" s="108"/>
      <c r="D100" s="293"/>
      <c r="E100" s="176"/>
      <c r="F100" s="223"/>
      <c r="G100" s="187"/>
      <c r="H100" s="169"/>
      <c r="I100" s="187"/>
      <c r="J100" s="187"/>
      <c r="K100" s="187"/>
      <c r="L100" s="186"/>
      <c r="M100" s="25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3.8" x14ac:dyDescent="0.3">
      <c r="A101" s="183">
        <v>94</v>
      </c>
      <c r="B101" s="284"/>
      <c r="C101" s="108"/>
      <c r="D101" s="293"/>
      <c r="E101" s="176"/>
      <c r="F101" s="201"/>
      <c r="G101" s="187"/>
      <c r="H101" s="169"/>
      <c r="I101" s="187"/>
      <c r="J101" s="187"/>
      <c r="K101" s="187"/>
      <c r="L101" s="186"/>
      <c r="M101" s="25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3.8" x14ac:dyDescent="0.3">
      <c r="A102" s="183">
        <v>95</v>
      </c>
      <c r="B102" s="284"/>
      <c r="C102" s="108"/>
      <c r="D102" s="293"/>
      <c r="E102" s="176"/>
      <c r="F102" s="223"/>
      <c r="G102" s="187"/>
      <c r="H102" s="169"/>
      <c r="I102" s="187"/>
      <c r="J102" s="187"/>
      <c r="K102" s="187"/>
      <c r="L102" s="186"/>
      <c r="M102" s="25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3.8" x14ac:dyDescent="0.3">
      <c r="A103" s="183">
        <v>96</v>
      </c>
      <c r="B103" s="284"/>
      <c r="C103" s="108"/>
      <c r="D103" s="293"/>
      <c r="E103" s="176"/>
      <c r="F103" s="201"/>
      <c r="G103" s="187"/>
      <c r="H103" s="169"/>
      <c r="I103" s="187"/>
      <c r="J103" s="187"/>
      <c r="K103" s="187"/>
      <c r="L103" s="186"/>
      <c r="M103" s="25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3.8" x14ac:dyDescent="0.3">
      <c r="A104" s="183">
        <v>97</v>
      </c>
      <c r="B104" s="284"/>
      <c r="C104" s="108"/>
      <c r="D104" s="293"/>
      <c r="E104" s="266"/>
      <c r="F104" s="260"/>
      <c r="G104" s="187"/>
      <c r="H104" s="169"/>
      <c r="I104" s="187"/>
      <c r="J104" s="187"/>
      <c r="K104" s="187"/>
      <c r="L104" s="187"/>
      <c r="M104" s="25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3.8" x14ac:dyDescent="0.3">
      <c r="A105" s="183">
        <v>98</v>
      </c>
      <c r="B105" s="284"/>
      <c r="C105" s="108"/>
      <c r="D105" s="293"/>
      <c r="E105" s="149"/>
      <c r="F105" s="270"/>
      <c r="G105" s="187"/>
      <c r="H105" s="169"/>
      <c r="I105" s="187"/>
      <c r="J105" s="187"/>
      <c r="K105" s="187"/>
      <c r="L105" s="186"/>
      <c r="M105" s="25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3.8" x14ac:dyDescent="0.3">
      <c r="A106" s="183">
        <v>99</v>
      </c>
      <c r="B106" s="284"/>
      <c r="C106" s="108"/>
      <c r="D106" s="293"/>
      <c r="E106" s="176"/>
      <c r="F106" s="270"/>
      <c r="G106" s="187"/>
      <c r="H106" s="169"/>
      <c r="I106" s="187"/>
      <c r="J106" s="187"/>
      <c r="K106" s="187"/>
      <c r="L106" s="186"/>
      <c r="M106" s="25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3.8" x14ac:dyDescent="0.3">
      <c r="A107" s="183">
        <v>100</v>
      </c>
      <c r="B107" s="284"/>
      <c r="C107" s="108"/>
      <c r="D107" s="293"/>
      <c r="E107" s="228"/>
      <c r="F107" s="258"/>
      <c r="G107" s="258"/>
      <c r="H107" s="258"/>
      <c r="I107" s="258"/>
      <c r="J107" s="258"/>
      <c r="K107" s="271"/>
      <c r="L107" s="186"/>
      <c r="M107" s="25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3.8" x14ac:dyDescent="0.3">
      <c r="A108" s="238">
        <v>101</v>
      </c>
      <c r="B108" s="284"/>
      <c r="C108" s="108"/>
      <c r="D108" s="293"/>
      <c r="E108" s="176"/>
      <c r="F108" s="258"/>
      <c r="G108" s="258"/>
      <c r="H108" s="258"/>
      <c r="I108" s="262"/>
      <c r="J108" s="262"/>
      <c r="K108" s="271"/>
      <c r="L108" s="186"/>
      <c r="M108" s="25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3.8" x14ac:dyDescent="0.3">
      <c r="A109" s="183">
        <v>102</v>
      </c>
      <c r="B109" s="284"/>
      <c r="C109" s="108"/>
      <c r="D109" s="293"/>
      <c r="E109" s="176"/>
      <c r="F109" s="258"/>
      <c r="G109" s="258"/>
      <c r="H109" s="258"/>
      <c r="I109" s="262"/>
      <c r="J109" s="262"/>
      <c r="K109" s="271"/>
      <c r="L109" s="186"/>
      <c r="M109" s="25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3.8" x14ac:dyDescent="0.3">
      <c r="A110" s="238">
        <v>103</v>
      </c>
      <c r="B110" s="107"/>
      <c r="C110" s="108"/>
      <c r="D110" s="123"/>
      <c r="E110" s="266"/>
      <c r="F110" s="258"/>
      <c r="G110" s="258"/>
      <c r="H110" s="258"/>
      <c r="I110" s="262"/>
      <c r="J110" s="262"/>
      <c r="K110" s="271"/>
      <c r="L110" s="186"/>
      <c r="M110" s="256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3.8" x14ac:dyDescent="0.3">
      <c r="A111" s="109">
        <v>104</v>
      </c>
      <c r="B111" s="107"/>
      <c r="C111" s="108"/>
      <c r="D111" s="123"/>
      <c r="E111" s="149"/>
      <c r="F111" s="258"/>
      <c r="G111" s="258"/>
      <c r="H111" s="258"/>
      <c r="I111" s="262"/>
      <c r="J111" s="262"/>
      <c r="K111" s="271"/>
      <c r="L111" s="186"/>
      <c r="M111" s="25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3.8" x14ac:dyDescent="0.3">
      <c r="A112" s="238">
        <v>105</v>
      </c>
      <c r="B112" s="107"/>
      <c r="C112" s="108"/>
      <c r="D112" s="123"/>
      <c r="E112" s="276"/>
      <c r="F112" s="258"/>
      <c r="G112" s="258"/>
      <c r="H112" s="258"/>
      <c r="I112" s="262"/>
      <c r="J112" s="262"/>
      <c r="K112" s="271"/>
      <c r="L112" s="186"/>
      <c r="M112" s="25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3.8" x14ac:dyDescent="0.3">
      <c r="A113" s="109">
        <v>106</v>
      </c>
      <c r="B113" s="107"/>
      <c r="C113" s="108"/>
      <c r="D113" s="128"/>
      <c r="E113" s="201"/>
      <c r="F113" s="258"/>
      <c r="G113" s="258"/>
      <c r="H113" s="258"/>
      <c r="I113" s="262"/>
      <c r="J113" s="262"/>
      <c r="K113" s="271"/>
      <c r="L113" s="186"/>
      <c r="M113" s="25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3.8" x14ac:dyDescent="0.3">
      <c r="A114" s="111"/>
      <c r="B114" s="107"/>
      <c r="C114" s="110"/>
      <c r="D114" s="148"/>
      <c r="E114" s="228"/>
      <c r="F114" s="258"/>
      <c r="G114" s="258"/>
      <c r="H114" s="258"/>
      <c r="I114" s="262"/>
      <c r="J114" s="262"/>
      <c r="K114" s="271"/>
      <c r="L114" s="186"/>
      <c r="M114" s="25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3.8" x14ac:dyDescent="0.3">
      <c r="A115" s="111">
        <v>88</v>
      </c>
      <c r="B115" s="107"/>
      <c r="C115" s="129"/>
      <c r="D115" s="148"/>
      <c r="E115" s="267"/>
      <c r="F115" s="258"/>
      <c r="G115" s="258"/>
      <c r="H115" s="258"/>
      <c r="I115" s="262"/>
      <c r="J115" s="262"/>
      <c r="K115" s="271"/>
      <c r="L115" s="186"/>
      <c r="M115" s="25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3.8" x14ac:dyDescent="0.3">
      <c r="A116" s="111"/>
      <c r="B116" s="107"/>
      <c r="C116" s="129"/>
      <c r="D116" s="153"/>
      <c r="E116" s="176"/>
      <c r="F116" s="258"/>
      <c r="G116" s="258"/>
      <c r="H116" s="258"/>
      <c r="I116" s="262"/>
      <c r="J116" s="262"/>
      <c r="K116" s="271"/>
      <c r="L116" s="186"/>
      <c r="M116" s="25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3.8" x14ac:dyDescent="0.3">
      <c r="A117" s="111">
        <v>89</v>
      </c>
      <c r="B117" s="107"/>
      <c r="C117" s="277"/>
      <c r="D117" s="237"/>
      <c r="E117" s="178"/>
      <c r="F117" s="258"/>
      <c r="G117" s="258"/>
      <c r="H117" s="258"/>
      <c r="I117" s="262"/>
      <c r="J117" s="262"/>
      <c r="K117" s="271"/>
      <c r="L117" s="186"/>
      <c r="M117" s="25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3.8" x14ac:dyDescent="0.3">
      <c r="A118" s="111">
        <v>90</v>
      </c>
      <c r="B118" s="107"/>
      <c r="C118" s="129"/>
      <c r="D118" s="110"/>
      <c r="E118" s="176"/>
      <c r="F118" s="258"/>
      <c r="G118" s="258"/>
      <c r="H118" s="258"/>
      <c r="I118" s="262"/>
      <c r="J118" s="262"/>
      <c r="K118" s="271"/>
      <c r="L118" s="186"/>
      <c r="M118" s="25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3.8" x14ac:dyDescent="0.3">
      <c r="A119" s="23"/>
      <c r="B119" s="99"/>
      <c r="C119" s="28"/>
      <c r="D119" s="40"/>
      <c r="E119" s="178"/>
      <c r="F119" s="258"/>
      <c r="G119" s="258"/>
      <c r="H119" s="258"/>
      <c r="I119" s="272"/>
      <c r="J119" s="272"/>
      <c r="K119" s="273"/>
      <c r="L119" s="274"/>
      <c r="M119" s="25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3.8" x14ac:dyDescent="0.3">
      <c r="A120" s="23"/>
      <c r="B120" s="99"/>
      <c r="C120" s="28"/>
      <c r="D120" s="41"/>
      <c r="E120" s="149"/>
      <c r="F120" s="258"/>
      <c r="G120" s="258"/>
      <c r="H120" s="258"/>
      <c r="I120" s="272"/>
      <c r="J120" s="272"/>
      <c r="K120" s="273"/>
      <c r="L120" s="274"/>
      <c r="M120" s="25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3.8" x14ac:dyDescent="0.3">
      <c r="A121" s="23"/>
      <c r="B121" s="99"/>
      <c r="C121" s="28"/>
      <c r="D121" s="41"/>
      <c r="E121" s="178"/>
      <c r="F121" s="258"/>
      <c r="G121" s="258"/>
      <c r="H121" s="258"/>
      <c r="I121" s="272"/>
      <c r="J121" s="272"/>
      <c r="K121" s="273"/>
      <c r="L121" s="274"/>
      <c r="M121" s="25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4.4" x14ac:dyDescent="0.3">
      <c r="A122" s="23"/>
      <c r="B122" s="99"/>
      <c r="C122" s="28"/>
      <c r="D122" s="41"/>
      <c r="E122" s="149"/>
      <c r="F122" s="258"/>
      <c r="G122" s="258"/>
      <c r="H122" s="258"/>
      <c r="I122" s="272"/>
      <c r="J122" s="272"/>
      <c r="K122" s="273"/>
      <c r="L122" s="274"/>
      <c r="M122" s="254"/>
      <c r="N122" s="39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3.8" x14ac:dyDescent="0.3">
      <c r="A123" s="23"/>
      <c r="B123" s="99"/>
      <c r="C123" s="28"/>
      <c r="D123" s="41"/>
      <c r="E123" s="149"/>
      <c r="F123" s="258"/>
      <c r="G123" s="258"/>
      <c r="H123" s="258"/>
      <c r="I123" s="272"/>
      <c r="J123" s="272"/>
      <c r="K123" s="273"/>
      <c r="L123" s="274"/>
      <c r="M123" s="25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3.8" x14ac:dyDescent="0.3">
      <c r="A124" s="23"/>
      <c r="B124" s="99"/>
      <c r="C124" s="28"/>
      <c r="D124" s="41"/>
      <c r="E124" s="177"/>
      <c r="F124" s="258"/>
      <c r="G124" s="258"/>
      <c r="H124" s="258"/>
      <c r="I124" s="272"/>
      <c r="J124" s="272"/>
      <c r="K124" s="273"/>
      <c r="L124" s="274"/>
      <c r="M124" s="25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3.8" x14ac:dyDescent="0.3">
      <c r="A125" s="23"/>
      <c r="B125" s="99"/>
      <c r="C125" s="28"/>
      <c r="D125" s="41"/>
      <c r="E125" s="149"/>
      <c r="F125" s="258"/>
      <c r="G125" s="258"/>
      <c r="H125" s="258"/>
      <c r="I125" s="272"/>
      <c r="J125" s="272"/>
      <c r="K125" s="273"/>
      <c r="L125" s="274"/>
      <c r="M125" s="268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3.8" x14ac:dyDescent="0.3">
      <c r="A126" s="23"/>
      <c r="B126" s="99"/>
      <c r="C126" s="28"/>
      <c r="D126" s="41"/>
      <c r="E126" s="176"/>
      <c r="F126" s="258"/>
      <c r="G126" s="258"/>
      <c r="H126" s="258"/>
      <c r="I126" s="272"/>
      <c r="J126" s="272"/>
      <c r="K126" s="273"/>
      <c r="L126" s="274"/>
      <c r="M126" s="25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3.8" x14ac:dyDescent="0.3">
      <c r="A127" s="23"/>
      <c r="B127" s="99"/>
      <c r="C127" s="28"/>
      <c r="D127" s="41"/>
      <c r="E127" s="176"/>
      <c r="F127" s="258"/>
      <c r="G127" s="258"/>
      <c r="H127" s="258"/>
      <c r="I127" s="272"/>
      <c r="J127" s="272"/>
      <c r="K127" s="273"/>
      <c r="L127" s="274"/>
      <c r="M127" s="254"/>
      <c r="N127" s="4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3.8" x14ac:dyDescent="0.3">
      <c r="A128" s="23"/>
      <c r="B128" s="99"/>
      <c r="C128" s="28"/>
      <c r="D128" s="41"/>
      <c r="E128" s="176"/>
      <c r="F128" s="258"/>
      <c r="G128" s="201"/>
      <c r="H128" s="201"/>
      <c r="I128" s="275"/>
      <c r="J128" s="275"/>
      <c r="K128" s="273"/>
      <c r="L128" s="274"/>
      <c r="M128" s="25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3.8" x14ac:dyDescent="0.3">
      <c r="A129" s="23"/>
      <c r="B129" s="99"/>
      <c r="C129" s="28"/>
      <c r="D129" s="41"/>
      <c r="E129" s="172"/>
      <c r="F129" s="218"/>
      <c r="G129" s="218"/>
      <c r="H129" s="218"/>
      <c r="I129" s="36"/>
      <c r="J129" s="36"/>
      <c r="K129" s="78"/>
      <c r="L129" s="32"/>
      <c r="M129" s="4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3.8" x14ac:dyDescent="0.3">
      <c r="A130" s="23"/>
      <c r="B130" s="99"/>
      <c r="C130" s="28"/>
      <c r="D130" s="41"/>
      <c r="E130" s="172"/>
      <c r="F130" s="113"/>
      <c r="G130" s="113"/>
      <c r="H130" s="113"/>
      <c r="I130" s="29"/>
      <c r="J130" s="29"/>
      <c r="K130" s="24"/>
      <c r="L130" s="18"/>
      <c r="M130" s="2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3.8" x14ac:dyDescent="0.3">
      <c r="A131" s="23"/>
      <c r="B131" s="99"/>
      <c r="C131" s="28"/>
      <c r="D131" s="41"/>
      <c r="E131" s="172"/>
      <c r="F131" s="113"/>
      <c r="G131" s="113"/>
      <c r="H131" s="113"/>
      <c r="I131" s="29"/>
      <c r="J131" s="29"/>
      <c r="K131" s="24"/>
      <c r="L131" s="18"/>
      <c r="M131" s="25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3.8" x14ac:dyDescent="0.3">
      <c r="A132" s="23"/>
      <c r="B132" s="99"/>
      <c r="C132" s="28"/>
      <c r="D132" s="41"/>
      <c r="E132" s="172"/>
      <c r="F132" s="113"/>
      <c r="G132" s="212"/>
      <c r="H132" s="168"/>
      <c r="I132" s="91"/>
      <c r="J132" s="45"/>
      <c r="K132" s="24"/>
      <c r="L132" s="18"/>
      <c r="M132" s="25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3.8" x14ac:dyDescent="0.3">
      <c r="A133" s="23"/>
      <c r="B133" s="99"/>
      <c r="C133" s="28"/>
      <c r="D133" s="41"/>
      <c r="E133" s="118"/>
      <c r="F133" s="113"/>
      <c r="G133" s="212"/>
      <c r="H133" s="168"/>
      <c r="I133" s="91"/>
      <c r="J133" s="45"/>
      <c r="K133" s="24"/>
      <c r="L133" s="18"/>
      <c r="M133" s="25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4.4" x14ac:dyDescent="0.3">
      <c r="A134" s="23"/>
      <c r="B134" s="99"/>
      <c r="C134" s="28"/>
      <c r="D134" s="41"/>
      <c r="E134" s="118"/>
      <c r="F134" s="113"/>
      <c r="G134" s="212"/>
      <c r="H134" s="168"/>
      <c r="I134" s="91"/>
      <c r="J134" s="45"/>
      <c r="K134" s="24"/>
      <c r="L134" s="18"/>
      <c r="M134" s="39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4.4" x14ac:dyDescent="0.3">
      <c r="A135" s="46"/>
      <c r="B135" s="99"/>
      <c r="C135" s="28"/>
      <c r="D135" s="47"/>
      <c r="E135" s="118"/>
      <c r="F135" s="113"/>
      <c r="G135" s="113"/>
      <c r="H135" s="113"/>
      <c r="I135" s="29"/>
      <c r="J135" s="29"/>
      <c r="K135" s="24"/>
      <c r="L135" s="18"/>
      <c r="M135" s="25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3.8" x14ac:dyDescent="0.3">
      <c r="A136" s="46"/>
      <c r="B136" s="99"/>
      <c r="C136" s="28"/>
      <c r="D136" s="48"/>
      <c r="E136" s="119"/>
      <c r="F136" s="113"/>
      <c r="G136" s="113"/>
      <c r="H136" s="113"/>
      <c r="I136" s="29"/>
      <c r="J136" s="29"/>
      <c r="K136" s="24"/>
      <c r="L136" s="18"/>
      <c r="M136" s="25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3.8" x14ac:dyDescent="0.3">
      <c r="A137" s="46"/>
      <c r="B137" s="99"/>
      <c r="C137" s="28"/>
      <c r="D137" s="48"/>
      <c r="E137" s="119"/>
      <c r="F137" s="113"/>
      <c r="G137" s="113"/>
      <c r="H137" s="113"/>
      <c r="I137" s="29"/>
      <c r="J137" s="29"/>
      <c r="K137" s="24"/>
      <c r="L137" s="18"/>
      <c r="M137" s="25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3.8" x14ac:dyDescent="0.3">
      <c r="A138" s="46"/>
      <c r="B138" s="99"/>
      <c r="C138" s="28"/>
      <c r="D138" s="48"/>
      <c r="E138" s="118"/>
      <c r="F138" s="113"/>
      <c r="G138" s="113"/>
      <c r="H138" s="113"/>
      <c r="I138" s="29"/>
      <c r="J138" s="29"/>
      <c r="K138" s="24"/>
      <c r="L138" s="18"/>
      <c r="M138" s="25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3.8" x14ac:dyDescent="0.3">
      <c r="A139" s="46"/>
      <c r="B139" s="99"/>
      <c r="C139" s="28"/>
      <c r="D139" s="48"/>
      <c r="E139" s="118"/>
      <c r="F139" s="113"/>
      <c r="G139" s="113"/>
      <c r="H139" s="113"/>
      <c r="I139" s="29"/>
      <c r="J139" s="29"/>
      <c r="K139" s="24"/>
      <c r="L139" s="18"/>
      <c r="M139" s="25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3.8" x14ac:dyDescent="0.3">
      <c r="A140" s="46"/>
      <c r="B140" s="99"/>
      <c r="C140" s="28"/>
      <c r="D140" s="48"/>
      <c r="E140" s="113"/>
      <c r="F140" s="113"/>
      <c r="G140" s="113"/>
      <c r="H140" s="113"/>
      <c r="I140" s="29"/>
      <c r="J140" s="29"/>
      <c r="K140" s="24"/>
      <c r="L140" s="18"/>
      <c r="M140" s="25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3.8" x14ac:dyDescent="0.3">
      <c r="A141" s="46"/>
      <c r="B141" s="99"/>
      <c r="C141" s="28"/>
      <c r="D141" s="48"/>
      <c r="E141" s="118"/>
      <c r="F141" s="113"/>
      <c r="G141" s="113"/>
      <c r="H141" s="113"/>
      <c r="I141" s="29"/>
      <c r="J141" s="29"/>
      <c r="K141" s="24"/>
      <c r="L141" s="18"/>
      <c r="M141" s="25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3.8" x14ac:dyDescent="0.3">
      <c r="A142" s="46"/>
      <c r="B142" s="99"/>
      <c r="C142" s="28"/>
      <c r="D142" s="48"/>
      <c r="E142" s="118"/>
      <c r="F142" s="113"/>
      <c r="G142" s="113"/>
      <c r="H142" s="113"/>
      <c r="I142" s="29"/>
      <c r="J142" s="29"/>
      <c r="K142" s="24"/>
      <c r="L142" s="18"/>
      <c r="M142" s="25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3.8" x14ac:dyDescent="0.3">
      <c r="A143" s="46"/>
      <c r="B143" s="99"/>
      <c r="C143" s="28"/>
      <c r="D143" s="48"/>
      <c r="E143" s="118"/>
      <c r="F143" s="113"/>
      <c r="G143" s="113"/>
      <c r="H143" s="113"/>
      <c r="I143" s="29"/>
      <c r="J143" s="29"/>
      <c r="K143" s="24"/>
      <c r="L143" s="18"/>
      <c r="M143" s="25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3.8" x14ac:dyDescent="0.3">
      <c r="A144" s="46"/>
      <c r="B144" s="99"/>
      <c r="C144" s="28"/>
      <c r="D144" s="48"/>
      <c r="E144" s="118"/>
      <c r="F144" s="113"/>
      <c r="G144" s="113"/>
      <c r="H144" s="113"/>
      <c r="I144" s="29"/>
      <c r="J144" s="29"/>
      <c r="K144" s="24"/>
      <c r="L144" s="18"/>
      <c r="M144" s="2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3.8" x14ac:dyDescent="0.3">
      <c r="A145" s="46"/>
      <c r="B145" s="99"/>
      <c r="C145" s="28"/>
      <c r="D145" s="48"/>
      <c r="E145" s="113"/>
      <c r="F145" s="113"/>
      <c r="G145" s="113"/>
      <c r="H145" s="113"/>
      <c r="I145" s="29"/>
      <c r="J145" s="29"/>
      <c r="K145" s="24"/>
      <c r="L145" s="18"/>
      <c r="M145" s="25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3.8" x14ac:dyDescent="0.3">
      <c r="A146" s="46"/>
      <c r="B146" s="99"/>
      <c r="C146" s="28"/>
      <c r="D146" s="48"/>
      <c r="E146" s="113"/>
      <c r="F146" s="113"/>
      <c r="G146" s="113"/>
      <c r="H146" s="113"/>
      <c r="I146" s="29"/>
      <c r="J146" s="29"/>
      <c r="K146" s="24"/>
      <c r="L146" s="18"/>
      <c r="M146" s="25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3.8" x14ac:dyDescent="0.3">
      <c r="A147" s="46"/>
      <c r="B147" s="99"/>
      <c r="C147" s="28"/>
      <c r="D147" s="48"/>
      <c r="E147" s="113"/>
      <c r="F147" s="113"/>
      <c r="G147" s="113"/>
      <c r="H147" s="113"/>
      <c r="I147" s="29"/>
      <c r="J147" s="29"/>
      <c r="K147" s="24"/>
      <c r="L147" s="18"/>
      <c r="M147" s="25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4.4" x14ac:dyDescent="0.3">
      <c r="A148" s="46"/>
      <c r="B148" s="99"/>
      <c r="C148" s="28"/>
      <c r="D148" s="50"/>
      <c r="E148" s="118"/>
      <c r="F148" s="113"/>
      <c r="G148" s="113"/>
      <c r="H148" s="113"/>
      <c r="I148" s="29"/>
      <c r="J148" s="29"/>
      <c r="K148" s="24"/>
      <c r="L148" s="18"/>
      <c r="M148" s="25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3.8" x14ac:dyDescent="0.3">
      <c r="A149" s="46"/>
      <c r="B149" s="99"/>
      <c r="C149" s="28"/>
      <c r="D149" s="14"/>
      <c r="E149" s="118"/>
      <c r="F149" s="113"/>
      <c r="G149" s="113"/>
      <c r="H149" s="113"/>
      <c r="I149" s="29"/>
      <c r="J149" s="29"/>
      <c r="K149" s="24"/>
      <c r="L149" s="18"/>
      <c r="M149" s="25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3.8" x14ac:dyDescent="0.3">
      <c r="A150" s="46"/>
      <c r="B150" s="99"/>
      <c r="C150" s="28"/>
      <c r="D150" s="51"/>
      <c r="E150" s="118"/>
      <c r="F150" s="113"/>
      <c r="G150" s="113"/>
      <c r="H150" s="113"/>
      <c r="I150" s="29"/>
      <c r="J150" s="29"/>
      <c r="K150" s="24"/>
      <c r="L150" s="18"/>
      <c r="M150" s="29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3.8" x14ac:dyDescent="0.3">
      <c r="A151" s="23"/>
      <c r="B151" s="99"/>
      <c r="C151" s="28"/>
      <c r="D151" s="21"/>
      <c r="E151" s="118"/>
      <c r="F151" s="113"/>
      <c r="G151" s="113"/>
      <c r="H151" s="113"/>
      <c r="I151" s="29"/>
      <c r="J151" s="29"/>
      <c r="K151" s="24"/>
      <c r="L151" s="18"/>
      <c r="M151" s="28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3.8" x14ac:dyDescent="0.3">
      <c r="A152" s="23"/>
      <c r="B152" s="99"/>
      <c r="C152" s="28"/>
      <c r="D152" s="21"/>
      <c r="E152" s="118"/>
      <c r="F152" s="113"/>
      <c r="G152" s="113"/>
      <c r="H152" s="113"/>
      <c r="I152" s="29"/>
      <c r="J152" s="29"/>
      <c r="K152" s="24"/>
      <c r="L152" s="18"/>
      <c r="M152" s="28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3.8" x14ac:dyDescent="0.3">
      <c r="A153" s="23"/>
      <c r="B153" s="99"/>
      <c r="C153" s="28"/>
      <c r="D153" s="21"/>
      <c r="E153" s="118"/>
      <c r="F153" s="113"/>
      <c r="G153" s="113"/>
      <c r="H153" s="113"/>
      <c r="I153" s="29"/>
      <c r="J153" s="29"/>
      <c r="K153" s="24"/>
      <c r="L153" s="18"/>
      <c r="M153" s="28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3.8" x14ac:dyDescent="0.3">
      <c r="A154" s="23"/>
      <c r="B154" s="99"/>
      <c r="C154" s="28"/>
      <c r="D154" s="21"/>
      <c r="E154" s="154"/>
      <c r="F154" s="113"/>
      <c r="G154" s="113"/>
      <c r="H154" s="113"/>
      <c r="I154" s="29"/>
      <c r="J154" s="29"/>
      <c r="K154" s="24"/>
      <c r="L154" s="18"/>
      <c r="M154" s="28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3.8" x14ac:dyDescent="0.3">
      <c r="A155" s="23"/>
      <c r="B155" s="99"/>
      <c r="C155" s="28"/>
      <c r="D155" s="21"/>
      <c r="E155" s="118"/>
      <c r="F155" s="113"/>
      <c r="G155" s="113"/>
      <c r="H155" s="113"/>
      <c r="I155" s="29"/>
      <c r="J155" s="29"/>
      <c r="K155" s="24"/>
      <c r="L155" s="18"/>
      <c r="M155" s="28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3.8" x14ac:dyDescent="0.3">
      <c r="A156" s="23"/>
      <c r="B156" s="99"/>
      <c r="C156" s="28"/>
      <c r="D156" s="21"/>
      <c r="E156" s="118"/>
      <c r="F156" s="113"/>
      <c r="G156" s="113"/>
      <c r="H156" s="113"/>
      <c r="I156" s="29"/>
      <c r="J156" s="29"/>
      <c r="K156" s="24"/>
      <c r="L156" s="18"/>
      <c r="M156" s="28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3.8" x14ac:dyDescent="0.3">
      <c r="A157" s="23"/>
      <c r="B157" s="99"/>
      <c r="C157" s="28"/>
      <c r="D157" s="21"/>
      <c r="E157" s="126"/>
      <c r="F157" s="113"/>
      <c r="G157" s="113"/>
      <c r="H157" s="113"/>
      <c r="I157" s="29"/>
      <c r="J157" s="29"/>
      <c r="K157" s="24"/>
      <c r="L157" s="18"/>
      <c r="M157" s="28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3.8" x14ac:dyDescent="0.3">
      <c r="A158" s="23"/>
      <c r="B158" s="99"/>
      <c r="C158" s="28"/>
      <c r="D158" s="21"/>
      <c r="E158" s="155"/>
      <c r="F158" s="113"/>
      <c r="G158" s="113"/>
      <c r="H158" s="113"/>
      <c r="I158" s="29"/>
      <c r="J158" s="29"/>
      <c r="K158" s="24"/>
      <c r="L158" s="18"/>
      <c r="M158" s="25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3.8" x14ac:dyDescent="0.3">
      <c r="A159" s="23"/>
      <c r="B159" s="99"/>
      <c r="C159" s="28"/>
      <c r="D159" s="21"/>
      <c r="E159" s="155"/>
      <c r="F159" s="113"/>
      <c r="G159" s="113"/>
      <c r="H159" s="113"/>
      <c r="I159" s="29"/>
      <c r="J159" s="29"/>
      <c r="K159" s="24"/>
      <c r="L159" s="18"/>
      <c r="M159" s="2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3.8" x14ac:dyDescent="0.3">
      <c r="A160" s="23"/>
      <c r="B160" s="100"/>
      <c r="C160" s="28"/>
      <c r="D160" s="52"/>
      <c r="E160" s="155"/>
      <c r="F160" s="113"/>
      <c r="G160" s="113"/>
      <c r="H160" s="113"/>
      <c r="I160" s="29"/>
      <c r="J160" s="29"/>
      <c r="K160" s="24"/>
      <c r="L160" s="18"/>
      <c r="M160" s="25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x14ac:dyDescent="0.3">
      <c r="A161" s="23"/>
      <c r="B161" s="18"/>
      <c r="C161" s="28"/>
      <c r="D161" s="48"/>
      <c r="E161" s="155"/>
      <c r="F161" s="113"/>
      <c r="G161" s="113"/>
      <c r="H161" s="113"/>
      <c r="I161" s="29"/>
      <c r="J161" s="29"/>
      <c r="K161" s="24"/>
      <c r="L161" s="18"/>
      <c r="M161" s="25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x14ac:dyDescent="0.3">
      <c r="A162" s="23"/>
      <c r="B162" s="18"/>
      <c r="C162" s="28"/>
      <c r="D162" s="280"/>
      <c r="E162" s="118"/>
      <c r="F162" s="113"/>
      <c r="G162" s="212"/>
      <c r="H162" s="168"/>
      <c r="I162" s="91"/>
      <c r="J162" s="45"/>
      <c r="K162" s="24"/>
      <c r="L162" s="18"/>
      <c r="M162" s="2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x14ac:dyDescent="0.3">
      <c r="A163" s="23"/>
      <c r="B163" s="14"/>
      <c r="C163" s="54"/>
      <c r="D163" s="281"/>
      <c r="E163" s="118"/>
      <c r="F163" s="113"/>
      <c r="G163" s="212"/>
      <c r="H163" s="168"/>
      <c r="I163" s="91"/>
      <c r="J163" s="45"/>
      <c r="K163" s="24"/>
      <c r="L163" s="18"/>
      <c r="M163" s="25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x14ac:dyDescent="0.3">
      <c r="A164" s="23"/>
      <c r="B164" s="14"/>
      <c r="C164" s="54"/>
      <c r="D164" s="281"/>
      <c r="E164" s="118"/>
      <c r="F164" s="113"/>
      <c r="G164" s="212"/>
      <c r="H164" s="168"/>
      <c r="I164" s="91"/>
      <c r="J164" s="45"/>
      <c r="K164" s="24"/>
      <c r="L164" s="18"/>
      <c r="M164" s="25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x14ac:dyDescent="0.3">
      <c r="A165" s="23"/>
      <c r="B165" s="14"/>
      <c r="C165" s="14"/>
      <c r="D165" s="281"/>
      <c r="E165" s="118"/>
      <c r="F165" s="113"/>
      <c r="G165" s="212"/>
      <c r="H165" s="168"/>
      <c r="I165" s="91"/>
      <c r="J165" s="45"/>
      <c r="K165" s="24"/>
      <c r="L165" s="18"/>
      <c r="M165" s="25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x14ac:dyDescent="0.3">
      <c r="A166" s="23"/>
      <c r="B166" s="18"/>
      <c r="C166" s="14"/>
      <c r="D166" s="281"/>
      <c r="E166" s="154"/>
      <c r="F166" s="113"/>
      <c r="G166" s="212"/>
      <c r="H166" s="168"/>
      <c r="I166" s="92"/>
      <c r="J166" s="55"/>
      <c r="K166" s="24"/>
      <c r="L166" s="18"/>
      <c r="M166" s="25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x14ac:dyDescent="0.3">
      <c r="A167" s="23"/>
      <c r="B167" s="18"/>
      <c r="C167" s="14"/>
      <c r="D167" s="281"/>
      <c r="E167" s="156"/>
      <c r="F167" s="113"/>
      <c r="G167" s="212"/>
      <c r="H167" s="168"/>
      <c r="I167" s="91"/>
      <c r="J167" s="45"/>
      <c r="K167" s="24"/>
      <c r="L167" s="18"/>
      <c r="M167" s="2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x14ac:dyDescent="0.3">
      <c r="A168" s="23"/>
      <c r="B168" s="18"/>
      <c r="C168" s="14"/>
      <c r="D168" s="281"/>
      <c r="E168" s="154"/>
      <c r="F168" s="113"/>
      <c r="G168" s="212"/>
      <c r="H168" s="168"/>
      <c r="I168" s="91"/>
      <c r="J168" s="45"/>
      <c r="K168" s="24"/>
      <c r="L168" s="18"/>
      <c r="M168" s="25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x14ac:dyDescent="0.3">
      <c r="A169" s="23"/>
      <c r="B169" s="18"/>
      <c r="C169" s="14"/>
      <c r="D169" s="281"/>
      <c r="E169" s="118"/>
      <c r="F169" s="113"/>
      <c r="G169" s="212"/>
      <c r="H169" s="168"/>
      <c r="I169" s="91"/>
      <c r="J169" s="45"/>
      <c r="K169" s="24"/>
      <c r="L169" s="18"/>
      <c r="M169" s="25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x14ac:dyDescent="0.3">
      <c r="A170" s="23"/>
      <c r="B170" s="18"/>
      <c r="C170" s="18"/>
      <c r="D170" s="282"/>
      <c r="E170" s="118"/>
      <c r="F170" s="113"/>
      <c r="G170" s="212"/>
      <c r="H170" s="168"/>
      <c r="I170" s="92"/>
      <c r="J170" s="55"/>
      <c r="K170" s="24"/>
      <c r="L170" s="18"/>
      <c r="M170" s="25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x14ac:dyDescent="0.3">
      <c r="A171" s="23"/>
      <c r="B171" s="18"/>
      <c r="C171" s="18"/>
      <c r="D171" s="56"/>
      <c r="E171" s="126"/>
      <c r="F171" s="113"/>
      <c r="G171" s="212"/>
      <c r="H171" s="168"/>
      <c r="I171" s="92"/>
      <c r="J171" s="55"/>
      <c r="K171" s="24"/>
      <c r="L171" s="18"/>
      <c r="M171" s="2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x14ac:dyDescent="0.3">
      <c r="A172" s="23"/>
      <c r="B172" s="18"/>
      <c r="C172" s="18"/>
      <c r="D172" s="56"/>
      <c r="E172" s="155"/>
      <c r="F172" s="113"/>
      <c r="G172" s="212"/>
      <c r="H172" s="168"/>
      <c r="I172" s="92"/>
      <c r="J172" s="55"/>
      <c r="K172" s="24"/>
      <c r="L172" s="18"/>
      <c r="M172" s="25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x14ac:dyDescent="0.3">
      <c r="A173" s="23"/>
      <c r="B173" s="18"/>
      <c r="C173" s="18"/>
      <c r="D173" s="56"/>
      <c r="E173" s="155"/>
      <c r="F173" s="113"/>
      <c r="G173" s="212"/>
      <c r="H173" s="168"/>
      <c r="I173" s="91"/>
      <c r="J173" s="45"/>
      <c r="K173" s="24"/>
      <c r="L173" s="18"/>
      <c r="M173" s="25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x14ac:dyDescent="0.3">
      <c r="A174" s="23"/>
      <c r="B174" s="18"/>
      <c r="C174" s="18"/>
      <c r="D174" s="56"/>
      <c r="E174" s="155"/>
      <c r="F174" s="113"/>
      <c r="G174" s="212"/>
      <c r="H174" s="168"/>
      <c r="I174" s="91"/>
      <c r="J174" s="45"/>
      <c r="K174" s="24"/>
      <c r="L174" s="18"/>
      <c r="M174" s="2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x14ac:dyDescent="0.3">
      <c r="A175" s="23"/>
      <c r="B175" s="18"/>
      <c r="C175" s="18"/>
      <c r="D175" s="56"/>
      <c r="E175" s="155"/>
      <c r="F175" s="113"/>
      <c r="G175" s="212"/>
      <c r="H175" s="168"/>
      <c r="I175" s="91"/>
      <c r="J175" s="45"/>
      <c r="K175" s="24"/>
      <c r="L175" s="18"/>
      <c r="M175" s="25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x14ac:dyDescent="0.3">
      <c r="A176" s="23"/>
      <c r="B176" s="18"/>
      <c r="C176" s="18"/>
      <c r="D176" s="56"/>
      <c r="E176" s="118"/>
      <c r="F176" s="113"/>
      <c r="G176" s="212"/>
      <c r="H176" s="168"/>
      <c r="I176" s="92"/>
      <c r="J176" s="55"/>
      <c r="K176" s="24"/>
      <c r="L176" s="18"/>
      <c r="M176" s="25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x14ac:dyDescent="0.3">
      <c r="A177" s="23"/>
      <c r="B177" s="18"/>
      <c r="C177" s="18"/>
      <c r="D177" s="56"/>
      <c r="E177" s="118"/>
      <c r="F177" s="113"/>
      <c r="G177" s="212"/>
      <c r="H177" s="168"/>
      <c r="I177" s="91"/>
      <c r="J177" s="45"/>
      <c r="K177" s="24"/>
      <c r="L177" s="18"/>
      <c r="M177" s="2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x14ac:dyDescent="0.3">
      <c r="A178" s="23"/>
      <c r="B178" s="18"/>
      <c r="C178" s="18"/>
      <c r="D178" s="56"/>
      <c r="E178" s="118"/>
      <c r="F178" s="113"/>
      <c r="G178" s="212"/>
      <c r="H178" s="168"/>
      <c r="I178" s="91"/>
      <c r="J178" s="45"/>
      <c r="K178" s="24"/>
      <c r="L178" s="18"/>
      <c r="M178" s="27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x14ac:dyDescent="0.3">
      <c r="A179" s="23"/>
      <c r="B179" s="18"/>
      <c r="C179" s="18"/>
      <c r="D179" s="56"/>
      <c r="E179" s="118"/>
      <c r="F179" s="113"/>
      <c r="G179" s="212"/>
      <c r="H179" s="168"/>
      <c r="I179" s="91"/>
      <c r="J179" s="45"/>
      <c r="K179" s="24"/>
      <c r="L179" s="18"/>
      <c r="M179" s="2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x14ac:dyDescent="0.3">
      <c r="A180" s="23"/>
      <c r="B180" s="18"/>
      <c r="C180" s="18"/>
      <c r="D180" s="56"/>
      <c r="E180" s="154"/>
      <c r="F180" s="113"/>
      <c r="G180" s="212"/>
      <c r="H180" s="168"/>
      <c r="I180" s="91"/>
      <c r="J180" s="45"/>
      <c r="K180" s="24"/>
      <c r="L180" s="18"/>
      <c r="M180" s="2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x14ac:dyDescent="0.3">
      <c r="A181" s="23"/>
      <c r="B181" s="18"/>
      <c r="C181" s="18"/>
      <c r="D181" s="56"/>
      <c r="E181" s="118"/>
      <c r="F181" s="113"/>
      <c r="G181" s="212"/>
      <c r="H181" s="168"/>
      <c r="I181" s="91"/>
      <c r="J181" s="45"/>
      <c r="K181" s="24"/>
      <c r="L181" s="18"/>
      <c r="M181" s="27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x14ac:dyDescent="0.3">
      <c r="A182" s="23"/>
      <c r="B182" s="18"/>
      <c r="C182" s="18"/>
      <c r="D182" s="56"/>
      <c r="E182" s="118"/>
      <c r="F182" s="113"/>
      <c r="G182" s="212"/>
      <c r="H182" s="168"/>
      <c r="I182" s="91"/>
      <c r="J182" s="45"/>
      <c r="K182" s="24"/>
      <c r="L182" s="18"/>
      <c r="M182" s="25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x14ac:dyDescent="0.3">
      <c r="A183" s="23"/>
      <c r="B183" s="18"/>
      <c r="C183" s="18"/>
      <c r="D183" s="56"/>
      <c r="E183" s="118"/>
      <c r="F183" s="113"/>
      <c r="G183" s="212"/>
      <c r="H183" s="168"/>
      <c r="I183" s="92"/>
      <c r="J183" s="55"/>
      <c r="K183" s="24"/>
      <c r="L183" s="18"/>
      <c r="M183" s="25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x14ac:dyDescent="0.3">
      <c r="A184" s="23"/>
      <c r="B184" s="18"/>
      <c r="C184" s="18"/>
      <c r="D184" s="56"/>
      <c r="E184" s="113"/>
      <c r="F184" s="113"/>
      <c r="G184" s="212"/>
      <c r="H184" s="168"/>
      <c r="I184" s="91"/>
      <c r="J184" s="45"/>
      <c r="K184" s="24"/>
      <c r="L184" s="18"/>
      <c r="M184" s="2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x14ac:dyDescent="0.3">
      <c r="A185" s="23"/>
      <c r="B185" s="18"/>
      <c r="C185" s="18"/>
      <c r="D185" s="56"/>
      <c r="E185" s="113"/>
      <c r="F185" s="113"/>
      <c r="G185" s="212"/>
      <c r="H185" s="168"/>
      <c r="I185" s="91"/>
      <c r="J185" s="45"/>
      <c r="K185" s="24"/>
      <c r="L185" s="18"/>
      <c r="M185" s="2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x14ac:dyDescent="0.3">
      <c r="A186" s="23"/>
      <c r="B186" s="31"/>
      <c r="C186" s="57"/>
      <c r="D186" s="58"/>
      <c r="E186" s="113"/>
      <c r="F186" s="113"/>
      <c r="G186" s="212"/>
      <c r="H186" s="168"/>
      <c r="I186" s="91"/>
      <c r="J186" s="45"/>
      <c r="K186" s="24"/>
      <c r="L186" s="18"/>
      <c r="M186" s="2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3">
      <c r="A187" s="23"/>
      <c r="B187" s="18"/>
      <c r="C187" s="24"/>
      <c r="D187" s="38"/>
      <c r="E187" s="118"/>
      <c r="F187" s="113"/>
      <c r="G187" s="212"/>
      <c r="H187" s="168"/>
      <c r="I187" s="92"/>
      <c r="J187" s="55"/>
      <c r="K187" s="24"/>
      <c r="L187" s="18"/>
      <c r="M187" s="25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3">
      <c r="A188" s="23"/>
      <c r="B188" s="18"/>
      <c r="C188" s="24"/>
      <c r="D188" s="38"/>
      <c r="E188" s="118"/>
      <c r="F188" s="113"/>
      <c r="G188" s="212"/>
      <c r="H188" s="168"/>
      <c r="I188" s="92"/>
      <c r="J188" s="55"/>
      <c r="K188" s="24"/>
      <c r="L188" s="18"/>
      <c r="M188" s="25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3">
      <c r="A189" s="23"/>
      <c r="B189" s="18"/>
      <c r="C189" s="24"/>
      <c r="D189" s="38"/>
      <c r="E189" s="118"/>
      <c r="F189" s="113"/>
      <c r="G189" s="212"/>
      <c r="H189" s="168"/>
      <c r="I189" s="91"/>
      <c r="J189" s="45"/>
      <c r="K189" s="24"/>
      <c r="L189" s="18"/>
      <c r="M189" s="25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3">
      <c r="A190" s="23"/>
      <c r="B190" s="18"/>
      <c r="C190" s="38"/>
      <c r="D190" s="38"/>
      <c r="E190" s="118"/>
      <c r="F190" s="113"/>
      <c r="G190" s="212"/>
      <c r="H190" s="168"/>
      <c r="I190" s="92"/>
      <c r="J190" s="55"/>
      <c r="K190" s="59"/>
      <c r="L190" s="18"/>
      <c r="M190" s="2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3">
      <c r="A191" s="23"/>
      <c r="B191" s="18"/>
      <c r="C191" s="24"/>
      <c r="D191" s="15"/>
      <c r="E191" s="118"/>
      <c r="F191" s="113"/>
      <c r="G191" s="212"/>
      <c r="H191" s="168"/>
      <c r="I191" s="91"/>
      <c r="J191" s="45"/>
      <c r="K191" s="60"/>
      <c r="L191" s="18"/>
      <c r="M191" s="25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3">
      <c r="A192" s="23"/>
      <c r="B192" s="18"/>
      <c r="C192" s="24"/>
      <c r="D192" s="61"/>
      <c r="E192" s="118"/>
      <c r="F192" s="113"/>
      <c r="G192" s="212"/>
      <c r="H192" s="168"/>
      <c r="I192" s="91"/>
      <c r="J192" s="45"/>
      <c r="K192" s="60"/>
      <c r="L192" s="18"/>
      <c r="M192" s="25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3">
      <c r="A193" s="23"/>
      <c r="B193" s="18"/>
      <c r="C193" s="24"/>
      <c r="D193" s="61"/>
      <c r="E193" s="111"/>
      <c r="F193" s="113"/>
      <c r="G193" s="212"/>
      <c r="H193" s="168"/>
      <c r="I193" s="91"/>
      <c r="J193" s="45"/>
      <c r="K193" s="60"/>
      <c r="L193" s="18"/>
      <c r="M193" s="25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9.5" customHeight="1" x14ac:dyDescent="0.3">
      <c r="A194" s="23"/>
      <c r="B194" s="18"/>
      <c r="C194" s="24"/>
      <c r="D194" s="62"/>
      <c r="E194" s="157"/>
      <c r="F194" s="113"/>
      <c r="G194" s="212"/>
      <c r="H194" s="168"/>
      <c r="I194" s="92"/>
      <c r="J194" s="55"/>
      <c r="K194" s="59"/>
      <c r="L194" s="18"/>
      <c r="M194" s="25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3">
      <c r="A195" s="23"/>
      <c r="B195" s="18"/>
      <c r="C195" s="38"/>
      <c r="D195" s="38"/>
      <c r="E195" s="157"/>
      <c r="F195" s="113"/>
      <c r="G195" s="212"/>
      <c r="H195" s="168"/>
      <c r="I195" s="91"/>
      <c r="J195" s="45"/>
      <c r="K195" s="60"/>
      <c r="L195" s="18"/>
      <c r="M195" s="25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3">
      <c r="A196" s="23"/>
      <c r="B196" s="18"/>
      <c r="C196" s="18"/>
      <c r="D196" s="14"/>
      <c r="E196" s="157"/>
      <c r="F196" s="113"/>
      <c r="G196" s="113"/>
      <c r="H196" s="113"/>
      <c r="I196" s="29"/>
      <c r="J196" s="29"/>
      <c r="K196" s="24"/>
      <c r="L196" s="18"/>
      <c r="M196" s="25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3">
      <c r="A197" s="23"/>
      <c r="B197" s="18"/>
      <c r="C197" s="18"/>
      <c r="D197" s="14"/>
      <c r="E197" s="157"/>
      <c r="F197" s="197"/>
      <c r="G197" s="197"/>
      <c r="H197" s="197"/>
      <c r="I197" s="63"/>
      <c r="J197" s="63"/>
      <c r="K197" s="24"/>
      <c r="L197" s="18"/>
      <c r="M197" s="25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3">
      <c r="A198" s="23"/>
      <c r="B198" s="18"/>
      <c r="C198" s="18"/>
      <c r="D198" s="14"/>
      <c r="E198" s="158"/>
      <c r="F198" s="197"/>
      <c r="G198" s="197"/>
      <c r="H198" s="197"/>
      <c r="I198" s="63"/>
      <c r="J198" s="63"/>
      <c r="K198" s="24"/>
      <c r="L198" s="18"/>
      <c r="M198" s="19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3">
      <c r="A199" s="23"/>
      <c r="B199" s="18"/>
      <c r="C199" s="18"/>
      <c r="D199" s="14"/>
      <c r="E199" s="158"/>
      <c r="F199" s="197"/>
      <c r="G199" s="197"/>
      <c r="H199" s="197"/>
      <c r="I199" s="63"/>
      <c r="J199" s="63"/>
      <c r="K199" s="24"/>
      <c r="L199" s="18"/>
      <c r="M199" s="19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3">
      <c r="A200" s="23"/>
      <c r="B200" s="18"/>
      <c r="C200" s="18"/>
      <c r="D200" s="14"/>
      <c r="E200" s="158"/>
      <c r="F200" s="197"/>
      <c r="G200" s="197"/>
      <c r="H200" s="197"/>
      <c r="I200" s="63"/>
      <c r="J200" s="63"/>
      <c r="K200" s="24"/>
      <c r="L200" s="18"/>
      <c r="M200" s="19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3">
      <c r="A201" s="23"/>
      <c r="B201" s="18"/>
      <c r="C201" s="18"/>
      <c r="D201" s="14"/>
      <c r="E201" s="157"/>
      <c r="F201" s="197"/>
      <c r="G201" s="197"/>
      <c r="H201" s="197"/>
      <c r="I201" s="63"/>
      <c r="J201" s="63"/>
      <c r="K201" s="24"/>
      <c r="L201" s="18"/>
      <c r="M201" s="19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3">
      <c r="A202" s="23"/>
      <c r="B202" s="18"/>
      <c r="C202" s="18"/>
      <c r="D202" s="14"/>
      <c r="E202" s="157"/>
      <c r="F202" s="197"/>
      <c r="G202" s="198"/>
      <c r="H202" s="198"/>
      <c r="I202" s="64"/>
      <c r="J202" s="64"/>
      <c r="K202" s="65"/>
      <c r="L202" s="18"/>
      <c r="M202" s="19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3">
      <c r="A203" s="23"/>
      <c r="B203" s="18"/>
      <c r="C203" s="18"/>
      <c r="D203" s="14"/>
      <c r="E203" s="157"/>
      <c r="F203" s="203"/>
      <c r="G203" s="203"/>
      <c r="H203" s="188"/>
      <c r="I203" s="66"/>
      <c r="J203" s="66"/>
      <c r="K203" s="24"/>
      <c r="L203" s="18"/>
      <c r="M203" s="19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3">
      <c r="A204" s="23"/>
      <c r="B204" s="18"/>
      <c r="C204" s="14"/>
      <c r="D204" s="20"/>
      <c r="E204" s="157"/>
      <c r="F204" s="203"/>
      <c r="G204" s="203"/>
      <c r="H204" s="188"/>
      <c r="I204" s="66"/>
      <c r="J204" s="66"/>
      <c r="K204" s="24"/>
      <c r="L204" s="18"/>
      <c r="M204" s="19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" customHeight="1" x14ac:dyDescent="0.3">
      <c r="A205" s="23"/>
      <c r="B205" s="24"/>
      <c r="C205" s="18"/>
      <c r="D205" s="20"/>
      <c r="E205" s="158"/>
      <c r="F205" s="204"/>
      <c r="G205" s="204"/>
      <c r="H205" s="189"/>
      <c r="I205" s="67"/>
      <c r="J205" s="67"/>
      <c r="K205" s="27"/>
      <c r="L205" s="18"/>
      <c r="M205" s="19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3">
      <c r="A206" s="23"/>
      <c r="B206" s="24"/>
      <c r="C206" s="18"/>
      <c r="D206" s="14"/>
      <c r="E206" s="159"/>
      <c r="F206" s="121"/>
      <c r="G206" s="121"/>
      <c r="H206" s="106"/>
      <c r="I206" s="17"/>
      <c r="J206" s="17"/>
      <c r="K206" s="28"/>
      <c r="L206" s="18"/>
      <c r="M206" s="19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3">
      <c r="A207" s="23"/>
      <c r="B207" s="24"/>
      <c r="C207" s="18"/>
      <c r="D207" s="14"/>
      <c r="E207" s="156"/>
      <c r="F207" s="121"/>
      <c r="G207" s="121"/>
      <c r="H207" s="106"/>
      <c r="I207" s="17"/>
      <c r="J207" s="17"/>
      <c r="K207" s="24"/>
      <c r="L207" s="18"/>
      <c r="M207" s="19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3">
      <c r="A208" s="23"/>
      <c r="B208" s="24"/>
      <c r="C208" s="18"/>
      <c r="D208" s="14"/>
      <c r="E208" s="118"/>
      <c r="F208" s="121"/>
      <c r="G208" s="121"/>
      <c r="H208" s="106"/>
      <c r="I208" s="17"/>
      <c r="J208" s="17"/>
      <c r="K208" s="28"/>
      <c r="L208" s="18"/>
      <c r="M208" s="19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3">
      <c r="A209" s="23"/>
      <c r="B209" s="24"/>
      <c r="C209" s="18"/>
      <c r="D209" s="14"/>
      <c r="E209" s="156"/>
      <c r="F209" s="195"/>
      <c r="G209" s="210"/>
      <c r="H209" s="189"/>
      <c r="I209" s="68"/>
      <c r="J209" s="68"/>
      <c r="K209" s="69"/>
      <c r="L209" s="18"/>
      <c r="M209" s="19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3">
      <c r="A210" s="23"/>
      <c r="B210" s="24"/>
      <c r="C210" s="18"/>
      <c r="D210" s="14"/>
      <c r="E210" s="118"/>
      <c r="F210" s="204"/>
      <c r="G210" s="210"/>
      <c r="H210" s="189"/>
      <c r="I210" s="68"/>
      <c r="J210" s="68"/>
      <c r="K210" s="69"/>
      <c r="L210" s="18"/>
      <c r="M210" s="19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3">
      <c r="A211" s="23"/>
      <c r="B211" s="24"/>
      <c r="C211" s="18"/>
      <c r="D211" s="14"/>
      <c r="E211" s="159"/>
      <c r="F211" s="204"/>
      <c r="G211" s="210"/>
      <c r="H211" s="189"/>
      <c r="I211" s="68"/>
      <c r="J211" s="68"/>
      <c r="K211" s="69"/>
      <c r="L211" s="18"/>
      <c r="M211" s="19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3">
      <c r="A212" s="23"/>
      <c r="B212" s="24"/>
      <c r="C212" s="18"/>
      <c r="D212" s="14"/>
      <c r="E212" s="118"/>
      <c r="F212" s="204"/>
      <c r="G212" s="204"/>
      <c r="H212" s="189"/>
      <c r="I212" s="67"/>
      <c r="J212" s="67"/>
      <c r="K212" s="70"/>
      <c r="L212" s="18"/>
      <c r="M212" s="19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3">
      <c r="A213" s="23"/>
      <c r="B213" s="24"/>
      <c r="C213" s="18"/>
      <c r="D213" s="14"/>
      <c r="E213" s="118"/>
      <c r="F213" s="121"/>
      <c r="G213" s="114"/>
      <c r="H213" s="115"/>
      <c r="I213" s="93"/>
      <c r="J213" s="34"/>
      <c r="K213" s="286"/>
      <c r="L213" s="294"/>
      <c r="M213" s="19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3">
      <c r="A214" s="23"/>
      <c r="B214" s="24"/>
      <c r="C214" s="18"/>
      <c r="D214" s="14"/>
      <c r="E214" s="118"/>
      <c r="F214" s="121"/>
      <c r="G214" s="120"/>
      <c r="H214" s="190"/>
      <c r="I214" s="94"/>
      <c r="J214" s="71"/>
      <c r="K214" s="281"/>
      <c r="L214" s="281"/>
      <c r="M214" s="19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3">
      <c r="A215" s="23"/>
      <c r="B215" s="24"/>
      <c r="C215" s="18"/>
      <c r="D215" s="14"/>
      <c r="E215" s="117"/>
      <c r="F215" s="121"/>
      <c r="G215" s="127"/>
      <c r="H215" s="127"/>
      <c r="I215" s="37"/>
      <c r="J215" s="37"/>
      <c r="K215" s="282"/>
      <c r="L215" s="282"/>
      <c r="M215" s="19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3">
      <c r="A216" s="23"/>
      <c r="B216" s="24"/>
      <c r="C216" s="72"/>
      <c r="D216" s="72"/>
      <c r="E216" s="160"/>
      <c r="F216" s="205"/>
      <c r="G216" s="205"/>
      <c r="H216" s="191"/>
      <c r="I216" s="95"/>
      <c r="J216" s="73"/>
      <c r="K216" s="74"/>
      <c r="L216" s="31"/>
      <c r="M216" s="19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3">
      <c r="A217" s="23"/>
      <c r="B217" s="24"/>
      <c r="C217" s="72"/>
      <c r="D217" s="72"/>
      <c r="E217" s="160"/>
      <c r="F217" s="127"/>
      <c r="G217" s="127"/>
      <c r="H217" s="127"/>
      <c r="I217" s="37"/>
      <c r="J217" s="37"/>
      <c r="K217" s="62"/>
      <c r="L217" s="40"/>
      <c r="M217" s="19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3">
      <c r="A218" s="23"/>
      <c r="B218" s="24"/>
      <c r="C218" s="72"/>
      <c r="D218" s="72"/>
      <c r="E218" s="160"/>
      <c r="F218" s="127"/>
      <c r="G218" s="127"/>
      <c r="H218" s="127"/>
      <c r="I218" s="37"/>
      <c r="J218" s="37"/>
      <c r="K218" s="62"/>
      <c r="L218" s="40"/>
      <c r="M218" s="19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3">
      <c r="A219" s="23"/>
      <c r="B219" s="24"/>
      <c r="C219" s="72"/>
      <c r="D219" s="72"/>
      <c r="E219" s="160"/>
      <c r="F219" s="121"/>
      <c r="G219" s="121"/>
      <c r="H219" s="106"/>
      <c r="I219" s="17"/>
      <c r="J219" s="17"/>
      <c r="K219" s="28"/>
      <c r="L219" s="18"/>
      <c r="M219" s="19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3">
      <c r="A220" s="23"/>
      <c r="B220" s="24"/>
      <c r="C220" s="72"/>
      <c r="D220" s="72"/>
      <c r="E220" s="160"/>
      <c r="F220" s="121"/>
      <c r="G220" s="121"/>
      <c r="H220" s="106"/>
      <c r="I220" s="17"/>
      <c r="J220" s="17"/>
      <c r="K220" s="28"/>
      <c r="L220" s="18"/>
      <c r="M220" s="19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3">
      <c r="A221" s="23"/>
      <c r="B221" s="24"/>
      <c r="C221" s="72"/>
      <c r="D221" s="72"/>
      <c r="E221" s="160"/>
      <c r="F221" s="121"/>
      <c r="G221" s="121"/>
      <c r="H221" s="106"/>
      <c r="I221" s="17"/>
      <c r="J221" s="17"/>
      <c r="K221" s="28"/>
      <c r="L221" s="18"/>
      <c r="M221" s="19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3">
      <c r="A222" s="23"/>
      <c r="B222" s="24"/>
      <c r="C222" s="20"/>
      <c r="D222" s="14"/>
      <c r="E222" s="160"/>
      <c r="F222" s="121"/>
      <c r="G222" s="121"/>
      <c r="H222" s="106"/>
      <c r="I222" s="17"/>
      <c r="J222" s="17"/>
      <c r="K222" s="27"/>
      <c r="L222" s="18"/>
      <c r="M222" s="19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3">
      <c r="A223" s="23"/>
      <c r="B223" s="24"/>
      <c r="C223" s="21"/>
      <c r="D223" s="14"/>
      <c r="E223" s="160"/>
      <c r="F223" s="121"/>
      <c r="G223" s="121"/>
      <c r="H223" s="106"/>
      <c r="I223" s="17"/>
      <c r="J223" s="17"/>
      <c r="K223" s="27"/>
      <c r="L223" s="18"/>
      <c r="M223" s="19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3">
      <c r="A224" s="23"/>
      <c r="B224" s="24"/>
      <c r="C224" s="21"/>
      <c r="D224" s="14"/>
      <c r="E224" s="138"/>
      <c r="F224" s="121"/>
      <c r="G224" s="121"/>
      <c r="H224" s="106"/>
      <c r="I224" s="17"/>
      <c r="J224" s="17"/>
      <c r="K224" s="27"/>
      <c r="L224" s="18"/>
      <c r="M224" s="19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3">
      <c r="A225" s="23"/>
      <c r="B225" s="24"/>
      <c r="C225" s="21"/>
      <c r="D225" s="14"/>
      <c r="E225" s="138"/>
      <c r="F225" s="121"/>
      <c r="G225" s="121"/>
      <c r="H225" s="106"/>
      <c r="I225" s="17"/>
      <c r="J225" s="17"/>
      <c r="K225" s="28"/>
      <c r="L225" s="18"/>
      <c r="M225" s="19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3">
      <c r="A226" s="23"/>
      <c r="B226" s="24"/>
      <c r="C226" s="21"/>
      <c r="D226" s="14"/>
      <c r="E226" s="138"/>
      <c r="F226" s="121"/>
      <c r="G226" s="121"/>
      <c r="H226" s="106"/>
      <c r="I226" s="17"/>
      <c r="J226" s="17"/>
      <c r="K226" s="27"/>
      <c r="L226" s="18"/>
      <c r="M226" s="19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3">
      <c r="A227" s="23"/>
      <c r="B227" s="24"/>
      <c r="C227" s="21"/>
      <c r="D227" s="14"/>
      <c r="E227" s="138"/>
      <c r="F227" s="204"/>
      <c r="G227" s="204"/>
      <c r="H227" s="189"/>
      <c r="I227" s="67"/>
      <c r="J227" s="67"/>
      <c r="K227" s="70"/>
      <c r="L227" s="18"/>
      <c r="M227" s="19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3">
      <c r="A228" s="23"/>
      <c r="B228" s="24"/>
      <c r="C228" s="22"/>
      <c r="D228" s="14"/>
      <c r="E228" s="138"/>
      <c r="F228" s="121"/>
      <c r="G228" s="121"/>
      <c r="H228" s="106"/>
      <c r="I228" s="17"/>
      <c r="J228" s="17"/>
      <c r="K228" s="28"/>
      <c r="L228" s="18"/>
      <c r="M228" s="19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3">
      <c r="A229" s="23"/>
      <c r="B229" s="24"/>
      <c r="C229" s="57"/>
      <c r="D229" s="57"/>
      <c r="E229" s="138"/>
      <c r="F229" s="204"/>
      <c r="G229" s="204"/>
      <c r="H229" s="189"/>
      <c r="I229" s="67"/>
      <c r="J229" s="67"/>
      <c r="K229" s="70"/>
      <c r="L229" s="18"/>
      <c r="M229" s="19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3">
      <c r="A230" s="23"/>
      <c r="B230" s="24"/>
      <c r="C230" s="22"/>
      <c r="D230" s="75"/>
      <c r="E230" s="138"/>
      <c r="F230" s="204"/>
      <c r="G230" s="204"/>
      <c r="H230" s="189"/>
      <c r="I230" s="67"/>
      <c r="J230" s="67"/>
      <c r="K230" s="70"/>
      <c r="L230" s="18"/>
      <c r="M230" s="19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3">
      <c r="A231" s="23"/>
      <c r="B231" s="24"/>
      <c r="C231" s="14"/>
      <c r="D231" s="14"/>
      <c r="E231" s="138"/>
      <c r="F231" s="206"/>
      <c r="G231" s="206"/>
      <c r="H231" s="192"/>
      <c r="I231" s="76"/>
      <c r="J231" s="76"/>
      <c r="K231" s="75"/>
      <c r="L231" s="40"/>
      <c r="M231" s="42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30" customHeight="1" x14ac:dyDescent="0.3">
      <c r="A232" s="23"/>
      <c r="B232" s="24"/>
      <c r="C232" s="57"/>
      <c r="D232" s="57"/>
      <c r="E232" s="138"/>
      <c r="F232" s="121"/>
      <c r="G232" s="121"/>
      <c r="H232" s="106"/>
      <c r="I232" s="17"/>
      <c r="J232" s="17"/>
      <c r="K232" s="28"/>
      <c r="L232" s="18"/>
      <c r="M232" s="42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3">
      <c r="A233" s="23"/>
      <c r="B233" s="24"/>
      <c r="C233" s="21"/>
      <c r="D233" s="58"/>
      <c r="E233" s="138"/>
      <c r="F233" s="121"/>
      <c r="G233" s="121"/>
      <c r="H233" s="106"/>
      <c r="I233" s="17"/>
      <c r="J233" s="17"/>
      <c r="K233" s="27"/>
      <c r="L233" s="18"/>
      <c r="M233" s="42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3">
      <c r="A234" s="23"/>
      <c r="B234" s="24"/>
      <c r="C234" s="21"/>
      <c r="D234" s="58"/>
      <c r="E234" s="138"/>
      <c r="F234" s="121"/>
      <c r="G234" s="121"/>
      <c r="H234" s="106"/>
      <c r="I234" s="17"/>
      <c r="J234" s="17"/>
      <c r="K234" s="24"/>
      <c r="L234" s="18"/>
      <c r="M234" s="42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3">
      <c r="A235" s="23"/>
      <c r="B235" s="24"/>
      <c r="C235" s="21"/>
      <c r="D235" s="58"/>
      <c r="E235" s="138"/>
      <c r="F235" s="204"/>
      <c r="G235" s="204"/>
      <c r="H235" s="189"/>
      <c r="I235" s="67"/>
      <c r="J235" s="67"/>
      <c r="K235" s="70"/>
      <c r="L235" s="18"/>
      <c r="M235" s="42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3">
      <c r="A236" s="23"/>
      <c r="B236" s="24"/>
      <c r="C236" s="22"/>
      <c r="D236" s="58"/>
      <c r="E236" s="138"/>
      <c r="F236" s="121"/>
      <c r="G236" s="121"/>
      <c r="H236" s="106"/>
      <c r="I236" s="17"/>
      <c r="J236" s="17"/>
      <c r="K236" s="28"/>
      <c r="L236" s="18"/>
      <c r="M236" s="42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3">
      <c r="A237" s="23"/>
      <c r="B237" s="24"/>
      <c r="C237" s="75"/>
      <c r="D237" s="75"/>
      <c r="E237" s="138"/>
      <c r="F237" s="121"/>
      <c r="G237" s="121"/>
      <c r="H237" s="106"/>
      <c r="I237" s="17"/>
      <c r="J237" s="17"/>
      <c r="K237" s="28"/>
      <c r="L237" s="18"/>
      <c r="M237" s="42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3">
      <c r="A238" s="23"/>
      <c r="B238" s="24"/>
      <c r="C238" s="18"/>
      <c r="D238" s="18"/>
      <c r="E238" s="138"/>
      <c r="F238" s="121"/>
      <c r="G238" s="121"/>
      <c r="H238" s="106"/>
      <c r="I238" s="17"/>
      <c r="J238" s="17"/>
      <c r="K238" s="28"/>
      <c r="L238" s="18"/>
      <c r="M238" s="42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3">
      <c r="A239" s="23"/>
      <c r="B239" s="24"/>
      <c r="C239" s="18"/>
      <c r="D239" s="18"/>
      <c r="E239" s="138"/>
      <c r="F239" s="121"/>
      <c r="G239" s="121"/>
      <c r="H239" s="106"/>
      <c r="I239" s="17"/>
      <c r="J239" s="17"/>
      <c r="K239" s="28"/>
      <c r="L239" s="18"/>
      <c r="M239" s="42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3">
      <c r="A240" s="23"/>
      <c r="B240" s="24"/>
      <c r="C240" s="18"/>
      <c r="D240" s="18"/>
      <c r="E240" s="138"/>
      <c r="F240" s="204"/>
      <c r="G240" s="204"/>
      <c r="H240" s="189"/>
      <c r="I240" s="67"/>
      <c r="J240" s="67"/>
      <c r="K240" s="70"/>
      <c r="L240" s="18"/>
      <c r="M240" s="42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3">
      <c r="A241" s="23"/>
      <c r="B241" s="24"/>
      <c r="C241" s="18"/>
      <c r="D241" s="18"/>
      <c r="E241" s="302"/>
      <c r="F241" s="204"/>
      <c r="G241" s="204"/>
      <c r="H241" s="189"/>
      <c r="I241" s="67"/>
      <c r="J241" s="67"/>
      <c r="K241" s="24"/>
      <c r="L241" s="18"/>
      <c r="M241" s="42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3">
      <c r="A242" s="23"/>
      <c r="B242" s="24"/>
      <c r="C242" s="18"/>
      <c r="D242" s="18"/>
      <c r="E242" s="288"/>
      <c r="F242" s="204"/>
      <c r="G242" s="204"/>
      <c r="H242" s="189"/>
      <c r="I242" s="67"/>
      <c r="J242" s="67"/>
      <c r="K242" s="70"/>
      <c r="L242" s="18"/>
      <c r="M242" s="42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3">
      <c r="A243" s="23"/>
      <c r="B243" s="24"/>
      <c r="C243" s="18"/>
      <c r="D243" s="18"/>
      <c r="E243" s="289"/>
      <c r="F243" s="204"/>
      <c r="G243" s="204"/>
      <c r="H243" s="189"/>
      <c r="I243" s="67"/>
      <c r="J243" s="67"/>
      <c r="K243" s="70"/>
      <c r="L243" s="18"/>
      <c r="M243" s="42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3">
      <c r="A244" s="23"/>
      <c r="B244" s="24"/>
      <c r="C244" s="18"/>
      <c r="D244" s="18"/>
      <c r="E244" s="138"/>
      <c r="F244" s="204"/>
      <c r="G244" s="204"/>
      <c r="H244" s="189"/>
      <c r="I244" s="67"/>
      <c r="J244" s="67"/>
      <c r="K244" s="70"/>
      <c r="L244" s="18"/>
      <c r="M244" s="42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3">
      <c r="A245" s="23"/>
      <c r="B245" s="24"/>
      <c r="C245" s="18"/>
      <c r="D245" s="18"/>
      <c r="E245" s="138"/>
      <c r="F245" s="207"/>
      <c r="G245" s="207"/>
      <c r="H245" s="190"/>
      <c r="I245" s="96"/>
      <c r="J245" s="30"/>
      <c r="K245" s="77"/>
      <c r="L245" s="72"/>
      <c r="M245" s="42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3">
      <c r="A246" s="23"/>
      <c r="B246" s="24"/>
      <c r="C246" s="18"/>
      <c r="D246" s="18"/>
      <c r="E246" s="138"/>
      <c r="F246" s="125"/>
      <c r="G246" s="125"/>
      <c r="H246" s="127"/>
      <c r="I246" s="33"/>
      <c r="J246" s="33"/>
      <c r="K246" s="78"/>
      <c r="L246" s="32"/>
      <c r="M246" s="42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3">
      <c r="A247" s="23"/>
      <c r="B247" s="24"/>
      <c r="C247" s="18"/>
      <c r="D247" s="18"/>
      <c r="E247" s="138"/>
      <c r="F247" s="204"/>
      <c r="G247" s="204"/>
      <c r="H247" s="189"/>
      <c r="I247" s="67"/>
      <c r="J247" s="67"/>
      <c r="K247" s="70"/>
      <c r="L247" s="18"/>
      <c r="M247" s="42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3">
      <c r="A248" s="23"/>
      <c r="B248" s="24"/>
      <c r="C248" s="24"/>
      <c r="D248" s="24"/>
      <c r="E248" s="138"/>
      <c r="F248" s="204"/>
      <c r="G248" s="204"/>
      <c r="H248" s="189"/>
      <c r="I248" s="67"/>
      <c r="J248" s="67"/>
      <c r="K248" s="285"/>
      <c r="L248" s="18"/>
      <c r="M248" s="42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3">
      <c r="A249" s="23"/>
      <c r="B249" s="24"/>
      <c r="C249" s="18"/>
      <c r="D249" s="18"/>
      <c r="E249" s="138"/>
      <c r="F249" s="204"/>
      <c r="G249" s="204"/>
      <c r="H249" s="189"/>
      <c r="I249" s="67"/>
      <c r="J249" s="67"/>
      <c r="K249" s="282"/>
      <c r="L249" s="18"/>
      <c r="M249" s="42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3">
      <c r="A250" s="23"/>
      <c r="B250" s="24"/>
      <c r="C250" s="18"/>
      <c r="D250" s="18"/>
      <c r="E250" s="138"/>
      <c r="F250" s="204"/>
      <c r="G250" s="204"/>
      <c r="H250" s="189"/>
      <c r="I250" s="67"/>
      <c r="J250" s="67"/>
      <c r="K250" s="70"/>
      <c r="L250" s="18"/>
      <c r="M250" s="42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3">
      <c r="A251" s="23"/>
      <c r="B251" s="24"/>
      <c r="C251" s="18"/>
      <c r="D251" s="18"/>
      <c r="E251" s="138"/>
      <c r="F251" s="206"/>
      <c r="G251" s="206"/>
      <c r="H251" s="192"/>
      <c r="I251" s="76"/>
      <c r="J251" s="76"/>
      <c r="K251" s="75"/>
      <c r="L251" s="40"/>
      <c r="M251" s="42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3">
      <c r="A252" s="23"/>
      <c r="B252" s="24"/>
      <c r="C252" s="57"/>
      <c r="D252" s="57"/>
      <c r="E252" s="138"/>
      <c r="F252" s="204"/>
      <c r="G252" s="204"/>
      <c r="H252" s="189"/>
      <c r="I252" s="67"/>
      <c r="J252" s="67"/>
      <c r="K252" s="286"/>
      <c r="L252" s="18"/>
      <c r="M252" s="42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3">
      <c r="A253" s="23"/>
      <c r="B253" s="24"/>
      <c r="C253" s="22"/>
      <c r="D253" s="75"/>
      <c r="E253" s="138"/>
      <c r="F253" s="204"/>
      <c r="G253" s="204"/>
      <c r="H253" s="189"/>
      <c r="I253" s="67"/>
      <c r="J253" s="67"/>
      <c r="K253" s="282"/>
      <c r="L253" s="18"/>
      <c r="M253" s="42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3">
      <c r="A254" s="23"/>
      <c r="B254" s="24"/>
      <c r="C254" s="20"/>
      <c r="D254" s="20"/>
      <c r="E254" s="138"/>
      <c r="F254" s="113"/>
      <c r="G254" s="113"/>
      <c r="H254" s="113"/>
      <c r="I254" s="38"/>
      <c r="J254" s="38"/>
      <c r="K254" s="24"/>
      <c r="L254" s="18"/>
      <c r="M254" s="42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3">
      <c r="A255" s="23"/>
      <c r="B255" s="24"/>
      <c r="C255" s="22"/>
      <c r="D255" s="40"/>
      <c r="E255" s="161"/>
      <c r="F255" s="113"/>
      <c r="G255" s="113"/>
      <c r="H255" s="113"/>
      <c r="I255" s="38"/>
      <c r="J255" s="38"/>
      <c r="K255" s="24"/>
      <c r="L255" s="18"/>
      <c r="M255" s="42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3">
      <c r="A256" s="23"/>
      <c r="B256" s="24"/>
      <c r="C256" s="18"/>
      <c r="D256" s="18"/>
      <c r="E256" s="138"/>
      <c r="F256" s="113"/>
      <c r="G256" s="113"/>
      <c r="H256" s="113"/>
      <c r="I256" s="38"/>
      <c r="J256" s="38"/>
      <c r="K256" s="24"/>
      <c r="L256" s="18"/>
      <c r="M256" s="42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3">
      <c r="A257" s="23"/>
      <c r="B257" s="24"/>
      <c r="C257" s="57"/>
      <c r="D257" s="57"/>
      <c r="E257" s="138"/>
      <c r="F257" s="113"/>
      <c r="G257" s="113"/>
      <c r="H257" s="113"/>
      <c r="I257" s="38"/>
      <c r="J257" s="38"/>
      <c r="K257" s="24"/>
      <c r="L257" s="18"/>
      <c r="M257" s="42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3">
      <c r="A258" s="23"/>
      <c r="B258" s="24"/>
      <c r="C258" s="21"/>
      <c r="D258" s="58"/>
      <c r="E258" s="138"/>
      <c r="F258" s="113"/>
      <c r="G258" s="113"/>
      <c r="H258" s="113"/>
      <c r="I258" s="38"/>
      <c r="J258" s="38"/>
      <c r="K258" s="24"/>
      <c r="L258" s="18"/>
      <c r="M258" s="42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3">
      <c r="A259" s="23"/>
      <c r="B259" s="24"/>
      <c r="C259" s="22"/>
      <c r="D259" s="75"/>
      <c r="E259" s="138"/>
      <c r="F259" s="113"/>
      <c r="G259" s="113"/>
      <c r="H259" s="113"/>
      <c r="I259" s="38"/>
      <c r="J259" s="38"/>
      <c r="K259" s="24"/>
      <c r="L259" s="18"/>
      <c r="M259" s="42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3">
      <c r="A260" s="79"/>
      <c r="B260" s="80"/>
      <c r="C260" s="81"/>
      <c r="D260" s="81"/>
      <c r="E260" s="138"/>
      <c r="F260" s="208"/>
      <c r="G260" s="208"/>
      <c r="H260" s="193"/>
      <c r="I260" s="82"/>
      <c r="J260" s="82"/>
      <c r="K260" s="83"/>
      <c r="L260" s="80"/>
      <c r="M260" s="8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3">
      <c r="A261" s="25"/>
      <c r="B261" s="72"/>
      <c r="C261" s="72"/>
      <c r="D261" s="72"/>
      <c r="E261" s="138"/>
      <c r="F261" s="113"/>
      <c r="G261" s="113"/>
      <c r="H261" s="113"/>
      <c r="I261" s="38"/>
      <c r="J261" s="38"/>
      <c r="K261" s="24"/>
      <c r="L261" s="18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5.75" customHeight="1" x14ac:dyDescent="0.3">
      <c r="A262" s="25"/>
      <c r="B262" s="72"/>
      <c r="C262" s="72"/>
      <c r="D262" s="72"/>
      <c r="E262" s="138"/>
      <c r="F262" s="113"/>
      <c r="G262" s="113"/>
      <c r="H262" s="113"/>
      <c r="I262" s="38"/>
      <c r="J262" s="38"/>
      <c r="K262" s="24"/>
      <c r="L262" s="18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5.75" customHeight="1" x14ac:dyDescent="0.3">
      <c r="A263" s="25"/>
      <c r="B263" s="72"/>
      <c r="C263" s="72"/>
      <c r="D263" s="72"/>
      <c r="E263" s="138"/>
      <c r="F263" s="113"/>
      <c r="G263" s="113"/>
      <c r="H263" s="113"/>
      <c r="I263" s="38"/>
      <c r="J263" s="38"/>
      <c r="K263" s="24"/>
      <c r="L263" s="18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5.75" customHeight="1" x14ac:dyDescent="0.3">
      <c r="A264" s="25"/>
      <c r="B264" s="72"/>
      <c r="C264" s="72"/>
      <c r="D264" s="72"/>
      <c r="E264" s="138"/>
      <c r="F264" s="104"/>
      <c r="G264" s="104"/>
      <c r="H264" s="194"/>
      <c r="I264" s="97"/>
      <c r="J264" s="57"/>
      <c r="K264" s="16"/>
      <c r="L264" s="31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5.75" customHeight="1" x14ac:dyDescent="0.3">
      <c r="A265" s="25"/>
      <c r="B265" s="31"/>
      <c r="C265" s="20"/>
      <c r="D265" s="14"/>
      <c r="E265" s="138"/>
      <c r="F265" s="138"/>
      <c r="G265" s="138"/>
      <c r="H265" s="130"/>
      <c r="I265" s="85"/>
      <c r="J265" s="85"/>
      <c r="K265" s="85"/>
      <c r="L265" s="18"/>
      <c r="M265" s="19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5.75" customHeight="1" x14ac:dyDescent="0.3">
      <c r="A266" s="25"/>
      <c r="B266" s="101"/>
      <c r="C266" s="21"/>
      <c r="D266" s="14"/>
      <c r="E266" s="138"/>
      <c r="F266" s="138"/>
      <c r="G266" s="138"/>
      <c r="H266" s="130"/>
      <c r="I266" s="85"/>
      <c r="J266" s="85"/>
      <c r="K266" s="85"/>
      <c r="L266" s="18"/>
      <c r="M266" s="19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5.75" customHeight="1" x14ac:dyDescent="0.3">
      <c r="A267" s="25"/>
      <c r="B267" s="101"/>
      <c r="C267" s="21"/>
      <c r="D267" s="14"/>
      <c r="E267" s="138"/>
      <c r="F267" s="138"/>
      <c r="G267" s="138"/>
      <c r="H267" s="130"/>
      <c r="I267" s="85"/>
      <c r="J267" s="85"/>
      <c r="K267" s="85"/>
      <c r="L267" s="18"/>
      <c r="M267" s="19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5.75" customHeight="1" x14ac:dyDescent="0.3">
      <c r="A268" s="25"/>
      <c r="B268" s="101"/>
      <c r="C268" s="21"/>
      <c r="D268" s="14"/>
      <c r="E268" s="138"/>
      <c r="F268" s="138"/>
      <c r="G268" s="138"/>
      <c r="H268" s="130"/>
      <c r="I268" s="85"/>
      <c r="J268" s="85"/>
      <c r="K268" s="85"/>
      <c r="L268" s="18"/>
      <c r="M268" s="19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5.75" customHeight="1" x14ac:dyDescent="0.3">
      <c r="A269" s="25"/>
      <c r="B269" s="101"/>
      <c r="C269" s="21"/>
      <c r="D269" s="14"/>
      <c r="E269" s="138"/>
      <c r="F269" s="138"/>
      <c r="G269" s="138"/>
      <c r="H269" s="130"/>
      <c r="I269" s="85"/>
      <c r="J269" s="85"/>
      <c r="K269" s="85"/>
      <c r="L269" s="18"/>
      <c r="M269" s="19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5.75" customHeight="1" x14ac:dyDescent="0.3">
      <c r="A270" s="25"/>
      <c r="B270" s="101"/>
      <c r="C270" s="21"/>
      <c r="D270" s="14"/>
      <c r="E270" s="138"/>
      <c r="F270" s="209"/>
      <c r="G270" s="209"/>
      <c r="H270" s="195"/>
      <c r="I270" s="86"/>
      <c r="J270" s="86"/>
      <c r="K270" s="85"/>
      <c r="L270" s="18"/>
      <c r="M270" s="19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5.75" customHeight="1" x14ac:dyDescent="0.3">
      <c r="A271" s="25"/>
      <c r="B271" s="101"/>
      <c r="C271" s="21"/>
      <c r="D271" s="14"/>
      <c r="E271" s="138"/>
      <c r="F271" s="138"/>
      <c r="G271" s="138"/>
      <c r="H271" s="130"/>
      <c r="I271" s="85"/>
      <c r="J271" s="85"/>
      <c r="K271" s="85"/>
      <c r="L271" s="18"/>
      <c r="M271" s="19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5.75" customHeight="1" x14ac:dyDescent="0.3">
      <c r="A272" s="25"/>
      <c r="B272" s="101"/>
      <c r="C272" s="21"/>
      <c r="D272" s="14"/>
      <c r="E272" s="138"/>
      <c r="F272" s="138"/>
      <c r="G272" s="138"/>
      <c r="H272" s="130"/>
      <c r="I272" s="85"/>
      <c r="J272" s="85"/>
      <c r="K272" s="85"/>
      <c r="L272" s="18"/>
      <c r="M272" s="19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5.75" customHeight="1" x14ac:dyDescent="0.3">
      <c r="A273" s="25"/>
      <c r="B273" s="101"/>
      <c r="C273" s="21"/>
      <c r="D273" s="14"/>
      <c r="E273" s="113"/>
      <c r="F273" s="124"/>
      <c r="G273" s="124"/>
      <c r="H273" s="199"/>
      <c r="I273" s="87"/>
      <c r="J273" s="87"/>
      <c r="K273" s="49"/>
      <c r="L273" s="32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5.75" customHeight="1" x14ac:dyDescent="0.3">
      <c r="A274" s="25"/>
      <c r="B274" s="101"/>
      <c r="C274" s="21"/>
      <c r="D274" s="14"/>
      <c r="E274" s="113"/>
      <c r="F274" s="122"/>
      <c r="G274" s="122"/>
      <c r="H274" s="103"/>
      <c r="I274" s="25"/>
      <c r="J274" s="25"/>
      <c r="K274" s="27"/>
      <c r="L274" s="18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5.75" customHeight="1" x14ac:dyDescent="0.3">
      <c r="A275" s="25"/>
      <c r="B275" s="101"/>
      <c r="C275" s="21"/>
      <c r="D275" s="20"/>
      <c r="E275" s="113"/>
      <c r="F275" s="112"/>
      <c r="G275" s="112"/>
      <c r="H275" s="113"/>
      <c r="I275" s="27"/>
      <c r="J275" s="27"/>
      <c r="K275" s="27"/>
      <c r="L275" s="18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5.75" customHeight="1" x14ac:dyDescent="0.3">
      <c r="A276" s="25"/>
      <c r="B276" s="101"/>
      <c r="C276" s="21"/>
      <c r="D276" s="53"/>
      <c r="E276" s="113"/>
      <c r="F276" s="122"/>
      <c r="G276" s="122"/>
      <c r="H276" s="103"/>
      <c r="I276" s="25"/>
      <c r="J276" s="25"/>
      <c r="K276" s="27"/>
      <c r="L276" s="18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5.75" customHeight="1" x14ac:dyDescent="0.3">
      <c r="A277" s="25"/>
      <c r="B277" s="101"/>
      <c r="C277" s="21"/>
      <c r="D277" s="53"/>
      <c r="E277" s="113"/>
      <c r="F277" s="122"/>
      <c r="G277" s="122"/>
      <c r="H277" s="103"/>
      <c r="I277" s="25"/>
      <c r="J277" s="25"/>
      <c r="K277" s="27"/>
      <c r="L277" s="18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5.75" customHeight="1" x14ac:dyDescent="0.3">
      <c r="A278" s="25"/>
      <c r="B278" s="101"/>
      <c r="C278" s="22"/>
      <c r="D278" s="40"/>
      <c r="E278" s="113"/>
      <c r="F278" s="122"/>
      <c r="G278" s="122"/>
      <c r="H278" s="103"/>
      <c r="I278" s="25"/>
      <c r="J278" s="25"/>
      <c r="K278" s="27"/>
      <c r="L278" s="18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5.75" customHeight="1" x14ac:dyDescent="0.3">
      <c r="A279" s="25"/>
      <c r="B279" s="101"/>
      <c r="C279" s="14"/>
      <c r="D279" s="53"/>
      <c r="E279" s="162"/>
      <c r="F279" s="122"/>
      <c r="G279" s="122"/>
      <c r="H279" s="103"/>
      <c r="I279" s="25"/>
      <c r="J279" s="25"/>
      <c r="K279" s="27"/>
      <c r="L279" s="18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5.75" customHeight="1" x14ac:dyDescent="0.3">
      <c r="A280" s="25"/>
      <c r="B280" s="101"/>
      <c r="C280" s="20"/>
      <c r="D280" s="20"/>
      <c r="E280" s="113"/>
      <c r="F280" s="113"/>
      <c r="G280" s="113"/>
      <c r="H280" s="113"/>
      <c r="I280" s="29"/>
      <c r="J280" s="29"/>
      <c r="K280" s="27"/>
      <c r="L280" s="18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5.75" customHeight="1" x14ac:dyDescent="0.3">
      <c r="A281" s="25"/>
      <c r="B281" s="101"/>
      <c r="C281" s="21"/>
      <c r="D281" s="40"/>
      <c r="E281" s="113"/>
      <c r="F281" s="113"/>
      <c r="G281" s="113"/>
      <c r="H281" s="113"/>
      <c r="I281" s="29"/>
      <c r="J281" s="29"/>
      <c r="K281" s="27"/>
      <c r="L281" s="18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5.75" customHeight="1" x14ac:dyDescent="0.3">
      <c r="A282" s="25"/>
      <c r="B282" s="101"/>
      <c r="C282" s="21"/>
      <c r="D282" s="14"/>
      <c r="E282" s="113"/>
      <c r="F282" s="113"/>
      <c r="G282" s="113"/>
      <c r="H282" s="113"/>
      <c r="I282" s="29"/>
      <c r="J282" s="29"/>
      <c r="K282" s="27"/>
      <c r="L282" s="18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5.75" customHeight="1" x14ac:dyDescent="0.3">
      <c r="A283" s="25"/>
      <c r="B283" s="101"/>
      <c r="C283" s="22"/>
      <c r="D283" s="14"/>
      <c r="E283" s="113"/>
      <c r="F283" s="113"/>
      <c r="G283" s="113"/>
      <c r="H283" s="113"/>
      <c r="I283" s="29"/>
      <c r="J283" s="29"/>
      <c r="K283" s="27"/>
      <c r="L283" s="18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5.75" customHeight="1" x14ac:dyDescent="0.3">
      <c r="A284" s="25"/>
      <c r="B284" s="101"/>
      <c r="C284" s="18"/>
      <c r="D284" s="18"/>
      <c r="E284" s="287"/>
      <c r="F284" s="122"/>
      <c r="G284" s="122"/>
      <c r="H284" s="103"/>
      <c r="I284" s="25"/>
      <c r="J284" s="25"/>
      <c r="K284" s="27"/>
      <c r="L284" s="18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5.75" customHeight="1" x14ac:dyDescent="0.3">
      <c r="A285" s="25"/>
      <c r="B285" s="101"/>
      <c r="C285" s="20"/>
      <c r="D285" s="20"/>
      <c r="E285" s="288"/>
      <c r="F285" s="112"/>
      <c r="G285" s="112"/>
      <c r="H285" s="113"/>
      <c r="I285" s="27"/>
      <c r="J285" s="27"/>
      <c r="K285" s="27"/>
      <c r="L285" s="18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5.75" customHeight="1" x14ac:dyDescent="0.3">
      <c r="A286" s="25"/>
      <c r="B286" s="101"/>
      <c r="C286" s="21"/>
      <c r="D286" s="53"/>
      <c r="E286" s="288"/>
      <c r="F286" s="112"/>
      <c r="G286" s="112"/>
      <c r="H286" s="113"/>
      <c r="I286" s="27"/>
      <c r="J286" s="27"/>
      <c r="K286" s="27"/>
      <c r="L286" s="18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5.75" customHeight="1" x14ac:dyDescent="0.3">
      <c r="A287" s="25"/>
      <c r="B287" s="101"/>
      <c r="C287" s="21"/>
      <c r="D287" s="53"/>
      <c r="E287" s="288"/>
      <c r="F287" s="112"/>
      <c r="G287" s="112"/>
      <c r="H287" s="113"/>
      <c r="I287" s="27"/>
      <c r="J287" s="27"/>
      <c r="K287" s="27"/>
      <c r="L287" s="18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5.75" customHeight="1" x14ac:dyDescent="0.3">
      <c r="A288" s="25"/>
      <c r="B288" s="101"/>
      <c r="C288" s="21"/>
      <c r="D288" s="53"/>
      <c r="E288" s="288"/>
      <c r="F288" s="112"/>
      <c r="G288" s="112"/>
      <c r="H288" s="113"/>
      <c r="I288" s="27"/>
      <c r="J288" s="27"/>
      <c r="K288" s="27"/>
      <c r="L288" s="18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5.75" customHeight="1" x14ac:dyDescent="0.3">
      <c r="A289" s="25"/>
      <c r="B289" s="101"/>
      <c r="C289" s="21"/>
      <c r="D289" s="53"/>
      <c r="E289" s="288"/>
      <c r="F289" s="138"/>
      <c r="G289" s="138"/>
      <c r="H289" s="130"/>
      <c r="I289" s="85"/>
      <c r="J289" s="85"/>
      <c r="K289" s="27"/>
      <c r="L289" s="18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5.75" customHeight="1" x14ac:dyDescent="0.3">
      <c r="A290" s="25"/>
      <c r="B290" s="101"/>
      <c r="C290" s="21"/>
      <c r="D290" s="40"/>
      <c r="E290" s="288"/>
      <c r="F290" s="138"/>
      <c r="G290" s="138"/>
      <c r="H290" s="130"/>
      <c r="I290" s="85"/>
      <c r="J290" s="85"/>
      <c r="K290" s="27"/>
      <c r="L290" s="18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5.75" customHeight="1" x14ac:dyDescent="0.3">
      <c r="A291" s="25"/>
      <c r="B291" s="101"/>
      <c r="C291" s="21"/>
      <c r="D291" s="20"/>
      <c r="E291" s="289"/>
      <c r="F291" s="112"/>
      <c r="G291" s="112"/>
      <c r="H291" s="113"/>
      <c r="I291" s="27"/>
      <c r="J291" s="27"/>
      <c r="K291" s="27"/>
      <c r="L291" s="18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5.75" customHeight="1" x14ac:dyDescent="0.3">
      <c r="A292" s="25"/>
      <c r="B292" s="101"/>
      <c r="C292" s="21"/>
      <c r="D292" s="53"/>
      <c r="E292" s="122"/>
      <c r="F292" s="122"/>
      <c r="G292" s="122"/>
      <c r="H292" s="103"/>
      <c r="I292" s="25"/>
      <c r="J292" s="25"/>
      <c r="K292" s="27"/>
      <c r="L292" s="18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5.75" customHeight="1" x14ac:dyDescent="0.3">
      <c r="A293" s="25"/>
      <c r="B293" s="101"/>
      <c r="C293" s="21"/>
      <c r="D293" s="53"/>
      <c r="E293" s="122"/>
      <c r="F293" s="122"/>
      <c r="G293" s="122"/>
      <c r="H293" s="103"/>
      <c r="I293" s="25"/>
      <c r="J293" s="25"/>
      <c r="K293" s="27"/>
      <c r="L293" s="18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5.75" customHeight="1" x14ac:dyDescent="0.3">
      <c r="A294" s="25"/>
      <c r="B294" s="102"/>
      <c r="C294" s="22"/>
      <c r="D294" s="40"/>
      <c r="E294" s="287"/>
      <c r="F294" s="122"/>
      <c r="G294" s="122"/>
      <c r="H294" s="103"/>
      <c r="I294" s="25"/>
      <c r="J294" s="25"/>
      <c r="K294" s="27"/>
      <c r="L294" s="18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5.75" customHeight="1" x14ac:dyDescent="0.3">
      <c r="A295" s="25"/>
      <c r="B295" s="25"/>
      <c r="C295" s="25"/>
      <c r="D295" s="25"/>
      <c r="E295" s="288"/>
      <c r="F295" s="122"/>
      <c r="G295" s="122"/>
      <c r="H295" s="103"/>
      <c r="I295" s="25"/>
      <c r="J295" s="25"/>
      <c r="K295" s="27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5.75" customHeight="1" x14ac:dyDescent="0.3">
      <c r="A296" s="25"/>
      <c r="B296" s="25"/>
      <c r="C296" s="25"/>
      <c r="D296" s="25"/>
      <c r="E296" s="288"/>
      <c r="F296" s="122"/>
      <c r="G296" s="122"/>
      <c r="H296" s="103"/>
      <c r="I296" s="25"/>
      <c r="J296" s="25"/>
      <c r="K296" s="27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5.75" customHeight="1" x14ac:dyDescent="0.3">
      <c r="A297" s="25"/>
      <c r="B297" s="25"/>
      <c r="C297" s="25"/>
      <c r="D297" s="25"/>
      <c r="E297" s="289"/>
      <c r="F297" s="122"/>
      <c r="G297" s="122"/>
      <c r="H297" s="103"/>
      <c r="I297" s="25"/>
      <c r="J297" s="25"/>
      <c r="K297" s="27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5.75" customHeight="1" x14ac:dyDescent="0.3">
      <c r="A298" s="23"/>
      <c r="B298" s="18"/>
      <c r="C298" s="38"/>
      <c r="D298" s="38"/>
      <c r="E298" s="163"/>
      <c r="F298" s="122"/>
      <c r="G298" s="122"/>
      <c r="H298" s="103"/>
      <c r="I298" s="25"/>
      <c r="J298" s="25"/>
      <c r="K298" s="27"/>
      <c r="L298" s="25"/>
      <c r="M298" s="42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.75" customHeight="1" x14ac:dyDescent="0.3">
      <c r="A299" s="23"/>
      <c r="B299" s="18"/>
      <c r="C299" s="38"/>
      <c r="D299" s="38"/>
      <c r="E299" s="301"/>
      <c r="F299" s="122"/>
      <c r="G299" s="122"/>
      <c r="H299" s="103"/>
      <c r="I299" s="25"/>
      <c r="J299" s="25"/>
      <c r="K299" s="27"/>
      <c r="L299" s="25"/>
      <c r="M299" s="42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.75" customHeight="1" x14ac:dyDescent="0.3">
      <c r="A300" s="23"/>
      <c r="B300" s="18"/>
      <c r="C300" s="38"/>
      <c r="D300" s="38"/>
      <c r="E300" s="289"/>
      <c r="F300" s="122"/>
      <c r="G300" s="122"/>
      <c r="H300" s="103"/>
      <c r="I300" s="25"/>
      <c r="J300" s="25"/>
      <c r="K300" s="27"/>
      <c r="L300" s="25"/>
      <c r="M300" s="42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 x14ac:dyDescent="0.3">
      <c r="A301" s="23"/>
      <c r="B301" s="18"/>
      <c r="C301" s="38"/>
      <c r="D301" s="38"/>
      <c r="E301" s="301"/>
      <c r="F301" s="122"/>
      <c r="G301" s="122"/>
      <c r="H301" s="103"/>
      <c r="I301" s="25"/>
      <c r="J301" s="25"/>
      <c r="K301" s="27"/>
      <c r="L301" s="25"/>
      <c r="M301" s="42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.75" customHeight="1" x14ac:dyDescent="0.3">
      <c r="A302" s="23"/>
      <c r="B302" s="18"/>
      <c r="C302" s="18"/>
      <c r="D302" s="18"/>
      <c r="E302" s="289"/>
      <c r="F302" s="122"/>
      <c r="G302" s="122"/>
      <c r="H302" s="103"/>
      <c r="I302" s="25"/>
      <c r="J302" s="25"/>
      <c r="K302" s="27"/>
      <c r="L302" s="25"/>
      <c r="M302" s="42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 x14ac:dyDescent="0.3">
      <c r="A303" s="23"/>
      <c r="B303" s="18"/>
      <c r="C303" s="18"/>
      <c r="D303" s="18"/>
      <c r="E303" s="157"/>
      <c r="F303" s="122"/>
      <c r="G303" s="122"/>
      <c r="H303" s="103"/>
      <c r="I303" s="25"/>
      <c r="J303" s="25"/>
      <c r="K303" s="27"/>
      <c r="L303" s="25"/>
      <c r="M303" s="42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 x14ac:dyDescent="0.3">
      <c r="A304" s="23"/>
      <c r="B304" s="18"/>
      <c r="C304" s="18"/>
      <c r="D304" s="18"/>
      <c r="E304" s="287"/>
      <c r="F304" s="122"/>
      <c r="G304" s="122"/>
      <c r="H304" s="103"/>
      <c r="I304" s="25"/>
      <c r="J304" s="25"/>
      <c r="K304" s="27"/>
      <c r="L304" s="25"/>
      <c r="M304" s="42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 x14ac:dyDescent="0.3">
      <c r="A305" s="23"/>
      <c r="B305" s="18"/>
      <c r="C305" s="18"/>
      <c r="D305" s="18"/>
      <c r="E305" s="288"/>
      <c r="F305" s="122"/>
      <c r="G305" s="122"/>
      <c r="H305" s="103"/>
      <c r="I305" s="25"/>
      <c r="J305" s="25"/>
      <c r="K305" s="27"/>
      <c r="L305" s="25"/>
      <c r="M305" s="42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 x14ac:dyDescent="0.3">
      <c r="A306" s="23"/>
      <c r="B306" s="18"/>
      <c r="C306" s="18"/>
      <c r="D306" s="18"/>
      <c r="E306" s="288"/>
      <c r="F306" s="122"/>
      <c r="G306" s="122"/>
      <c r="H306" s="103"/>
      <c r="I306" s="25"/>
      <c r="J306" s="25"/>
      <c r="K306" s="27"/>
      <c r="L306" s="25"/>
      <c r="M306" s="42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 x14ac:dyDescent="0.3">
      <c r="A307" s="88"/>
      <c r="B307" s="89"/>
      <c r="C307" s="89"/>
      <c r="D307" s="89"/>
      <c r="E307" s="288"/>
      <c r="F307" s="164"/>
      <c r="G307" s="164"/>
      <c r="H307" s="164"/>
      <c r="I307" s="90"/>
      <c r="J307" s="90"/>
      <c r="K307" s="35"/>
      <c r="L307" s="89"/>
      <c r="M307" s="42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 x14ac:dyDescent="0.3">
      <c r="A308" s="88"/>
      <c r="B308" s="89"/>
      <c r="C308" s="89"/>
      <c r="D308" s="89"/>
      <c r="E308" s="288"/>
      <c r="F308" s="164"/>
      <c r="G308" s="164"/>
      <c r="H308" s="164"/>
      <c r="I308" s="90"/>
      <c r="J308" s="90"/>
      <c r="K308" s="35"/>
      <c r="L308" s="89"/>
      <c r="M308" s="42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 x14ac:dyDescent="0.3">
      <c r="A309" s="88"/>
      <c r="B309" s="89"/>
      <c r="C309" s="89"/>
      <c r="D309" s="89"/>
      <c r="E309" s="289"/>
      <c r="F309" s="164"/>
      <c r="G309" s="164"/>
      <c r="H309" s="164"/>
      <c r="I309" s="90"/>
      <c r="J309" s="90"/>
      <c r="K309" s="35"/>
      <c r="L309" s="89"/>
      <c r="M309" s="42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 x14ac:dyDescent="0.3">
      <c r="A310" s="88"/>
      <c r="B310" s="89"/>
      <c r="C310" s="89"/>
      <c r="D310" s="89"/>
      <c r="E310" s="287"/>
      <c r="F310" s="164"/>
      <c r="G310" s="164"/>
      <c r="H310" s="164"/>
      <c r="I310" s="90"/>
      <c r="J310" s="90"/>
      <c r="K310" s="35"/>
      <c r="L310" s="89"/>
      <c r="M310" s="42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 x14ac:dyDescent="0.3">
      <c r="A311" s="88"/>
      <c r="B311" s="89"/>
      <c r="C311" s="89"/>
      <c r="D311" s="89"/>
      <c r="E311" s="288"/>
      <c r="F311" s="165"/>
      <c r="G311" s="165"/>
      <c r="H311" s="196"/>
      <c r="I311" s="89"/>
      <c r="J311" s="89"/>
      <c r="K311" s="35"/>
      <c r="L311" s="89"/>
      <c r="M311" s="42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 x14ac:dyDescent="0.3">
      <c r="A312" s="88"/>
      <c r="B312" s="89"/>
      <c r="C312" s="89"/>
      <c r="D312" s="89"/>
      <c r="E312" s="288"/>
      <c r="F312" s="165"/>
      <c r="G312" s="165"/>
      <c r="H312" s="196"/>
      <c r="I312" s="89"/>
      <c r="J312" s="89"/>
      <c r="K312" s="35"/>
      <c r="L312" s="89"/>
      <c r="M312" s="42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 x14ac:dyDescent="0.3">
      <c r="A313" s="88"/>
      <c r="B313" s="89"/>
      <c r="C313" s="89"/>
      <c r="D313" s="89"/>
      <c r="E313" s="289"/>
      <c r="F313" s="165"/>
      <c r="G313" s="165"/>
      <c r="H313" s="196"/>
      <c r="I313" s="89"/>
      <c r="J313" s="89"/>
      <c r="K313" s="35"/>
      <c r="L313" s="89"/>
      <c r="M313" s="42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 x14ac:dyDescent="0.3">
      <c r="A314" s="42"/>
      <c r="B314" s="42"/>
      <c r="C314" s="42"/>
      <c r="D314" s="42"/>
      <c r="E314" s="157"/>
      <c r="F314" s="165"/>
      <c r="G314" s="165"/>
      <c r="H314" s="196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</row>
    <row r="315" spans="1:29" ht="15.75" customHeight="1" x14ac:dyDescent="0.3">
      <c r="A315" s="42"/>
      <c r="B315" s="42"/>
      <c r="C315" s="42"/>
      <c r="D315" s="42"/>
      <c r="E315" s="157"/>
      <c r="F315" s="165"/>
      <c r="G315" s="165"/>
      <c r="H315" s="196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</row>
    <row r="316" spans="1:29" ht="15.75" customHeight="1" x14ac:dyDescent="0.3">
      <c r="A316" s="42"/>
      <c r="B316" s="42"/>
      <c r="C316" s="42"/>
      <c r="D316" s="42"/>
      <c r="E316" s="157"/>
      <c r="F316" s="165"/>
      <c r="G316" s="165"/>
      <c r="H316" s="196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</row>
    <row r="317" spans="1:29" ht="15.75" customHeight="1" x14ac:dyDescent="0.3">
      <c r="A317" s="42"/>
      <c r="B317" s="42"/>
      <c r="C317" s="42"/>
      <c r="D317" s="42"/>
      <c r="E317" s="157"/>
      <c r="F317" s="165"/>
      <c r="G317" s="165"/>
      <c r="H317" s="196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</row>
    <row r="318" spans="1:29" ht="15.75" customHeight="1" x14ac:dyDescent="0.3">
      <c r="A318" s="42"/>
      <c r="B318" s="42"/>
      <c r="C318" s="42"/>
      <c r="D318" s="42"/>
      <c r="E318" s="157"/>
      <c r="F318" s="165"/>
      <c r="G318" s="165"/>
      <c r="H318" s="196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</row>
    <row r="319" spans="1:29" ht="15.75" customHeight="1" x14ac:dyDescent="0.3">
      <c r="A319" s="42"/>
      <c r="B319" s="42"/>
      <c r="C319" s="42"/>
      <c r="D319" s="42"/>
      <c r="E319" s="157"/>
      <c r="F319" s="165"/>
      <c r="G319" s="165"/>
      <c r="H319" s="196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</row>
    <row r="320" spans="1:29" ht="15.75" customHeight="1" x14ac:dyDescent="0.3">
      <c r="A320" s="42"/>
      <c r="B320" s="42"/>
      <c r="C320" s="42"/>
      <c r="D320" s="42"/>
      <c r="E320" s="157"/>
      <c r="F320" s="165"/>
      <c r="G320" s="165"/>
      <c r="H320" s="196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</row>
    <row r="321" spans="1:29" ht="15.75" customHeight="1" x14ac:dyDescent="0.3">
      <c r="A321" s="42"/>
      <c r="B321" s="42"/>
      <c r="C321" s="42"/>
      <c r="D321" s="42"/>
      <c r="E321" s="157"/>
      <c r="F321" s="165"/>
      <c r="G321" s="165"/>
      <c r="H321" s="196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</row>
    <row r="322" spans="1:29" ht="15.75" customHeight="1" x14ac:dyDescent="0.3">
      <c r="A322" s="42"/>
      <c r="B322" s="42"/>
      <c r="C322" s="42"/>
      <c r="D322" s="42"/>
      <c r="E322" s="157"/>
      <c r="F322" s="165"/>
      <c r="G322" s="165"/>
      <c r="H322" s="196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</row>
    <row r="323" spans="1:29" ht="15.75" customHeight="1" x14ac:dyDescent="0.3">
      <c r="A323" s="42"/>
      <c r="B323" s="42"/>
      <c r="C323" s="42"/>
      <c r="D323" s="42"/>
      <c r="E323" s="157"/>
      <c r="F323" s="165"/>
      <c r="G323" s="165"/>
      <c r="H323" s="196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</row>
    <row r="324" spans="1:29" ht="15.75" customHeight="1" x14ac:dyDescent="0.3">
      <c r="A324" s="42"/>
      <c r="B324" s="42"/>
      <c r="C324" s="42"/>
      <c r="D324" s="42"/>
      <c r="E324" s="157"/>
      <c r="F324" s="165"/>
      <c r="G324" s="165"/>
      <c r="H324" s="196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</row>
    <row r="325" spans="1:29" ht="15.75" customHeight="1" x14ac:dyDescent="0.3">
      <c r="A325" s="42"/>
      <c r="B325" s="42"/>
      <c r="C325" s="42"/>
      <c r="D325" s="42"/>
      <c r="E325" s="157"/>
      <c r="F325" s="165"/>
      <c r="G325" s="165"/>
      <c r="H325" s="196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</row>
    <row r="326" spans="1:29" ht="15.75" customHeight="1" x14ac:dyDescent="0.3">
      <c r="A326" s="42"/>
      <c r="B326" s="42"/>
      <c r="C326" s="42"/>
      <c r="D326" s="42"/>
      <c r="E326" s="164"/>
      <c r="F326" s="165"/>
      <c r="G326" s="165"/>
      <c r="H326" s="196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</row>
    <row r="327" spans="1:29" ht="15.75" customHeight="1" x14ac:dyDescent="0.3">
      <c r="A327" s="42"/>
      <c r="B327" s="42"/>
      <c r="C327" s="42"/>
      <c r="D327" s="42"/>
      <c r="E327" s="164"/>
      <c r="F327" s="165"/>
      <c r="G327" s="165"/>
      <c r="H327" s="196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</row>
    <row r="328" spans="1:29" ht="15.75" customHeight="1" x14ac:dyDescent="0.3">
      <c r="A328" s="42"/>
      <c r="B328" s="42"/>
      <c r="C328" s="42"/>
      <c r="D328" s="42"/>
      <c r="E328" s="164"/>
      <c r="F328" s="165"/>
      <c r="G328" s="165"/>
      <c r="H328" s="196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</row>
    <row r="329" spans="1:29" ht="15.75" customHeight="1" x14ac:dyDescent="0.3">
      <c r="A329" s="42"/>
      <c r="B329" s="42"/>
      <c r="C329" s="42"/>
      <c r="D329" s="42"/>
      <c r="E329" s="164"/>
      <c r="F329" s="165"/>
      <c r="G329" s="165"/>
      <c r="H329" s="196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</row>
    <row r="330" spans="1:29" ht="15.75" customHeight="1" x14ac:dyDescent="0.3">
      <c r="A330" s="42"/>
      <c r="B330" s="42"/>
      <c r="C330" s="42"/>
      <c r="D330" s="42"/>
      <c r="E330" s="165"/>
      <c r="F330" s="165"/>
      <c r="G330" s="165"/>
      <c r="H330" s="196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</row>
    <row r="331" spans="1:29" ht="15.75" customHeight="1" x14ac:dyDescent="0.3">
      <c r="A331" s="42"/>
      <c r="B331" s="42"/>
      <c r="C331" s="42"/>
      <c r="D331" s="42"/>
      <c r="E331" s="165"/>
      <c r="F331" s="165"/>
      <c r="G331" s="165"/>
      <c r="H331" s="196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</row>
    <row r="332" spans="1:29" ht="15.75" customHeight="1" x14ac:dyDescent="0.3">
      <c r="A332" s="42"/>
      <c r="B332" s="42"/>
      <c r="C332" s="42"/>
      <c r="D332" s="42"/>
      <c r="E332" s="165"/>
      <c r="F332" s="165"/>
      <c r="G332" s="165"/>
      <c r="H332" s="196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</row>
    <row r="333" spans="1:29" ht="15.75" customHeight="1" x14ac:dyDescent="0.3">
      <c r="A333" s="42"/>
      <c r="B333" s="42"/>
      <c r="C333" s="42"/>
      <c r="D333" s="42"/>
      <c r="E333" s="166"/>
      <c r="F333" s="165"/>
      <c r="G333" s="165"/>
      <c r="H333" s="196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</row>
    <row r="334" spans="1:29" ht="15.75" customHeight="1" x14ac:dyDescent="0.3">
      <c r="A334" s="42"/>
      <c r="B334" s="42"/>
      <c r="C334" s="42"/>
      <c r="D334" s="42"/>
      <c r="E334" s="166"/>
      <c r="F334" s="165"/>
      <c r="G334" s="165"/>
      <c r="H334" s="196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</row>
    <row r="335" spans="1:29" ht="15.75" customHeight="1" x14ac:dyDescent="0.3">
      <c r="A335" s="42"/>
      <c r="B335" s="42"/>
      <c r="C335" s="42"/>
      <c r="D335" s="42"/>
      <c r="E335" s="166"/>
      <c r="F335" s="165"/>
      <c r="G335" s="165"/>
      <c r="H335" s="196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</row>
    <row r="336" spans="1:29" ht="15.75" customHeight="1" x14ac:dyDescent="0.3">
      <c r="A336" s="42"/>
      <c r="B336" s="42"/>
      <c r="C336" s="42"/>
      <c r="D336" s="42"/>
      <c r="E336" s="166"/>
      <c r="F336" s="165"/>
      <c r="G336" s="165"/>
      <c r="H336" s="196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</row>
    <row r="337" spans="1:29" ht="15.75" customHeight="1" x14ac:dyDescent="0.3">
      <c r="A337" s="42"/>
      <c r="B337" s="42"/>
      <c r="C337" s="42"/>
      <c r="D337" s="42"/>
      <c r="E337" s="166"/>
      <c r="F337" s="165"/>
      <c r="G337" s="165"/>
      <c r="H337" s="196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</row>
    <row r="338" spans="1:29" ht="15.75" customHeight="1" x14ac:dyDescent="0.3">
      <c r="A338" s="42"/>
      <c r="B338" s="42"/>
      <c r="C338" s="42"/>
      <c r="D338" s="42"/>
      <c r="E338" s="166"/>
      <c r="F338" s="165"/>
      <c r="G338" s="165"/>
      <c r="H338" s="196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</row>
    <row r="339" spans="1:29" ht="15.75" customHeight="1" x14ac:dyDescent="0.3">
      <c r="A339" s="42"/>
      <c r="B339" s="42"/>
      <c r="C339" s="42"/>
      <c r="D339" s="42"/>
      <c r="E339" s="166"/>
      <c r="F339" s="165"/>
      <c r="G339" s="165"/>
      <c r="H339" s="196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</row>
    <row r="340" spans="1:29" ht="15.75" customHeight="1" x14ac:dyDescent="0.3">
      <c r="A340" s="42"/>
      <c r="B340" s="42"/>
      <c r="C340" s="42"/>
      <c r="D340" s="42"/>
      <c r="E340" s="166"/>
      <c r="F340" s="165"/>
      <c r="G340" s="165"/>
      <c r="H340" s="196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</row>
    <row r="341" spans="1:29" ht="15.75" customHeight="1" x14ac:dyDescent="0.3">
      <c r="A341" s="42"/>
      <c r="B341" s="42"/>
      <c r="C341" s="42"/>
      <c r="D341" s="42"/>
      <c r="E341" s="166"/>
      <c r="F341" s="165"/>
      <c r="G341" s="165"/>
      <c r="H341" s="196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</row>
    <row r="342" spans="1:29" ht="15.75" customHeight="1" x14ac:dyDescent="0.3">
      <c r="A342" s="42"/>
      <c r="B342" s="42"/>
      <c r="C342" s="42"/>
      <c r="D342" s="42"/>
      <c r="E342" s="166"/>
      <c r="F342" s="165"/>
      <c r="G342" s="165"/>
      <c r="H342" s="196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</row>
    <row r="343" spans="1:29" ht="15.75" customHeight="1" x14ac:dyDescent="0.3">
      <c r="A343" s="42"/>
      <c r="B343" s="42"/>
      <c r="C343" s="42"/>
      <c r="D343" s="42"/>
      <c r="E343" s="166"/>
      <c r="F343" s="165"/>
      <c r="G343" s="165"/>
      <c r="H343" s="196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</row>
    <row r="344" spans="1:29" ht="15.75" customHeight="1" x14ac:dyDescent="0.3">
      <c r="A344" s="42"/>
      <c r="B344" s="42"/>
      <c r="C344" s="42"/>
      <c r="D344" s="42"/>
      <c r="E344" s="166"/>
      <c r="F344" s="165"/>
      <c r="G344" s="165"/>
      <c r="H344" s="196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</row>
    <row r="345" spans="1:29" ht="15.75" customHeight="1" x14ac:dyDescent="0.3">
      <c r="A345" s="42"/>
      <c r="B345" s="42"/>
      <c r="C345" s="42"/>
      <c r="D345" s="42"/>
      <c r="E345" s="166"/>
      <c r="F345" s="165"/>
      <c r="G345" s="165"/>
      <c r="H345" s="196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</row>
    <row r="346" spans="1:29" ht="15.75" customHeight="1" x14ac:dyDescent="0.3">
      <c r="A346" s="42"/>
      <c r="B346" s="42"/>
      <c r="C346" s="42"/>
      <c r="D346" s="42"/>
      <c r="E346" s="166"/>
      <c r="F346" s="165"/>
      <c r="G346" s="165"/>
      <c r="H346" s="196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</row>
    <row r="347" spans="1:29" ht="15.75" customHeight="1" x14ac:dyDescent="0.3">
      <c r="A347" s="42"/>
      <c r="B347" s="42"/>
      <c r="C347" s="42"/>
      <c r="D347" s="42"/>
      <c r="E347" s="166"/>
      <c r="F347" s="165"/>
      <c r="G347" s="165"/>
      <c r="H347" s="196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</row>
    <row r="348" spans="1:29" ht="15.75" customHeight="1" x14ac:dyDescent="0.3">
      <c r="A348" s="42"/>
      <c r="B348" s="42"/>
      <c r="C348" s="42"/>
      <c r="D348" s="42"/>
      <c r="E348" s="166"/>
      <c r="F348" s="165"/>
      <c r="G348" s="165"/>
      <c r="H348" s="196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</row>
    <row r="349" spans="1:29" ht="15.75" customHeight="1" x14ac:dyDescent="0.3">
      <c r="A349" s="42"/>
      <c r="B349" s="42"/>
      <c r="C349" s="42"/>
      <c r="D349" s="42"/>
      <c r="E349" s="166"/>
      <c r="F349" s="165"/>
      <c r="G349" s="165"/>
      <c r="H349" s="196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</row>
    <row r="350" spans="1:29" ht="15.75" customHeight="1" x14ac:dyDescent="0.3">
      <c r="A350" s="42"/>
      <c r="B350" s="42"/>
      <c r="C350" s="42"/>
      <c r="D350" s="42"/>
      <c r="E350" s="166"/>
      <c r="F350" s="165"/>
      <c r="G350" s="165"/>
      <c r="H350" s="196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</row>
    <row r="351" spans="1:29" ht="15.75" customHeight="1" x14ac:dyDescent="0.3">
      <c r="A351" s="42"/>
      <c r="B351" s="42"/>
      <c r="C351" s="42"/>
      <c r="D351" s="42"/>
      <c r="E351" s="166"/>
      <c r="F351" s="165"/>
      <c r="G351" s="165"/>
      <c r="H351" s="196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</row>
    <row r="352" spans="1:29" ht="15.75" customHeight="1" x14ac:dyDescent="0.3">
      <c r="A352" s="42"/>
      <c r="B352" s="42"/>
      <c r="C352" s="42"/>
      <c r="D352" s="42"/>
      <c r="E352" s="166"/>
      <c r="F352" s="165"/>
      <c r="G352" s="165"/>
      <c r="H352" s="196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</row>
    <row r="353" spans="1:29" ht="15.75" customHeight="1" x14ac:dyDescent="0.3">
      <c r="A353" s="42"/>
      <c r="B353" s="42"/>
      <c r="C353" s="42"/>
      <c r="D353" s="42"/>
      <c r="E353" s="166"/>
      <c r="F353" s="165"/>
      <c r="G353" s="165"/>
      <c r="H353" s="196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</row>
    <row r="354" spans="1:29" ht="15.75" customHeight="1" x14ac:dyDescent="0.3">
      <c r="A354" s="42"/>
      <c r="B354" s="42"/>
      <c r="C354" s="42"/>
      <c r="D354" s="42"/>
      <c r="E354" s="166"/>
      <c r="F354" s="165"/>
      <c r="G354" s="165"/>
      <c r="H354" s="196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</row>
    <row r="355" spans="1:29" ht="15.75" customHeight="1" x14ac:dyDescent="0.3">
      <c r="A355" s="42"/>
      <c r="B355" s="42"/>
      <c r="C355" s="42"/>
      <c r="D355" s="42"/>
      <c r="E355" s="166"/>
      <c r="F355" s="165"/>
      <c r="G355" s="165"/>
      <c r="H355" s="196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</row>
    <row r="356" spans="1:29" ht="15.75" customHeight="1" x14ac:dyDescent="0.3">
      <c r="A356" s="42"/>
      <c r="B356" s="42"/>
      <c r="C356" s="42"/>
      <c r="D356" s="42"/>
      <c r="E356" s="166"/>
      <c r="F356" s="165"/>
      <c r="G356" s="165"/>
      <c r="H356" s="196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</row>
    <row r="357" spans="1:29" ht="15.75" customHeight="1" x14ac:dyDescent="0.3">
      <c r="A357" s="42"/>
      <c r="B357" s="42"/>
      <c r="C357" s="42"/>
      <c r="D357" s="42"/>
      <c r="E357" s="166"/>
      <c r="F357" s="165"/>
      <c r="G357" s="165"/>
      <c r="H357" s="196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</row>
    <row r="358" spans="1:29" ht="15.75" customHeight="1" x14ac:dyDescent="0.3">
      <c r="A358" s="42"/>
      <c r="B358" s="42"/>
      <c r="C358" s="42"/>
      <c r="D358" s="42"/>
      <c r="E358" s="166"/>
      <c r="F358" s="165"/>
      <c r="G358" s="165"/>
      <c r="H358" s="196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</row>
    <row r="359" spans="1:29" ht="15.75" customHeight="1" x14ac:dyDescent="0.3">
      <c r="A359" s="42"/>
      <c r="B359" s="42"/>
      <c r="C359" s="42"/>
      <c r="D359" s="42"/>
      <c r="E359" s="166"/>
      <c r="F359" s="165"/>
      <c r="G359" s="165"/>
      <c r="H359" s="196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</row>
    <row r="360" spans="1:29" ht="15.75" customHeight="1" x14ac:dyDescent="0.3">
      <c r="A360" s="42"/>
      <c r="B360" s="42"/>
      <c r="C360" s="42"/>
      <c r="D360" s="42"/>
      <c r="E360" s="166"/>
      <c r="F360" s="165"/>
      <c r="G360" s="165"/>
      <c r="H360" s="196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</row>
    <row r="361" spans="1:29" ht="15.75" customHeight="1" x14ac:dyDescent="0.3">
      <c r="A361" s="42"/>
      <c r="B361" s="42"/>
      <c r="C361" s="42"/>
      <c r="D361" s="42"/>
      <c r="E361" s="166"/>
      <c r="F361" s="165"/>
      <c r="G361" s="165"/>
      <c r="H361" s="196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</row>
    <row r="362" spans="1:29" ht="15.75" customHeight="1" x14ac:dyDescent="0.3">
      <c r="A362" s="42"/>
      <c r="B362" s="42"/>
      <c r="C362" s="42"/>
      <c r="D362" s="42"/>
      <c r="E362" s="166"/>
      <c r="F362" s="165"/>
      <c r="G362" s="165"/>
      <c r="H362" s="196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</row>
    <row r="363" spans="1:29" ht="15" customHeight="1" x14ac:dyDescent="0.3">
      <c r="E363" s="166"/>
    </row>
    <row r="364" spans="1:29" ht="15" customHeight="1" x14ac:dyDescent="0.3">
      <c r="E364" s="166"/>
    </row>
    <row r="365" spans="1:29" ht="15" customHeight="1" x14ac:dyDescent="0.3">
      <c r="E365" s="166"/>
    </row>
    <row r="366" spans="1:29" ht="15" customHeight="1" x14ac:dyDescent="0.3">
      <c r="E366" s="166"/>
    </row>
    <row r="367" spans="1:29" ht="15" customHeight="1" x14ac:dyDescent="0.3">
      <c r="E367" s="166"/>
    </row>
    <row r="368" spans="1:29" ht="15" customHeight="1" x14ac:dyDescent="0.3">
      <c r="E368" s="166"/>
    </row>
    <row r="369" spans="5:5" ht="15" customHeight="1" x14ac:dyDescent="0.3">
      <c r="E369" s="166"/>
    </row>
    <row r="370" spans="5:5" ht="15" customHeight="1" x14ac:dyDescent="0.3">
      <c r="E370" s="166"/>
    </row>
    <row r="371" spans="5:5" ht="15" customHeight="1" x14ac:dyDescent="0.3">
      <c r="E371" s="166"/>
    </row>
    <row r="372" spans="5:5" ht="15" customHeight="1" x14ac:dyDescent="0.3">
      <c r="E372" s="166"/>
    </row>
    <row r="373" spans="5:5" ht="15" customHeight="1" x14ac:dyDescent="0.3">
      <c r="E373" s="166"/>
    </row>
    <row r="374" spans="5:5" ht="15" customHeight="1" x14ac:dyDescent="0.3">
      <c r="E374" s="166"/>
    </row>
    <row r="375" spans="5:5" ht="15" customHeight="1" x14ac:dyDescent="0.3">
      <c r="E375" s="166"/>
    </row>
    <row r="376" spans="5:5" ht="15" customHeight="1" x14ac:dyDescent="0.3">
      <c r="E376" s="166"/>
    </row>
    <row r="377" spans="5:5" ht="15" customHeight="1" x14ac:dyDescent="0.3">
      <c r="E377" s="166"/>
    </row>
    <row r="378" spans="5:5" ht="15" customHeight="1" x14ac:dyDescent="0.3">
      <c r="E378" s="166"/>
    </row>
    <row r="379" spans="5:5" ht="15" customHeight="1" x14ac:dyDescent="0.3">
      <c r="E379" s="166"/>
    </row>
    <row r="380" spans="5:5" ht="15" customHeight="1" x14ac:dyDescent="0.3">
      <c r="E380" s="166"/>
    </row>
    <row r="381" spans="5:5" ht="15" customHeight="1" x14ac:dyDescent="0.3">
      <c r="E381" s="166"/>
    </row>
  </sheetData>
  <mergeCells count="26">
    <mergeCell ref="E310:E313"/>
    <mergeCell ref="L213:L215"/>
    <mergeCell ref="L1:M1"/>
    <mergeCell ref="M150:M157"/>
    <mergeCell ref="M9:M13"/>
    <mergeCell ref="K213:K215"/>
    <mergeCell ref="E299:E300"/>
    <mergeCell ref="E301:E302"/>
    <mergeCell ref="E284:E291"/>
    <mergeCell ref="E294:E297"/>
    <mergeCell ref="E241:E243"/>
    <mergeCell ref="D1:E1"/>
    <mergeCell ref="D2:E2"/>
    <mergeCell ref="D3:E3"/>
    <mergeCell ref="D4:E4"/>
    <mergeCell ref="K248:K249"/>
    <mergeCell ref="K252:K253"/>
    <mergeCell ref="E304:E309"/>
    <mergeCell ref="D8:D69"/>
    <mergeCell ref="D71:D109"/>
    <mergeCell ref="A1:B1"/>
    <mergeCell ref="A2:B2"/>
    <mergeCell ref="A3:B3"/>
    <mergeCell ref="A4:B4"/>
    <mergeCell ref="D162:D170"/>
    <mergeCell ref="B8:B109"/>
  </mergeCells>
  <conditionalFormatting sqref="K196:K201 K203:K204 K241 K255:K264 L103 L105:L362 L8:L101">
    <cfRule type="cellIs" dxfId="7" priority="5" operator="equal">
      <formula>"Passed"</formula>
    </cfRule>
  </conditionalFormatting>
  <conditionalFormatting sqref="K196:K201 K203:K204 K241 K255:K264 L103 L105:L362 L8:L101">
    <cfRule type="cellIs" dxfId="6" priority="6" operator="equal">
      <formula>"Failed"</formula>
    </cfRule>
  </conditionalFormatting>
  <conditionalFormatting sqref="K196:K201 K203:K204 K241 K255:K264 L103 L105:L362 L8:L101">
    <cfRule type="cellIs" dxfId="5" priority="7" operator="equal">
      <formula>"Not Executed"</formula>
    </cfRule>
  </conditionalFormatting>
  <conditionalFormatting sqref="K196:K201 K203:K204 K241 K255:K264 L103 L105:L362 L8:L101">
    <cfRule type="cellIs" dxfId="4" priority="8" operator="equal">
      <formula>"Out of Scope"</formula>
    </cfRule>
  </conditionalFormatting>
  <conditionalFormatting sqref="L102">
    <cfRule type="cellIs" dxfId="3" priority="9" operator="equal">
      <formula>"Passed"</formula>
    </cfRule>
  </conditionalFormatting>
  <conditionalFormatting sqref="L102">
    <cfRule type="cellIs" dxfId="2" priority="10" operator="equal">
      <formula>"Failed"</formula>
    </cfRule>
  </conditionalFormatting>
  <conditionalFormatting sqref="L102">
    <cfRule type="cellIs" dxfId="1" priority="11" operator="equal">
      <formula>"Not Executed"</formula>
    </cfRule>
  </conditionalFormatting>
  <conditionalFormatting sqref="L102">
    <cfRule type="cellIs" dxfId="0" priority="12" operator="equal">
      <formula>"Out of Scope"</formula>
    </cfRule>
  </conditionalFormatting>
  <dataValidations count="1">
    <dataValidation type="list" allowBlank="1" sqref="L330:L362 L105:L195 K196:L201 L202 K203:L204 L205:L209 L212:L213 L216 L219:L230 L232:L240 K241:L241 L242:L244 L247:L248 L250 L252:L254 K255:L264 L265:L294 L307:L310 L8:L103">
      <formula1>"Passed,Failed,Not Executed,Out of Scope"</formula1>
    </dataValidation>
  </dataValidations>
  <hyperlinks>
    <hyperlink ref="J14" r:id="rId1"/>
    <hyperlink ref="J17" r:id="rId2"/>
    <hyperlink ref="H18" r:id="rId3"/>
    <hyperlink ref="J18" r:id="rId4"/>
    <hyperlink ref="J19" r:id="rId5"/>
    <hyperlink ref="J20" r:id="rId6"/>
    <hyperlink ref="J26" r:id="rId7"/>
    <hyperlink ref="H36" r:id="rId8"/>
    <hyperlink ref="H43" r:id="rId9"/>
    <hyperlink ref="J43" r:id="rId10"/>
    <hyperlink ref="J46" r:id="rId11"/>
    <hyperlink ref="J48" r:id="rId12"/>
    <hyperlink ref="C1" r:id="rId13"/>
    <hyperlink ref="J54" r:id="rId14"/>
    <hyperlink ref="J66" r:id="rId15"/>
    <hyperlink ref="J22" r:id="rId16"/>
    <hyperlink ref="J31" r:id="rId17"/>
    <hyperlink ref="J30" r:id="rId18"/>
    <hyperlink ref="J23" r:id="rId19"/>
    <hyperlink ref="J24" r:id="rId20"/>
    <hyperlink ref="J25" r:id="rId21"/>
    <hyperlink ref="J27" r:id="rId22"/>
    <hyperlink ref="J28" r:id="rId23"/>
    <hyperlink ref="J29" r:id="rId24"/>
    <hyperlink ref="J33" r:id="rId25"/>
    <hyperlink ref="J39" r:id="rId26"/>
    <hyperlink ref="J49" r:id="rId27"/>
    <hyperlink ref="J50" r:id="rId28"/>
    <hyperlink ref="J67" r:id="rId29"/>
    <hyperlink ref="J68" r:id="rId30"/>
    <hyperlink ref="J69" r:id="rId31"/>
    <hyperlink ref="J71" r:id="rId32"/>
    <hyperlink ref="J72" r:id="rId33"/>
    <hyperlink ref="H73" r:id="rId34"/>
    <hyperlink ref="J76" r:id="rId35"/>
    <hyperlink ref="J80" r:id="rId36"/>
    <hyperlink ref="H81" r:id="rId37"/>
    <hyperlink ref="H90" r:id="rId38"/>
    <hyperlink ref="J90" r:id="rId39"/>
  </hyperlinks>
  <pageMargins left="0.7" right="0.7" top="0.75" bottom="0.75" header="0" footer="0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Injamam-Ul-Ashraf</cp:lastModifiedBy>
  <dcterms:created xsi:type="dcterms:W3CDTF">2022-05-29T18:57:31Z</dcterms:created>
  <dcterms:modified xsi:type="dcterms:W3CDTF">2022-12-23T03:11:43Z</dcterms:modified>
</cp:coreProperties>
</file>