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IST\4ºano\1º semester\SEITSF\Projecto\"/>
    </mc:Choice>
  </mc:AlternateContent>
  <xr:revisionPtr revIDLastSave="0" documentId="13_ncr:1_{A101E994-A120-4D8D-AAD4-6A67E4FD910E}" xr6:coauthVersionLast="45" xr6:coauthVersionMax="45" xr10:uidLastSave="{00000000-0000-0000-0000-000000000000}"/>
  <bookViews>
    <workbookView xWindow="-108" yWindow="-108" windowWidth="23256" windowHeight="13176" xr2:uid="{A4AE1938-8DB8-4EEB-9723-FD965DF9B4F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</calcChain>
</file>

<file path=xl/sharedStrings.xml><?xml version="1.0" encoding="utf-8"?>
<sst xmlns="http://schemas.openxmlformats.org/spreadsheetml/2006/main" count="6" uniqueCount="6">
  <si>
    <t>Distância a x0 (km)</t>
  </si>
  <si>
    <t>Altitude (m)</t>
  </si>
  <si>
    <t xml:space="preserve">Latitude </t>
  </si>
  <si>
    <t>Longitude</t>
  </si>
  <si>
    <t>troço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</si>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</sst>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645E-4E48-465E-BC1F-D978233EF5E7}">
  <dimension ref="A1:J21"/>
  <sheetViews>
    <sheetView tabSelected="1" workbookViewId="0">
      <selection activeCell="J2" sqref="J2"/>
    </sheetView>
  </sheetViews>
  <sheetFormatPr defaultRowHeight="14.4" x14ac:dyDescent="0.3"/>
  <cols>
    <col min="1" max="1" width="18.5546875" customWidth="1"/>
    <col min="2" max="2" width="15.5546875" customWidth="1"/>
    <col min="3" max="3" width="17.6640625" customWidth="1"/>
    <col min="4" max="4" width="18.109375" customWidth="1"/>
    <col min="5" max="5" width="14.88671875" customWidth="1"/>
    <col min="6" max="6" width="1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</row>
    <row r="2" spans="1:9" x14ac:dyDescent="0.3">
      <c r="A2">
        <v>0</v>
      </c>
      <c r="B2">
        <v>22</v>
      </c>
      <c r="C2">
        <v>38.728740000000002</v>
      </c>
      <c r="D2">
        <v>-9.4745399999999993</v>
      </c>
      <c r="E2">
        <v>0</v>
      </c>
      <c r="F2">
        <v>0</v>
      </c>
      <c r="H2">
        <v>0</v>
      </c>
      <c r="I2">
        <v>0</v>
      </c>
    </row>
    <row r="3" spans="1:9" x14ac:dyDescent="0.3">
      <c r="A3">
        <v>0.5</v>
      </c>
      <c r="B3">
        <v>23</v>
      </c>
      <c r="C3">
        <v>38.724440000000001</v>
      </c>
      <c r="D3">
        <v>-9.4750700000000005</v>
      </c>
      <c r="E3">
        <f>38.72874-C3</f>
        <v>4.3000000000006366E-3</v>
      </c>
      <c r="F3">
        <f>-9.47454-D3</f>
        <v>5.3000000000125169E-4</v>
      </c>
      <c r="H3">
        <v>1</v>
      </c>
      <c r="I3" s="1">
        <f>100*(B3-B2)/500</f>
        <v>0.2</v>
      </c>
    </row>
    <row r="4" spans="1:9" x14ac:dyDescent="0.3">
      <c r="A4">
        <v>1</v>
      </c>
      <c r="B4">
        <v>20</v>
      </c>
      <c r="C4">
        <v>38.720939999999999</v>
      </c>
      <c r="D4">
        <v>-9.4779</v>
      </c>
      <c r="E4">
        <f t="shared" ref="E4:E21" si="0">38.72874-C4</f>
        <v>7.8000000000031378E-3</v>
      </c>
      <c r="F4">
        <f t="shared" ref="F4:F21" si="1">-9.47454-D4</f>
        <v>3.3600000000006958E-3</v>
      </c>
      <c r="H4">
        <v>2</v>
      </c>
      <c r="I4">
        <f t="shared" ref="I4:I19" si="2">100*(B4-B3)/500</f>
        <v>-0.6</v>
      </c>
    </row>
    <row r="5" spans="1:9" x14ac:dyDescent="0.3">
      <c r="A5">
        <v>1.5</v>
      </c>
      <c r="B5">
        <v>17</v>
      </c>
      <c r="C5">
        <v>38.717019999999998</v>
      </c>
      <c r="D5">
        <v>-9.4806299999999997</v>
      </c>
      <c r="E5">
        <f t="shared" si="0"/>
        <v>1.1720000000003949E-2</v>
      </c>
      <c r="F5">
        <f t="shared" si="1"/>
        <v>6.0900000000003729E-3</v>
      </c>
      <c r="H5">
        <v>3</v>
      </c>
      <c r="I5">
        <f t="shared" si="2"/>
        <v>-0.6</v>
      </c>
    </row>
    <row r="6" spans="1:9" x14ac:dyDescent="0.3">
      <c r="A6">
        <v>2</v>
      </c>
      <c r="B6">
        <v>11</v>
      </c>
      <c r="C6">
        <v>38.713369999999998</v>
      </c>
      <c r="D6">
        <v>-9.4837799999999994</v>
      </c>
      <c r="E6">
        <f t="shared" si="0"/>
        <v>1.5370000000004325E-2</v>
      </c>
      <c r="F6">
        <f t="shared" si="1"/>
        <v>9.240000000000137E-3</v>
      </c>
      <c r="H6">
        <v>4</v>
      </c>
      <c r="I6">
        <f t="shared" si="2"/>
        <v>-1.2</v>
      </c>
    </row>
    <row r="7" spans="1:9" x14ac:dyDescent="0.3">
      <c r="A7">
        <v>2.5</v>
      </c>
      <c r="B7">
        <v>11</v>
      </c>
      <c r="C7">
        <v>38.708869999999997</v>
      </c>
      <c r="D7">
        <v>-9.48461</v>
      </c>
      <c r="E7">
        <f t="shared" si="0"/>
        <v>1.9870000000004495E-2</v>
      </c>
      <c r="F7">
        <f t="shared" si="1"/>
        <v>1.007000000000069E-2</v>
      </c>
      <c r="H7">
        <v>5</v>
      </c>
      <c r="I7">
        <f t="shared" si="2"/>
        <v>0</v>
      </c>
    </row>
    <row r="8" spans="1:9" x14ac:dyDescent="0.3">
      <c r="A8">
        <v>3</v>
      </c>
      <c r="B8">
        <v>12</v>
      </c>
      <c r="C8">
        <v>38.705889999999997</v>
      </c>
      <c r="D8">
        <v>-9.4809099999999997</v>
      </c>
      <c r="E8">
        <f t="shared" si="0"/>
        <v>2.2850000000005366E-2</v>
      </c>
      <c r="F8">
        <f t="shared" si="1"/>
        <v>6.3700000000004309E-3</v>
      </c>
      <c r="H8">
        <v>6</v>
      </c>
      <c r="I8">
        <f t="shared" si="2"/>
        <v>0.2</v>
      </c>
    </row>
    <row r="9" spans="1:9" x14ac:dyDescent="0.3">
      <c r="A9">
        <v>3.5</v>
      </c>
      <c r="B9">
        <v>14</v>
      </c>
      <c r="C9">
        <v>38.703069999999997</v>
      </c>
      <c r="D9">
        <v>-9.4764400000000002</v>
      </c>
      <c r="E9">
        <f t="shared" si="0"/>
        <v>2.5670000000005189E-2</v>
      </c>
      <c r="F9">
        <f t="shared" si="1"/>
        <v>1.900000000000901E-3</v>
      </c>
      <c r="H9">
        <v>7</v>
      </c>
      <c r="I9">
        <f t="shared" si="2"/>
        <v>0.4</v>
      </c>
    </row>
    <row r="10" spans="1:9" x14ac:dyDescent="0.3">
      <c r="A10">
        <v>4</v>
      </c>
      <c r="B10">
        <v>13</v>
      </c>
      <c r="C10">
        <v>38.701140000000002</v>
      </c>
      <c r="D10">
        <v>-9.4711999999999996</v>
      </c>
      <c r="E10">
        <f t="shared" si="0"/>
        <v>2.7599999999999625E-2</v>
      </c>
      <c r="F10">
        <f t="shared" si="1"/>
        <v>-3.3399999999996766E-3</v>
      </c>
      <c r="H10">
        <v>8</v>
      </c>
      <c r="I10">
        <f t="shared" si="2"/>
        <v>-0.2</v>
      </c>
    </row>
    <row r="11" spans="1:9" x14ac:dyDescent="0.3">
      <c r="A11">
        <v>4.5</v>
      </c>
      <c r="B11">
        <v>16</v>
      </c>
      <c r="C11">
        <v>38.698920000000001</v>
      </c>
      <c r="D11">
        <v>-9.4661399999999993</v>
      </c>
      <c r="E11">
        <f t="shared" si="0"/>
        <v>2.9820000000000846E-2</v>
      </c>
      <c r="F11">
        <f t="shared" si="1"/>
        <v>-8.3999999999999631E-3</v>
      </c>
      <c r="H11">
        <v>9</v>
      </c>
      <c r="I11">
        <f t="shared" si="2"/>
        <v>0.6</v>
      </c>
    </row>
    <row r="12" spans="1:9" x14ac:dyDescent="0.3">
      <c r="A12">
        <v>5</v>
      </c>
      <c r="B12">
        <v>12</v>
      </c>
      <c r="C12">
        <v>38.69661</v>
      </c>
      <c r="D12">
        <v>-9.4612700000000007</v>
      </c>
      <c r="E12">
        <f t="shared" si="0"/>
        <v>3.2130000000002212E-2</v>
      </c>
      <c r="F12">
        <f t="shared" si="1"/>
        <v>-1.3269999999998561E-2</v>
      </c>
      <c r="H12">
        <v>10</v>
      </c>
      <c r="I12">
        <f t="shared" si="2"/>
        <v>-0.8</v>
      </c>
    </row>
    <row r="13" spans="1:9" x14ac:dyDescent="0.3">
      <c r="A13">
        <v>5.5</v>
      </c>
      <c r="B13">
        <v>20</v>
      </c>
      <c r="C13">
        <v>38.695540000000001</v>
      </c>
      <c r="D13">
        <v>-9.45594</v>
      </c>
      <c r="E13">
        <f t="shared" si="0"/>
        <v>3.3200000000000784E-2</v>
      </c>
      <c r="F13">
        <f t="shared" si="1"/>
        <v>-1.8599999999999284E-2</v>
      </c>
      <c r="H13">
        <v>11</v>
      </c>
      <c r="I13">
        <f t="shared" si="2"/>
        <v>1.6</v>
      </c>
    </row>
    <row r="14" spans="1:9" x14ac:dyDescent="0.3">
      <c r="A14">
        <v>6</v>
      </c>
      <c r="B14">
        <v>30</v>
      </c>
      <c r="C14">
        <v>38.695520000000002</v>
      </c>
      <c r="D14">
        <v>-9.4501500000000007</v>
      </c>
      <c r="E14">
        <f t="shared" si="0"/>
        <v>3.3220000000000027E-2</v>
      </c>
      <c r="F14">
        <f t="shared" si="1"/>
        <v>-2.4389999999998579E-2</v>
      </c>
      <c r="H14">
        <v>12</v>
      </c>
      <c r="I14">
        <f t="shared" si="2"/>
        <v>2</v>
      </c>
    </row>
    <row r="15" spans="1:9" x14ac:dyDescent="0.3">
      <c r="A15">
        <v>6.5</v>
      </c>
      <c r="B15">
        <v>34</v>
      </c>
      <c r="C15">
        <v>38.695860000000003</v>
      </c>
      <c r="D15">
        <v>-9.4445599999999992</v>
      </c>
      <c r="E15">
        <f t="shared" si="0"/>
        <v>3.2879999999998688E-2</v>
      </c>
      <c r="F15">
        <f t="shared" si="1"/>
        <v>-2.9980000000000118E-2</v>
      </c>
      <c r="H15">
        <v>13</v>
      </c>
      <c r="I15">
        <f t="shared" si="2"/>
        <v>0.8</v>
      </c>
    </row>
    <row r="16" spans="1:9" x14ac:dyDescent="0.3">
      <c r="A16">
        <v>7</v>
      </c>
      <c r="B16">
        <v>25</v>
      </c>
      <c r="C16">
        <v>38.695880000000002</v>
      </c>
      <c r="D16">
        <v>-9.4388699999999996</v>
      </c>
      <c r="E16">
        <f t="shared" si="0"/>
        <v>3.2859999999999445E-2</v>
      </c>
      <c r="F16">
        <f t="shared" si="1"/>
        <v>-3.5669999999999646E-2</v>
      </c>
      <c r="H16">
        <v>14</v>
      </c>
      <c r="I16">
        <f t="shared" si="2"/>
        <v>-1.8</v>
      </c>
    </row>
    <row r="17" spans="1:10" x14ac:dyDescent="0.3">
      <c r="A17">
        <v>7.5</v>
      </c>
      <c r="B17">
        <v>28</v>
      </c>
      <c r="C17">
        <v>38.693150000000003</v>
      </c>
      <c r="D17">
        <v>-9.4343800000000009</v>
      </c>
      <c r="E17">
        <f t="shared" si="0"/>
        <v>3.5589999999999122E-2</v>
      </c>
      <c r="F17">
        <f t="shared" si="1"/>
        <v>-4.0159999999998419E-2</v>
      </c>
      <c r="H17">
        <v>15</v>
      </c>
      <c r="I17">
        <f t="shared" si="2"/>
        <v>0.6</v>
      </c>
    </row>
    <row r="18" spans="1:10" x14ac:dyDescent="0.3">
      <c r="A18">
        <v>8</v>
      </c>
      <c r="B18">
        <v>13</v>
      </c>
      <c r="C18">
        <v>38.691139999999997</v>
      </c>
      <c r="D18">
        <v>-9.4294899999999995</v>
      </c>
      <c r="E18">
        <f t="shared" si="0"/>
        <v>3.7600000000004741E-2</v>
      </c>
      <c r="F18">
        <f t="shared" si="1"/>
        <v>-4.5049999999999812E-2</v>
      </c>
      <c r="H18">
        <v>16</v>
      </c>
      <c r="I18">
        <f t="shared" si="2"/>
        <v>-3</v>
      </c>
    </row>
    <row r="19" spans="1:10" x14ac:dyDescent="0.3">
      <c r="A19">
        <v>8.5</v>
      </c>
      <c r="B19">
        <v>7</v>
      </c>
      <c r="C19">
        <v>38.690309999999997</v>
      </c>
      <c r="D19">
        <v>-9.42394</v>
      </c>
      <c r="E19">
        <f t="shared" si="0"/>
        <v>3.8430000000005293E-2</v>
      </c>
      <c r="F19">
        <f t="shared" si="1"/>
        <v>-5.0599999999999312E-2</v>
      </c>
      <c r="H19">
        <v>17</v>
      </c>
      <c r="I19">
        <f t="shared" si="2"/>
        <v>-1.2</v>
      </c>
    </row>
    <row r="20" spans="1:10" x14ac:dyDescent="0.3">
      <c r="A20">
        <v>9</v>
      </c>
      <c r="B20">
        <v>15</v>
      </c>
      <c r="C20">
        <v>38.69341</v>
      </c>
      <c r="D20">
        <v>-9.4206599999999998</v>
      </c>
      <c r="E20">
        <f t="shared" si="0"/>
        <v>3.533000000000186E-2</v>
      </c>
      <c r="F20">
        <f t="shared" si="1"/>
        <v>-5.3879999999999484E-2</v>
      </c>
      <c r="H20">
        <v>18</v>
      </c>
      <c r="I20">
        <f>100*(B20-B19)/500</f>
        <v>1.6</v>
      </c>
    </row>
    <row r="21" spans="1:10" x14ac:dyDescent="0.3">
      <c r="A21">
        <v>9.61</v>
      </c>
      <c r="B21">
        <v>10</v>
      </c>
      <c r="C21">
        <v>38.697299999999998</v>
      </c>
      <c r="D21">
        <v>-9.4196000000000009</v>
      </c>
      <c r="E21">
        <f t="shared" si="0"/>
        <v>3.1440000000003465E-2</v>
      </c>
      <c r="F21">
        <f t="shared" si="1"/>
        <v>-5.4939999999998435E-2</v>
      </c>
      <c r="H21">
        <v>19</v>
      </c>
      <c r="I21">
        <f>100*(B20-B19)/610</f>
        <v>1.3114754098360655</v>
      </c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Fino</dc:creator>
  <cp:lastModifiedBy>João Pedro Fino</cp:lastModifiedBy>
  <dcterms:created xsi:type="dcterms:W3CDTF">2020-11-18T22:52:24Z</dcterms:created>
  <dcterms:modified xsi:type="dcterms:W3CDTF">2020-11-22T15:12:36Z</dcterms:modified>
</cp:coreProperties>
</file>