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9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  <customWorkbookViews>
    <customWorkbookView name="James Roberts - Personal View" guid="{92B6679D-788B-4721-BE69-15F550AFE4D1}" mergeInterval="0" personalView="1" maximized="1" windowWidth="1424" windowHeight="729" activeSheetId="1"/>
    <customWorkbookView name="Olive, Kim - Personal View" guid="{DBAF486E-7163-4A18-99D8-EC5436BF07A3}" mergeInterval="0" personalView="1" maximized="1" windowWidth="1600" windowHeight="685" activeSheetId="1"/>
  </customWorkbookViews>
  <fileRecoveryPr repairLoad="1"/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<sst xmlns="http://schemas.openxmlformats.org/spreadsheetml/2006/main" count="1005" uniqueCount="435">
  <si>
    <t>Who</t>
  </si>
  <si>
    <t>Bug Description</t>
  </si>
  <si>
    <t>Kim</t>
  </si>
  <si>
    <t>New Invoice details not populating correctly and hitting debug</t>
  </si>
  <si>
    <t>Add new record button</t>
  </si>
  <si>
    <t>James</t>
  </si>
  <si>
    <t>Add Duplicate Flag to form (until duplicates cleaned up)</t>
  </si>
  <si>
    <t>refresh Jobs_frm after changes made in Quotes/POs/Invoices</t>
  </si>
  <si>
    <t>Display PO currency on invoice entry dropdowns</t>
  </si>
  <si>
    <t>Prevent inadvertent overwrite of JTLS_Num</t>
  </si>
  <si>
    <t>reinstate default locking of Closed jobs</t>
  </si>
  <si>
    <t>Tested/Verified by</t>
  </si>
  <si>
    <t>Fix</t>
  </si>
  <si>
    <t>Added</t>
  </si>
  <si>
    <t>Duplicates populated with duplicate POs as well</t>
  </si>
  <si>
    <t>disabled JTLS Num unless double-clicked to unlock</t>
  </si>
  <si>
    <t>should be working</t>
  </si>
  <si>
    <t>Add Search/Filter button for common fields</t>
  </si>
  <si>
    <t>FixWhen</t>
  </si>
  <si>
    <t>TestWhen</t>
  </si>
  <si>
    <t>AddWhen</t>
  </si>
  <si>
    <t>added</t>
  </si>
  <si>
    <t>What is QtyInv ???</t>
  </si>
  <si>
    <t>QtyInv cleared, to be set later</t>
  </si>
  <si>
    <t>Invoice UOP &gt; dropdown</t>
  </si>
  <si>
    <t>check referential integrity/update for PO_Ln POs&gt;Invoices</t>
  </si>
  <si>
    <t>Invoice button should pull up selected PO</t>
  </si>
  <si>
    <t>Pr</t>
  </si>
  <si>
    <t>wrkg if dbl-click through form PO?</t>
  </si>
  <si>
    <t>Deleted several, hopefully all</t>
  </si>
  <si>
    <t>done</t>
  </si>
  <si>
    <t>can't do due to unmatched invoices</t>
  </si>
  <si>
    <t>Add Unmatched invoice query</t>
  </si>
  <si>
    <t>invoice When drop down for POs not allowing changes</t>
  </si>
  <si>
    <t>removed Invoice button</t>
  </si>
  <si>
    <t>fixed</t>
  </si>
  <si>
    <t>Add Search by PO</t>
  </si>
  <si>
    <t>Job List not updated after filter</t>
  </si>
  <si>
    <t>Add Search buttons to JTLS# field and description</t>
  </si>
  <si>
    <t>Qty invoiced totals not working</t>
  </si>
  <si>
    <t>Invoice on - Refer 1149 USD PO</t>
  </si>
  <si>
    <t xml:space="preserve">Kim </t>
  </si>
  <si>
    <t>Add Line value, Qty invoices and balance remaining  to PO individual records</t>
  </si>
  <si>
    <t>Di</t>
  </si>
  <si>
    <t>New quote should default to Job_Num. UOM/CC dropdowns. UnitLab, UnitMat.</t>
  </si>
  <si>
    <t>Quotesent.oldvalue on new quote null causes debug, then when responsedays added response date didn't calculate (+30work days)</t>
  </si>
  <si>
    <t xml:space="preserve">Quotes button default to new quote. Dbl-click to specific quote.  Add AL # to list. </t>
  </si>
  <si>
    <t>done, though dbl-click only takes to quotes for Job_Num</t>
  </si>
  <si>
    <t>Change main form -  Poto be at summary level not line level</t>
  </si>
  <si>
    <t>Extend the number of characters in the comments field</t>
  </si>
  <si>
    <t>don't need QtyInv field?</t>
  </si>
  <si>
    <t xml:space="preserve">Quotes - quote no. is job no., quote line not reqd. Qty and UOM not reqd.  Description is Quote Notes. </t>
  </si>
  <si>
    <t>one, except decided to leave QuoteLn active (eg for separating AUD and USD quote lines)</t>
  </si>
  <si>
    <t>Double Click into PO (jtls01124) causes run time error 2113</t>
  </si>
  <si>
    <t>Trying to enter a quotation (1168)  causes runtime error 424 after record is entered</t>
  </si>
  <si>
    <t>Relock JTLS #</t>
  </si>
  <si>
    <t>Unable to add or revise existing record</t>
  </si>
  <si>
    <t>Job list should only show open tasks when unfiltered - button to be added to show closed ones as well - "Show all Jobs"</t>
  </si>
  <si>
    <t>Job rec saves with cust blank</t>
  </si>
  <si>
    <t>Prevent quote form being opened while Job not saved.</t>
  </si>
  <si>
    <t>WBS not auto populating properly</t>
  </si>
  <si>
    <t>james</t>
  </si>
  <si>
    <t>Quote double click not working</t>
  </si>
  <si>
    <t>0955 PO Total $32M incorrect!</t>
  </si>
  <si>
    <t>resets value with warning if changes made</t>
  </si>
  <si>
    <t>applied Not Null validation</t>
  </si>
  <si>
    <t>fixed by moving control to Job_num for new not dirty record</t>
  </si>
  <si>
    <t>Requery upon popup close is causing record seletion on Jobs to revert to first rec</t>
  </si>
  <si>
    <t>When closing out of the quotes, jobs list always revert to the original entry (non al)</t>
  </si>
  <si>
    <t>changed requery to only affect quote or PO lists</t>
  </si>
  <si>
    <t>Use QuoteNo/QuoteRef to tie PO lines to proper Quote (rather than just job)</t>
  </si>
  <si>
    <t>chgd QuoteNo to be JobNo.QuoteLn, updated db, added functionality to Quote form (incl. to allow chg to QuoteNo with any attached POs updated)</t>
  </si>
  <si>
    <t>Quote status need to be moved to the Quote level and not on the records level</t>
  </si>
  <si>
    <t>added (is "Response" now redundant?")</t>
  </si>
  <si>
    <t>Add line level functionality to the PO form.</t>
  </si>
  <si>
    <t>chgd to Memo, allows mega-text but may not work for filtering/searching?</t>
  </si>
  <si>
    <t>fixed using Got/lost Focus, also for listPOs</t>
  </si>
  <si>
    <t>Quotes - Add Save&amp;Close</t>
  </si>
  <si>
    <t>Quotes - Add Quote Status, add new buttons.</t>
  </si>
  <si>
    <t>fixed!</t>
  </si>
  <si>
    <t>Have "Purchase Orders" open to the selected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</si>
</sst>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07E14F4-D655-4C57-867F-7197208F6824}" diskRevisions="1" revisionId="330">
  <header guid="{C8CF8A13-F1A8-43A2-8449-C61033E11023}" dateTime="2017-12-13T09:35:51" maxSheetId="4" userName="Olive, Kim" r:id="rId1">
    <sheetIdMap count="3">
      <sheetId val="1"/>
      <sheetId val="2"/>
      <sheetId val="3"/>
    </sheetIdMap>
  </header>
  <header guid="{76A84380-0D6B-4BB2-8D8B-AD863C56103C}" dateTime="2017-12-13T09:40:23" maxSheetId="4" userName="James Roberts" r:id="rId2" minRId="1" maxRId="6">
    <sheetIdMap count="3">
      <sheetId val="1"/>
      <sheetId val="2"/>
      <sheetId val="3"/>
    </sheetIdMap>
  </header>
  <header guid="{9A0B8EEC-30EE-49E1-8E18-469EE9D664DF}" dateTime="2017-12-13T09:50:16" maxSheetId="4" userName="James Roberts" r:id="rId3" minRId="7" maxRId="12">
    <sheetIdMap count="3">
      <sheetId val="1"/>
      <sheetId val="2"/>
      <sheetId val="3"/>
    </sheetIdMap>
  </header>
  <header guid="{6657AD93-B230-4403-96FD-C759A99F86BE}" dateTime="2017-12-13T09:52:48" maxSheetId="4" userName="James Roberts" r:id="rId4" minRId="13" maxRId="15">
    <sheetIdMap count="3">
      <sheetId val="1"/>
      <sheetId val="2"/>
      <sheetId val="3"/>
    </sheetIdMap>
  </header>
  <header guid="{8D1E1646-5A6E-4F65-8D4D-8E273EA7818B}" dateTime="2017-12-13T09:54:13" maxSheetId="4" userName="James Roberts" r:id="rId5" minRId="16" maxRId="18">
    <sheetIdMap count="3">
      <sheetId val="1"/>
      <sheetId val="2"/>
      <sheetId val="3"/>
    </sheetIdMap>
  </header>
  <header guid="{B0CAE2BE-1BAC-41C0-A217-42DECE8234A7}" dateTime="2017-12-13T09:56:07" maxSheetId="4" userName="James Roberts" r:id="rId6" minRId="19" maxRId="28">
    <sheetIdMap count="3">
      <sheetId val="1"/>
      <sheetId val="2"/>
      <sheetId val="3"/>
    </sheetIdMap>
  </header>
  <header guid="{42A3A8E2-7DA9-4397-A78F-09688EB327FE}" dateTime="2017-12-13T09:57:58" maxSheetId="4" userName="James Roberts" r:id="rId7" minRId="29" maxRId="46">
    <sheetIdMap count="3">
      <sheetId val="1"/>
      <sheetId val="2"/>
      <sheetId val="3"/>
    </sheetIdMap>
  </header>
  <header guid="{23AE704B-8846-4D75-9C13-F188ABE8E220}" dateTime="2017-12-13T09:58:47" maxSheetId="4" userName="James Roberts" r:id="rId8" minRId="47" maxRId="50">
    <sheetIdMap count="3">
      <sheetId val="1"/>
      <sheetId val="2"/>
      <sheetId val="3"/>
    </sheetIdMap>
  </header>
  <header guid="{E446E87B-0F7F-4EBD-98F7-AB1CF0553E3A}" dateTime="2017-12-13T10:07:20" maxSheetId="4" userName="James Roberts" r:id="rId9" minRId="51" maxRId="63">
    <sheetIdMap count="3">
      <sheetId val="1"/>
      <sheetId val="2"/>
      <sheetId val="3"/>
    </sheetIdMap>
  </header>
  <header guid="{C6FC4481-F2A0-47D5-A7F7-B51278E891C9}" dateTime="2017-12-13T10:16:20" maxSheetId="4" userName="James Roberts" r:id="rId10" minRId="64" maxRId="67">
    <sheetIdMap count="3">
      <sheetId val="1"/>
      <sheetId val="2"/>
      <sheetId val="3"/>
    </sheetIdMap>
  </header>
  <header guid="{1B9FCA8E-A22E-457D-908C-DD4F42191F36}" dateTime="2017-12-13T11:18:16" maxSheetId="4" userName="James Roberts" r:id="rId11" minRId="68" maxRId="89">
    <sheetIdMap count="3">
      <sheetId val="1"/>
      <sheetId val="2"/>
      <sheetId val="3"/>
    </sheetIdMap>
  </header>
  <header guid="{E1AC1EAD-8D5C-4792-8C4D-C1EAC9996CB9}" dateTime="2017-12-13T11:19:16" maxSheetId="4" userName="James Roberts" r:id="rId12" minRId="90" maxRId="99">
    <sheetIdMap count="3">
      <sheetId val="1"/>
      <sheetId val="2"/>
      <sheetId val="3"/>
    </sheetIdMap>
  </header>
  <header guid="{11665674-4E42-484E-8E42-C28442153797}" dateTime="2017-12-13T12:19:03" maxSheetId="4" userName="James Roberts" r:id="rId13" minRId="100" maxRId="109">
    <sheetIdMap count="3">
      <sheetId val="1"/>
      <sheetId val="2"/>
      <sheetId val="3"/>
    </sheetIdMap>
  </header>
  <header guid="{E2982230-B12D-497A-9EB7-04A0E4B0F2E4}" dateTime="2017-12-13T12:28:37" maxSheetId="4" userName="James Roberts" r:id="rId14" minRId="110" maxRId="111">
    <sheetIdMap count="3">
      <sheetId val="1"/>
      <sheetId val="2"/>
      <sheetId val="3"/>
    </sheetIdMap>
  </header>
  <header guid="{3E06A9CD-78DF-4C20-A931-95FF389765E4}" dateTime="2017-12-13T12:41:58" maxSheetId="4" userName="James Roberts" r:id="rId15" minRId="112" maxRId="119">
    <sheetIdMap count="3">
      <sheetId val="1"/>
      <sheetId val="2"/>
      <sheetId val="3"/>
    </sheetIdMap>
  </header>
  <header guid="{1CF9A9FB-C734-440C-AA15-744627430F02}" dateTime="2017-12-13T12:49:46" maxSheetId="4" userName="Olive, Kim" r:id="rId16" minRId="120" maxRId="131">
    <sheetIdMap count="3">
      <sheetId val="1"/>
      <sheetId val="2"/>
      <sheetId val="3"/>
    </sheetIdMap>
  </header>
  <header guid="{CC0EBC97-34AA-4862-9765-9A85228C064B}" dateTime="2017-12-13T13:07:18" maxSheetId="4" userName="James Roberts" r:id="rId17" minRId="132" maxRId="135">
    <sheetIdMap count="3">
      <sheetId val="1"/>
      <sheetId val="2"/>
      <sheetId val="3"/>
    </sheetIdMap>
  </header>
  <header guid="{668242A7-8BAF-4F9B-8208-B222238D94EC}" dateTime="2017-12-13T13:09:22" maxSheetId="4" userName="James Roberts" r:id="rId18" minRId="136">
    <sheetIdMap count="3">
      <sheetId val="1"/>
      <sheetId val="2"/>
      <sheetId val="3"/>
    </sheetIdMap>
  </header>
  <header guid="{14AAC74B-ED63-4371-8579-80B3C86A97B2}" dateTime="2017-12-13T13:09:53" maxSheetId="4" userName="James Roberts" r:id="rId19" minRId="137">
    <sheetIdMap count="3">
      <sheetId val="1"/>
      <sheetId val="2"/>
      <sheetId val="3"/>
    </sheetIdMap>
  </header>
  <header guid="{B2DA3B6B-2A13-48BC-844E-4C14D276ED7E}" dateTime="2017-12-13T14:34:33" maxSheetId="4" userName="Olive, Kim" r:id="rId20" minRId="138" maxRId="146">
    <sheetIdMap count="3">
      <sheetId val="1"/>
      <sheetId val="2"/>
      <sheetId val="3"/>
    </sheetIdMap>
  </header>
  <header guid="{3F61D49C-862B-4876-8046-B6A760273259}" dateTime="2017-12-13T14:47:52" maxSheetId="4" userName="James Roberts" r:id="rId21" minRId="147" maxRId="177">
    <sheetIdMap count="3">
      <sheetId val="1"/>
      <sheetId val="2"/>
      <sheetId val="3"/>
    </sheetIdMap>
  </header>
  <header guid="{9E562EAE-7C2F-494A-93AF-CCE785188BB2}" dateTime="2017-12-13T15:19:57" maxSheetId="4" userName="Olive, Kim" r:id="rId22" minRId="178" maxRId="180">
    <sheetIdMap count="3">
      <sheetId val="1"/>
      <sheetId val="2"/>
      <sheetId val="3"/>
    </sheetIdMap>
  </header>
  <header guid="{C024CD27-5B7C-4C63-AF7D-1D95B91C537F}" dateTime="2017-12-13T15:27:07" maxSheetId="4" userName="Olive, Kim" r:id="rId23" minRId="181" maxRId="183">
    <sheetIdMap count="3">
      <sheetId val="1"/>
      <sheetId val="2"/>
      <sheetId val="3"/>
    </sheetIdMap>
  </header>
  <header guid="{CD44A8BF-0B2A-453C-B36C-9B390D568213}" dateTime="2017-12-13T15:52:12" maxSheetId="4" userName="James Roberts" r:id="rId24" minRId="184" maxRId="207">
    <sheetIdMap count="3">
      <sheetId val="1"/>
      <sheetId val="2"/>
      <sheetId val="3"/>
    </sheetIdMap>
  </header>
  <header guid="{31B3F4A0-FB3F-4CDB-94C4-97643EA222D1}" dateTime="2017-12-13T16:12:22" maxSheetId="4" userName="James Roberts" r:id="rId25" minRId="208" maxRId="213">
    <sheetIdMap count="3">
      <sheetId val="1"/>
      <sheetId val="2"/>
      <sheetId val="3"/>
    </sheetIdMap>
  </header>
  <header guid="{06553357-439E-4FA2-B16F-FB104E86612E}" dateTime="2017-12-13T16:46:09" maxSheetId="4" userName="James Roberts" r:id="rId26" minRId="214" maxRId="217">
    <sheetIdMap count="3">
      <sheetId val="1"/>
      <sheetId val="2"/>
      <sheetId val="3"/>
    </sheetIdMap>
  </header>
  <header guid="{C4EB24E1-A9DE-4D6B-A52D-EAAADEA87612}" dateTime="2017-12-14T08:59:37" maxSheetId="4" userName="Olive, Kim" r:id="rId27" minRId="218" maxRId="223">
    <sheetIdMap count="3">
      <sheetId val="1"/>
      <sheetId val="2"/>
      <sheetId val="3"/>
    </sheetIdMap>
  </header>
  <header guid="{DAD8C12C-0E1C-4810-9F7F-05ED8921BBCD}" dateTime="2017-12-14T10:10:44" maxSheetId="4" userName="Olive, Kim" r:id="rId28" minRId="224" maxRId="239">
    <sheetIdMap count="3">
      <sheetId val="1"/>
      <sheetId val="2"/>
      <sheetId val="3"/>
    </sheetIdMap>
  </header>
  <header guid="{8BC2F125-368F-4520-A480-222AEDFEA163}" dateTime="2017-12-14T10:30:43" maxSheetId="4" userName="James Roberts" r:id="rId29" minRId="240" maxRId="244">
    <sheetIdMap count="3">
      <sheetId val="1"/>
      <sheetId val="2"/>
      <sheetId val="3"/>
    </sheetIdMap>
  </header>
  <header guid="{3AEA9234-9206-4E4D-B924-A0CB0832E2A2}" dateTime="2017-12-14T10:37:05" maxSheetId="4" userName="Olive, Kim" r:id="rId30" minRId="245" maxRId="249">
    <sheetIdMap count="3">
      <sheetId val="1"/>
      <sheetId val="2"/>
      <sheetId val="3"/>
    </sheetIdMap>
  </header>
  <header guid="{6A5483EE-2B21-452C-8423-C1CF99F14929}" dateTime="2017-12-14T15:24:08" maxSheetId="4" userName="Olive, Kim" r:id="rId31" minRId="250" maxRId="252">
    <sheetIdMap count="3">
      <sheetId val="1"/>
      <sheetId val="2"/>
      <sheetId val="3"/>
    </sheetIdMap>
  </header>
  <header guid="{B7222A4B-D196-48A4-A9EB-D16D089F067D}" dateTime="2017-12-15T08:57:21" maxSheetId="4" userName="James Roberts" r:id="rId32" minRId="253" maxRId="275">
    <sheetIdMap count="3">
      <sheetId val="1"/>
      <sheetId val="2"/>
      <sheetId val="3"/>
    </sheetIdMap>
  </header>
  <header guid="{8F2E89A1-817A-4063-BEEB-FED5D53AA39B}" dateTime="2017-12-15T08:57:55" maxSheetId="4" userName="James Roberts" r:id="rId33" minRId="276" maxRId="277">
    <sheetIdMap count="3">
      <sheetId val="1"/>
      <sheetId val="2"/>
      <sheetId val="3"/>
    </sheetIdMap>
  </header>
  <header guid="{36EDCF77-E935-4D68-9D87-8700527B8A40}" dateTime="2017-12-15T10:34:39" maxSheetId="4" userName="Olive, Kim" r:id="rId34" minRId="278" maxRId="280">
    <sheetIdMap count="3">
      <sheetId val="1"/>
      <sheetId val="2"/>
      <sheetId val="3"/>
    </sheetIdMap>
  </header>
  <header guid="{4C63022B-F4AF-41DE-A54D-160635617791}" dateTime="2017-12-15T11:39:28" maxSheetId="4" userName="James Roberts" r:id="rId35" minRId="281" maxRId="289">
    <sheetIdMap count="3">
      <sheetId val="1"/>
      <sheetId val="2"/>
      <sheetId val="3"/>
    </sheetIdMap>
  </header>
  <header guid="{1CE3BABE-54E6-44E2-9D4A-D96F405D8558}" dateTime="2017-12-15T18:01:49" maxSheetId="4" userName="James Roberts" r:id="rId36" minRId="290" maxRId="324">
    <sheetIdMap count="3">
      <sheetId val="1"/>
      <sheetId val="2"/>
      <sheetId val="3"/>
    </sheetIdMap>
  </header>
  <header guid="{DCE86570-AEF5-4D51-B247-387547283E17}" dateTime="2017-12-18T10:44:24" maxSheetId="4" userName="James Roberts" r:id="rId37" minRId="325" maxRId="327">
    <sheetIdMap count="3">
      <sheetId val="1"/>
      <sheetId val="2"/>
      <sheetId val="3"/>
    </sheetIdMap>
  </header>
  <header guid="{103CDA24-72B2-47A2-A12B-4BACF68D73A6}" dateTime="2017-12-18T10:44:36" maxSheetId="4" userName="James Roberts" r:id="rId38" minRId="328">
    <sheetIdMap count="3">
      <sheetId val="1"/>
      <sheetId val="2"/>
      <sheetId val="3"/>
    </sheetIdMap>
  </header>
  <header guid="{D07E14F4-D655-4C57-867F-7197208F6824}" dateTime="2017-12-19T10:43:52" maxSheetId="4" userName="James Roberts" r:id="rId39" minRId="329" maxRId="330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1" eol="1" ref="A15:XFD15" action="insertRow"/>
  <rcc rId="65" sId="1">
    <nc r="A15" t="inlineStr">
      <is>
        <t>Kim</t>
      </is>
    </nc>
  </rcc>
  <rcc rId="66" sId="1">
    <nc r="B15" t="inlineStr">
      <is>
        <t>Invoice button should pull up selected PO</t>
      </is>
    </nc>
  </rcc>
  <rcc rId="67" sId="1" numFmtId="27">
    <nc r="C15">
      <v>43082.427949421297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" sId="1" ref="A16:XFD16" action="insertRow"/>
  <rm rId="69" sheetId="1" source="A8:XFD8" destination="A16:XFD16" sourceSheetId="1">
    <rfmt sheetId="1" xfDxf="1" sqref="A16:XFD16" start="0" length="0">
      <dxf>
        <alignment vertical="top" readingOrder="0"/>
      </dxf>
    </rfmt>
    <rfmt sheetId="1" sqref="B16" start="0" length="0">
      <dxf>
        <alignment wrapText="1" readingOrder="0"/>
      </dxf>
    </rfmt>
    <rfmt sheetId="1" sqref="C16" start="0" length="0">
      <dxf>
        <numFmt numFmtId="164" formatCode="dd/mm\ hh:mm"/>
      </dxf>
    </rfmt>
    <rfmt sheetId="1" sqref="D16" start="0" length="0">
      <dxf>
        <alignment wrapText="1" readingOrder="0"/>
      </dxf>
    </rfmt>
    <rfmt sheetId="1" sqref="E16" start="0" length="0">
      <dxf>
        <numFmt numFmtId="164" formatCode="dd/mm\ hh:mm"/>
      </dxf>
    </rfmt>
    <rfmt sheetId="1" sqref="G16" start="0" length="0">
      <dxf>
        <numFmt numFmtId="164" formatCode="dd/mm\ hh:mm"/>
      </dxf>
    </rfmt>
  </rm>
  <rrc rId="70" sId="1" ref="A8:XFD8" action="deleteRow">
    <rfmt sheetId="1" xfDxf="1" sqref="A8:XFD8" start="0" length="0">
      <dxf>
        <alignment vertical="top" readingOrder="0"/>
      </dxf>
    </rfmt>
    <rfmt sheetId="1" sqref="B8" start="0" length="0">
      <dxf>
        <alignment wrapText="1" readingOrder="0"/>
      </dxf>
    </rfmt>
    <rfmt sheetId="1" sqref="C8" start="0" length="0">
      <dxf>
        <numFmt numFmtId="164" formatCode="dd/mm\ hh:mm"/>
      </dxf>
    </rfmt>
    <rfmt sheetId="1" sqref="D8" start="0" length="0">
      <dxf>
        <alignment wrapText="1" readingOrder="0"/>
      </dxf>
    </rfmt>
    <rfmt sheetId="1" sqref="E8" start="0" length="0">
      <dxf>
        <numFmt numFmtId="164" formatCode="dd/mm\ hh:mm"/>
      </dxf>
    </rfmt>
    <rfmt sheetId="1" sqref="G8" start="0" length="0">
      <dxf>
        <numFmt numFmtId="164" formatCode="dd/mm\ hh:mm"/>
      </dxf>
    </rfmt>
  </rrc>
  <rrc rId="71" sId="1" ref="D1:D1048576" action="insertCol"/>
  <rcc rId="72" sId="1">
    <nc r="D3" t="inlineStr">
      <is>
        <t>Pr</t>
      </is>
    </nc>
  </rcc>
  <rcc rId="73" sId="1" numFmtId="27">
    <nc r="D15">
      <v>9</v>
    </nc>
  </rcc>
  <rfmt sheetId="1" sqref="D1:D1048576">
    <dxf>
      <numFmt numFmtId="0" formatCode="General"/>
    </dxf>
  </rfmt>
  <rfmt sheetId="1" sqref="D1:D1048576">
    <dxf>
      <alignment horizontal="center" readingOrder="0"/>
    </dxf>
  </rfmt>
  <rcc rId="74" sId="1">
    <nc r="E15" t="inlineStr">
      <is>
        <t>wrkg if dbl-click through form PO?</t>
      </is>
    </nc>
  </rcc>
  <rcc rId="75" sId="1">
    <nc r="E1" t="inlineStr">
      <is>
        <t>Deleted several, hopefully all</t>
      </is>
    </nc>
  </rcc>
  <rcc rId="76" sId="1" numFmtId="27">
    <nc r="F1">
      <v>43082.439238310188</v>
    </nc>
  </rcc>
  <rcc rId="77" sId="1">
    <nc r="E10" t="inlineStr">
      <is>
        <t>done</t>
      </is>
    </nc>
  </rcc>
  <rcc rId="78" sId="1" numFmtId="27">
    <nc r="F10">
      <v>43082.447286111113</v>
    </nc>
  </rcc>
  <rcc rId="79" sId="1">
    <nc r="E13" t="inlineStr">
      <is>
        <t>can't do due to unmatched invoices</t>
      </is>
    </nc>
  </rcc>
  <rcc rId="80" sId="1">
    <nc r="D13">
      <v>9</v>
    </nc>
  </rcc>
  <rrc rId="81" sId="1" eol="1" ref="A16:XFD16" action="insertRow"/>
  <rcc rId="82" sId="1">
    <nc r="A16" t="inlineStr">
      <is>
        <t>Kim</t>
      </is>
    </nc>
  </rcc>
  <rcc rId="83" sId="1">
    <nc r="B16" t="inlineStr">
      <is>
        <t>Add Unmatched invoice query</t>
      </is>
    </nc>
  </rcc>
  <rrc rId="84" sId="1" eol="1" ref="A17:XFD17" action="insertRow"/>
  <rcc rId="85" sId="1">
    <nc r="A17" t="inlineStr">
      <is>
        <t>James</t>
      </is>
    </nc>
  </rcc>
  <rrc rId="86" sId="1" eol="1" ref="A18:XFD18" action="insertRow"/>
  <rcc rId="87" sId="1">
    <nc r="A18" t="inlineStr">
      <is>
        <t>Kim</t>
      </is>
    </nc>
  </rcc>
  <rcc rId="88" sId="1">
    <nc r="B18" t="inlineStr">
      <is>
        <t>invoice When drop down for POs not allowing changes</t>
      </is>
    </nc>
  </rcc>
  <rcc rId="89" sId="1" numFmtId="27">
    <nc r="C18">
      <v>43082.470951157411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B17" t="inlineStr">
      <is>
        <t>Display PO currency on invoice entry dropdowns for Invoice button</t>
      </is>
    </nc>
  </rcc>
  <rcc rId="91" sId="1">
    <nc r="E17" t="inlineStr">
      <is>
        <t>change so single form with record source adjusted</t>
      </is>
    </nc>
  </rcc>
  <rcc rId="92" sId="1">
    <nc r="D17">
      <v>1</v>
    </nc>
  </rcc>
  <rcc rId="93" sId="1">
    <nc r="D4">
      <v>5</v>
    </nc>
  </rcc>
  <rcc rId="94" sId="1">
    <nc r="D5">
      <v>5</v>
    </nc>
  </rcc>
  <rcc rId="95" sId="1">
    <nc r="D9">
      <v>5</v>
    </nc>
  </rcc>
  <rcc rId="96" sId="1">
    <nc r="D12">
      <v>5</v>
    </nc>
  </rcc>
  <rcc rId="97" sId="1">
    <nc r="D14">
      <v>5</v>
    </nc>
  </rcc>
  <rcc rId="98" sId="1">
    <nc r="D16">
      <v>5</v>
    </nc>
  </rcc>
  <rcc rId="99" sId="1">
    <nc r="D18">
      <v>5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 numFmtId="27">
    <nc r="C16">
      <v>43082.470951157411</v>
    </nc>
  </rcc>
  <rcc rId="101" sId="1" numFmtId="27">
    <nc r="F16">
      <v>43082.511653472226</v>
    </nc>
  </rcc>
  <rcc rId="102" sId="1">
    <nc r="E5" t="inlineStr">
      <is>
        <t>added</t>
      </is>
    </nc>
  </rcc>
  <rcc rId="103" sId="1" numFmtId="27">
    <nc r="F5">
      <v>43082.512392476849</v>
    </nc>
  </rcc>
  <rcc rId="104" sId="1">
    <oc r="D14">
      <v>5</v>
    </oc>
    <nc r="D14">
      <v>9</v>
    </nc>
  </rcc>
  <rcc rId="105" sId="1">
    <nc r="E14" t="inlineStr">
      <is>
        <t>removed Invoice button</t>
      </is>
    </nc>
  </rcc>
  <rcc rId="106" sId="1" numFmtId="27">
    <nc r="F14">
      <v>43082.512815856484</v>
    </nc>
  </rcc>
  <rcc rId="107" sId="1">
    <nc r="E18" t="inlineStr">
      <is>
        <t>fixed</t>
      </is>
    </nc>
  </rcc>
  <rcc rId="108" sId="1" numFmtId="27">
    <nc r="F18">
      <v>43082.512815856484</v>
    </nc>
  </rcc>
  <rrc rId="109" sId="1" ref="A17:XFD17" action="deleteRow">
    <rfmt sheetId="1" xfDxf="1" sqref="A17:XFD17" start="0" length="0">
      <dxf>
        <alignment vertical="top" readingOrder="0"/>
      </dxf>
    </rfmt>
    <rcc rId="0" sId="1">
      <nc r="A17" t="inlineStr">
        <is>
          <t>James</t>
        </is>
      </nc>
    </rcc>
    <rcc rId="0" sId="1" dxf="1">
      <nc r="B17" t="inlineStr">
        <is>
          <t>Display PO currency on invoice entry dropdowns for Invoice button</t>
        </is>
      </nc>
      <ndxf>
        <alignment wrapText="1" readingOrder="0"/>
      </ndxf>
    </rcc>
    <rfmt sheetId="1" sqref="C17" start="0" length="0">
      <dxf>
        <numFmt numFmtId="164" formatCode="dd/mm\ hh:mm"/>
      </dxf>
    </rfmt>
    <rcc rId="0" sId="1" dxf="1">
      <nc r="D17">
        <v>1</v>
      </nc>
      <ndxf>
        <alignment horizontal="center" readingOrder="0"/>
      </ndxf>
    </rcc>
    <rcc rId="0" sId="1" dxf="1">
      <nc r="E17" t="inlineStr">
        <is>
          <t>change so single form with record source adjusted</t>
        </is>
      </nc>
      <ndxf>
        <alignment wrapText="1" readingOrder="0"/>
      </ndxf>
    </rcc>
    <rfmt sheetId="1" sqref="F17" start="0" length="0">
      <dxf>
        <numFmt numFmtId="164" formatCode="dd/mm\ hh:mm"/>
      </dxf>
    </rfmt>
    <rfmt sheetId="1" sqref="H17" start="0" length="0">
      <dxf>
        <numFmt numFmtId="164" formatCode="dd/mm\ hh:mm"/>
      </dxf>
    </rfmt>
  </rr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E9" t="inlineStr">
      <is>
        <t>added</t>
      </is>
    </nc>
  </rcc>
  <rcc rId="111" sId="1" numFmtId="27">
    <nc r="F9">
      <v>43082.519811921295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2" sId="1" eol="1" ref="A18:XFD18" action="insertRow"/>
  <rcc rId="113" sId="1">
    <nc r="A18" t="inlineStr">
      <is>
        <t>Kim</t>
      </is>
    </nc>
  </rcc>
  <rcc rId="114" sId="1">
    <nc r="B18" t="inlineStr">
      <is>
        <t>Add Search by PO</t>
      </is>
    </nc>
  </rcc>
  <rcc rId="115" sId="1" numFmtId="27">
    <nc r="C18">
      <v>43082.52877986111</v>
    </nc>
  </rcc>
  <rrc rId="116" sId="1" eol="1" ref="A19:XFD19" action="insertRow"/>
  <rcc rId="117" sId="1">
    <nc r="A19" t="inlineStr">
      <is>
        <t>James</t>
      </is>
    </nc>
  </rcc>
  <rcc rId="118" sId="1">
    <nc r="B19" t="inlineStr">
      <is>
        <t>Job List not updated after filter</t>
      </is>
    </nc>
  </rcc>
  <rcc rId="119" sId="1" numFmtId="27">
    <nc r="C19">
      <v>43082.529074999999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0" sId="1" eol="1" ref="A8:XFD8" action="insertRow"/>
  <rcc rId="121" sId="1">
    <nc r="A8" t="inlineStr">
      <is>
        <t>Kim</t>
      </is>
    </nc>
  </rcc>
  <rcc rId="122" sId="1">
    <nc r="B8" t="inlineStr">
      <is>
        <t>Add Search buttons to JTLS# field and description</t>
      </is>
    </nc>
  </rcc>
  <rrc rId="123" sId="1" eol="1" ref="A9:XFD9" action="insertRow"/>
  <rcc rId="124" sId="1">
    <nc r="A9" t="inlineStr">
      <is>
        <t>Kim</t>
      </is>
    </nc>
  </rcc>
  <rcc rId="125" sId="1">
    <nc r="B9" t="inlineStr">
      <is>
        <t>Qty invoiced totals not working</t>
      </is>
    </nc>
  </rcc>
  <rrc rId="126" sId="1" eol="1" ref="A10:XFD10" action="insertRow"/>
  <rcc rId="127" sId="1">
    <nc r="A10" t="inlineStr">
      <is>
        <t>Kim</t>
      </is>
    </nc>
  </rcc>
  <rcc rId="128" sId="1">
    <nc r="B10" t="inlineStr">
      <is>
        <t>Invoice on - Refer 1149 USD PO</t>
      </is>
    </nc>
  </rcc>
  <rrc rId="129" sId="1" eol="1" ref="A11:XFD11" action="insertRow"/>
  <rcc rId="130" sId="1">
    <nc r="A11" t="inlineStr">
      <is>
        <t xml:space="preserve">Kim </t>
      </is>
    </nc>
  </rcc>
  <rcc rId="131" sId="1">
    <nc r="B11" t="inlineStr">
      <is>
        <t>Add Line value, Qty invoices and balance remaining  to PO individual records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2" sId="1" eol="1" ref="A24:XFD24" action="insertRow"/>
  <rcc rId="133" sId="1">
    <nc r="A24" t="inlineStr">
      <is>
        <t>Di</t>
      </is>
    </nc>
  </rcc>
  <rcc rId="134" sId="1">
    <nc r="B24" t="inlineStr">
      <is>
        <t>New quote should default to Job_Num</t>
      </is>
    </nc>
  </rcc>
  <rcc rId="135" sId="1" numFmtId="27">
    <nc r="C24">
      <v>43082.546660995373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" sId="1">
    <oc r="B24" t="inlineStr">
      <is>
        <t>New quote should default to Job_Num</t>
      </is>
    </oc>
    <nc r="B24" t="inlineStr">
      <is>
        <t>New quote should default to Job_Num. UOM/CC dropdowns.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" sId="1">
    <oc r="B24" t="inlineStr">
      <is>
        <t>New quote should default to Job_Num. UOM/CC dropdowns.</t>
      </is>
    </oc>
    <nc r="B24" t="inlineStr">
      <is>
        <t>New quote should default to Job_Num. UOM/CC dropdowns. UnitLab, UnitMat.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eol="1" ref="A8:XFD8" action="insertRow"/>
  <rcc rId="2" sId="1">
    <nc r="A8" t="inlineStr">
      <is>
        <t>James</t>
      </is>
    </nc>
  </rcc>
  <rcc rId="3" sId="1">
    <nc r="B8" t="inlineStr">
      <is>
        <t>Prevent inadvertent overwrite of JTLS_Num</t>
      </is>
    </nc>
  </rcc>
  <rrc rId="4" sId="1" eol="1" ref="A9:XFD9" action="insertRow"/>
  <rcc rId="5" sId="1">
    <nc r="A9" t="inlineStr">
      <is>
        <t>James</t>
      </is>
    </nc>
  </rcc>
  <rcc rId="6" sId="1">
    <nc r="B9" t="inlineStr">
      <is>
        <t>reinstate default locking of Closed jobs</t>
      </is>
    </nc>
  </rcc>
  <rcv guid="{92B6679D-788B-4721-BE69-15F550AFE4D1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8" sId="1" eol="1" ref="A24:XFD24" action="insertRow"/>
  <rcc rId="139" sId="1">
    <nc r="A24" t="inlineStr">
      <is>
        <t>Kim</t>
      </is>
    </nc>
  </rcc>
  <rcc rId="140" sId="1">
    <nc r="B24" t="inlineStr">
      <is>
        <t>Change main form -  Poto be at summary level not line level</t>
      </is>
    </nc>
  </rcc>
  <rrc rId="141" sId="1" eol="1" ref="A25:XFD25" action="insertRow"/>
  <rcc rId="142" sId="1">
    <nc r="A25" t="inlineStr">
      <is>
        <t xml:space="preserve">Kim </t>
      </is>
    </nc>
  </rcc>
  <rcc rId="143" sId="1">
    <nc r="B25" t="inlineStr">
      <is>
        <t>Add line level funtionallity to the PO form.</t>
      </is>
    </nc>
  </rcc>
  <rrc rId="144" sId="1" eol="1" ref="A26:XFD26" action="insertRow"/>
  <rcc rId="145" sId="1">
    <nc r="A26" t="inlineStr">
      <is>
        <t>Di</t>
      </is>
    </nc>
  </rcc>
  <rcc rId="146" sId="1">
    <nc r="B26" t="inlineStr">
      <is>
        <t>Extend the number of characters in the comments field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47" sId="1" eol="1" ref="A28:XFD28" action="insertRow"/>
  <rcc rId="148" sId="1">
    <nc r="A28" t="inlineStr">
      <is>
        <t>Di</t>
      </is>
    </nc>
  </rcc>
  <rcc rId="149" sId="1">
    <nc r="B28" t="inlineStr">
      <is>
        <t>Quotesent.oldvalue on new quote null causes debug, then when responsedays added response date didn't calculate (+30work days)</t>
      </is>
    </nc>
  </rcc>
  <rrc rId="150" sId="1" eol="1" ref="A29:XFD29" action="insertRow"/>
  <rcc rId="151" sId="1">
    <nc r="A29" t="inlineStr">
      <is>
        <t>Kim</t>
      </is>
    </nc>
  </rcc>
  <rrc rId="152" sId="1" eol="1" ref="A30:XFD30" action="insertRow"/>
  <rcc rId="153" sId="1">
    <nc r="A30" t="inlineStr">
      <is>
        <t>Kim</t>
      </is>
    </nc>
  </rcc>
  <rcc rId="154" sId="1">
    <nc r="B30" t="inlineStr">
      <is>
        <t xml:space="preserve">Quotes button default to new quote. Dbl-click to specific quote.  Add AL # to list. </t>
      </is>
    </nc>
  </rcc>
  <rcc rId="155" sId="1">
    <nc r="B29" t="inlineStr">
      <is>
        <t>Quotes - quote no. is job no., quote line not reqd. Qty and UOM not reqd.  Description is Quote Notes. Add Save&amp;Close, add new buttons.  Add Quote Status</t>
      </is>
    </nc>
  </rcc>
  <rcc rId="156" sId="1" numFmtId="27">
    <nc r="C8">
      <v>43082.52877986111</v>
    </nc>
  </rcc>
  <rcc rId="157" sId="1" numFmtId="27">
    <nc r="C9">
      <v>43082.52877986111</v>
    </nc>
  </rcc>
  <rcc rId="158" sId="1" numFmtId="27">
    <nc r="C10">
      <v>43082.52877986111</v>
    </nc>
  </rcc>
  <rcc rId="159" sId="1" numFmtId="27">
    <nc r="C11">
      <v>43082.52877986111</v>
    </nc>
  </rcc>
  <rcc rId="160" sId="1">
    <nc r="D8">
      <v>5</v>
    </nc>
  </rcc>
  <rcc rId="161" sId="1">
    <nc r="D9">
      <v>5</v>
    </nc>
  </rcc>
  <rcc rId="162" sId="1">
    <nc r="D10">
      <v>5</v>
    </nc>
  </rcc>
  <rcc rId="163" sId="1">
    <nc r="D11">
      <v>5</v>
    </nc>
  </rcc>
  <rcc rId="164" sId="1" numFmtId="27">
    <nc r="C28">
      <v>43082.564733680556</v>
    </nc>
  </rcc>
  <rcc rId="165" sId="1" numFmtId="27">
    <nc r="C29">
      <v>43082.564733680556</v>
    </nc>
  </rcc>
  <rcc rId="166" sId="1" numFmtId="27">
    <nc r="C30">
      <v>43082.564733680556</v>
    </nc>
  </rcc>
  <rcc rId="167" sId="1">
    <nc r="D22">
      <v>5</v>
    </nc>
  </rcc>
  <rcc rId="168" sId="1">
    <nc r="D23">
      <v>5</v>
    </nc>
  </rcc>
  <rcc rId="169" sId="1">
    <nc r="D27">
      <v>5</v>
    </nc>
  </rcc>
  <rcc rId="170" sId="1">
    <nc r="D28">
      <v>1</v>
    </nc>
  </rcc>
  <rcc rId="171" sId="1">
    <nc r="D29">
      <v>1</v>
    </nc>
  </rcc>
  <rcc rId="172" sId="1">
    <nc r="D30">
      <v>1</v>
    </nc>
  </rcc>
  <rcc rId="173" sId="1">
    <nc r="E8" t="inlineStr">
      <is>
        <t>added</t>
      </is>
    </nc>
  </rcc>
  <rcc rId="174" sId="1" numFmtId="27">
    <nc r="F8">
      <v>43082.519811921295</v>
    </nc>
  </rcc>
  <rcc rId="175" sId="1" numFmtId="27">
    <nc r="F30">
      <v>43082.610144907405</v>
    </nc>
  </rcc>
  <rcc rId="176" sId="1">
    <nc r="E30" t="inlineStr">
      <is>
        <t>done, though dbl-click only takes to quotes for Job_Num</t>
      </is>
    </nc>
  </rcc>
  <rrc rId="177" sId="1" eol="1" ref="A31:XFD31" action="insertRow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8" sId="1" eol="1" ref="A28:XFD28" action="insertRow"/>
  <rcc rId="179" sId="1">
    <nc r="A28" t="inlineStr">
      <is>
        <t>Kim</t>
      </is>
    </nc>
  </rcc>
  <rcc rId="180" sId="1">
    <nc r="B28" t="inlineStr">
      <is>
        <t>Double Click into PO (jtls01124) causes run time error 2113</t>
      </is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1" sId="1" eol="1" ref="A32:XFD32" action="insertRow"/>
  <rcc rId="182" sId="1">
    <nc r="A32" t="inlineStr">
      <is>
        <t>Kim</t>
      </is>
    </nc>
  </rcc>
  <rcc rId="183" sId="1">
    <nc r="B32" t="inlineStr">
      <is>
        <t>Trying to enter a quotation (1168)  causes runtime error 424 after record is entered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4" sId="1" numFmtId="27">
    <nc r="F24">
      <v>43082.616575462962</v>
    </nc>
  </rcc>
  <rcc rId="185" sId="1">
    <nc r="E24" t="inlineStr">
      <is>
        <t>done</t>
      </is>
    </nc>
  </rcc>
  <rcc rId="186" sId="1">
    <nc r="D25">
      <v>5</v>
    </nc>
  </rcc>
  <rcc rId="187" sId="1">
    <nc r="D26">
      <v>5</v>
    </nc>
  </rcc>
  <rcc rId="188" sId="1" numFmtId="27">
    <nc r="C24">
      <v>43082.616575462962</v>
    </nc>
  </rcc>
  <rcc rId="189" sId="1" numFmtId="27">
    <nc r="C25">
      <v>43082.616575462962</v>
    </nc>
  </rcc>
  <rcc rId="190" sId="1" numFmtId="27">
    <nc r="C26">
      <v>43082.616575462962</v>
    </nc>
  </rcc>
  <rcc rId="191" sId="1">
    <nc r="E27" t="inlineStr">
      <is>
        <t>done</t>
      </is>
    </nc>
  </rcc>
  <rcc rId="192" sId="1" numFmtId="27">
    <nc r="F27">
      <v>43082.658735648147</v>
    </nc>
  </rcc>
  <rcc rId="193" sId="1">
    <nc r="E23" t="inlineStr">
      <is>
        <t>fixed</t>
      </is>
    </nc>
  </rcc>
  <rcc rId="194" sId="1" numFmtId="27">
    <nc r="F23">
      <v>43082.658735648147</v>
    </nc>
  </rcc>
  <rcc rId="195" sId="1">
    <oc r="D16">
      <v>5</v>
    </oc>
    <nc r="D16">
      <v>9</v>
    </nc>
  </rcc>
  <rcc rId="196" sId="1">
    <nc r="E16" t="inlineStr">
      <is>
        <t>don't need field?</t>
      </is>
    </nc>
  </rcc>
  <rcc rId="197" sId="1">
    <nc r="E9" t="inlineStr">
      <is>
        <t>don't need QtyInv field?</t>
      </is>
    </nc>
  </rcc>
  <rcc rId="198" sId="1">
    <oc r="D9">
      <v>5</v>
    </oc>
    <nc r="D9">
      <v>9</v>
    </nc>
  </rcc>
  <rrc rId="199" sId="1" ref="A16:XFD16" action="deleteRow">
    <rfmt sheetId="1" xfDxf="1" sqref="A16:XFD16" start="0" length="0">
      <dxf>
        <alignment vertical="top" readingOrder="0"/>
      </dxf>
    </rfmt>
    <rcc rId="0" sId="1">
      <nc r="A16" t="inlineStr">
        <is>
          <t>James</t>
        </is>
      </nc>
    </rcc>
    <rcc rId="0" sId="1" dxf="1">
      <nc r="B16" t="inlineStr">
        <is>
          <t>Change BE QtyInv  (to AmtInv? Or to integer?)</t>
        </is>
      </nc>
      <ndxf>
        <alignment wrapText="1" readingOrder="0"/>
      </ndxf>
    </rcc>
    <rcc rId="0" sId="1" dxf="1" numFmtId="27">
      <nc r="C16">
        <v>43082.416705787036</v>
      </nc>
      <ndxf>
        <numFmt numFmtId="164" formatCode="dd/mm\ hh:mm"/>
      </ndxf>
    </rcc>
    <rcc rId="0" sId="1" dxf="1">
      <nc r="D16">
        <v>9</v>
      </nc>
      <ndxf>
        <alignment horizontal="center" readingOrder="0"/>
      </ndxf>
    </rcc>
    <rcc rId="0" sId="1" dxf="1">
      <nc r="E16" t="inlineStr">
        <is>
          <t>don't need field?</t>
        </is>
      </nc>
      <ndxf>
        <alignment wrapText="1" readingOrder="0"/>
      </ndxf>
    </rcc>
    <rfmt sheetId="1" sqref="F16" start="0" length="0">
      <dxf>
        <numFmt numFmtId="164" formatCode="dd/mm\ hh:mm"/>
      </dxf>
    </rfmt>
    <rfmt sheetId="1" sqref="H16" start="0" length="0">
      <dxf>
        <numFmt numFmtId="164" formatCode="dd/mm\ hh:mm"/>
      </dxf>
    </rfmt>
  </rrc>
  <rrc rId="200" sId="1" ref="A20:XFD20" action="insertRow"/>
  <rcc rId="201" sId="1">
    <nc r="A20" t="inlineStr">
      <is>
        <t>Kim</t>
      </is>
    </nc>
  </rcc>
  <rcc rId="202" sId="1" numFmtId="27">
    <nc r="C20">
      <v>43082.564733680556</v>
    </nc>
  </rcc>
  <rcc rId="203" sId="1">
    <nc r="D20">
      <v>1</v>
    </nc>
  </rcc>
  <rcc rId="204" sId="1">
    <nc r="B20" t="inlineStr">
      <is>
        <t xml:space="preserve">Quotes - quote no. is job no., quote line not reqd. Qty and UOM not reqd.  Description is Quote Notes. </t>
      </is>
    </nc>
  </rcc>
  <rcc rId="205" sId="1">
    <oc r="B30" t="inlineStr">
      <is>
        <t>Quotes - quote no. is job no., quote line not reqd. Qty and UOM not reqd.  Description is Quote Notes. Add Save&amp;Close, add new buttons.  Add Quote Status</t>
      </is>
    </oc>
    <nc r="B30" t="inlineStr">
      <is>
        <t>Quotes - Add Save&amp;Close, add new buttons.  Add Quote Status</t>
      </is>
    </nc>
  </rcc>
  <rcc rId="206" sId="1" numFmtId="27">
    <nc r="F20">
      <v>43082.660678703702</v>
    </nc>
  </rcc>
  <rcc rId="207" sId="1">
    <nc r="E20" t="inlineStr">
      <is>
        <t>one, except decided to leave QuoteLn active (eg for separating AUD and USD quote lines)</t>
      </is>
    </nc>
  </rcc>
  <rcv guid="{92B6679D-788B-4721-BE69-15F550AFE4D1}" action="delete"/>
  <rcv guid="{92B6679D-788B-4721-BE69-15F550AFE4D1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" sId="1" numFmtId="27">
    <nc r="C28">
      <v>43082.661253240738</v>
    </nc>
  </rcc>
  <rcc rId="209" sId="1" numFmtId="27">
    <nc r="C32">
      <v>43082.661414699076</v>
    </nc>
  </rcc>
  <rcc rId="210" sId="1">
    <nc r="E29" t="inlineStr">
      <is>
        <t>fixed</t>
      </is>
    </nc>
  </rcc>
  <rcc rId="211" sId="1" numFmtId="27">
    <nc r="F29">
      <v>43082.675051967592</v>
    </nc>
  </rcc>
  <rcc rId="212" sId="1" numFmtId="27">
    <nc r="F4">
      <v>43082.6751</v>
    </nc>
  </rcc>
  <rcc rId="213" sId="1">
    <nc r="E4" t="inlineStr">
      <is>
        <t>fixed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" sId="1">
    <nc r="E22" t="inlineStr">
      <is>
        <t>added</t>
      </is>
    </nc>
  </rcc>
  <rcc rId="215" sId="1" numFmtId="27">
    <nc r="F22">
      <v>43082.698385648146</v>
    </nc>
  </rcc>
  <rcc rId="216" sId="1">
    <nc r="D28">
      <v>5</v>
    </nc>
  </rcc>
  <rcc rId="217" sId="1">
    <nc r="D32">
      <v>5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8" sId="1">
    <nc r="A33" t="inlineStr">
      <is>
        <t>Kim</t>
      </is>
    </nc>
  </rcc>
  <rcc rId="219" sId="1">
    <nc r="B33" t="inlineStr">
      <is>
        <t>Relock JTLS #</t>
      </is>
    </nc>
  </rcc>
  <rcc rId="220" sId="1">
    <nc r="A34" t="inlineStr">
      <is>
        <t>Kim</t>
      </is>
    </nc>
  </rcc>
  <rcc rId="221" sId="1">
    <nc r="B34" t="inlineStr">
      <is>
        <t>Unable to add or revise existing record</t>
      </is>
    </nc>
  </rcc>
  <rcc rId="222" sId="1">
    <nc r="A35" t="inlineStr">
      <is>
        <t>Kim</t>
      </is>
    </nc>
  </rcc>
  <rcc rId="223" sId="1">
    <nc r="B35" t="inlineStr">
      <is>
        <t>Job list should only show open tasks when unfiltered - button to be added to show closed ones as well - "Show all Jobs"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4" sId="1" numFmtId="27">
    <nc r="C33">
      <v>43083.422715509259</v>
    </nc>
  </rcc>
  <rcc rId="225" sId="1" numFmtId="27">
    <nc r="C34">
      <v>43083.422715509259</v>
    </nc>
  </rcc>
  <rcc rId="226" sId="1" numFmtId="27">
    <nc r="C35">
      <v>43083.422715509259</v>
    </nc>
  </rcc>
  <rrc rId="227" sId="1" eol="1" ref="A36:XFD36" action="insertRow"/>
  <rcc rId="228" sId="1">
    <nc r="B36" t="inlineStr">
      <is>
        <t>Job rec saves with cust blank</t>
      </is>
    </nc>
  </rcc>
  <rrc rId="229" sId="1" eol="1" ref="A37:XFD37" action="insertRow"/>
  <rcc rId="230" sId="1">
    <nc r="B37" t="inlineStr">
      <is>
        <t>Prevent quote form being opened while Job not saved.</t>
      </is>
    </nc>
  </rcc>
  <rcc rId="231" sId="1" numFmtId="27">
    <nc r="C36">
      <v>43083.423923263887</v>
    </nc>
  </rcc>
  <rcc rId="232" sId="1" numFmtId="27">
    <nc r="C37">
      <v>43083.423923263887</v>
    </nc>
  </rcc>
  <rcc rId="233" sId="1">
    <nc r="D33">
      <v>5</v>
    </nc>
  </rcc>
  <rcc rId="234" sId="1">
    <nc r="D34">
      <v>5</v>
    </nc>
  </rcc>
  <rcc rId="235" sId="1">
    <nc r="D35">
      <v>5</v>
    </nc>
  </rcc>
  <rcc rId="236" sId="1">
    <nc r="D36">
      <v>5</v>
    </nc>
  </rcc>
  <rcc rId="237" sId="1">
    <nc r="D37">
      <v>5</v>
    </nc>
  </rcc>
  <rcc rId="238" sId="1">
    <nc r="A36" t="inlineStr">
      <is>
        <t>James</t>
      </is>
    </nc>
  </rcc>
  <rcc rId="239" sId="1">
    <nc r="A37" t="inlineStr">
      <is>
        <t>James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0" sId="1" eol="1" ref="A38:XFD38" action="insertRow"/>
  <rcc rId="241" sId="1">
    <nc r="A38" t="inlineStr">
      <is>
        <t>Di</t>
      </is>
    </nc>
  </rcc>
  <rcc rId="242" sId="1" numFmtId="27">
    <nc r="C38">
      <v>43083.437847569447</v>
    </nc>
  </rcc>
  <rcc rId="243" sId="1">
    <nc r="D38">
      <v>5</v>
    </nc>
  </rcc>
  <rcc rId="244" sId="1">
    <nc r="B38" t="inlineStr">
      <is>
        <t>WBS not auto populating properly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nc r="D1" t="inlineStr">
      <is>
        <t>Tested/Verified by</t>
      </is>
    </nc>
  </rcc>
  <rcc rId="8" sId="1">
    <oc r="C1" t="inlineStr">
      <is>
        <t>fix</t>
      </is>
    </oc>
    <nc r="C1" t="inlineStr">
      <is>
        <t>Fix</t>
      </is>
    </nc>
  </rcc>
  <rcc rId="9" sId="1">
    <nc r="C3" t="inlineStr">
      <is>
        <t>Added</t>
      </is>
    </nc>
  </rcc>
  <rcc rId="10" sId="1">
    <oc r="B4" t="inlineStr">
      <is>
        <t>Duplicates populated with deupliacte POs as well</t>
      </is>
    </oc>
    <nc r="B4" t="inlineStr">
      <is>
        <t>Duplicates populated with duplicate POs as well</t>
      </is>
    </nc>
  </rcc>
  <rcc rId="11" sId="1">
    <nc r="C8" t="inlineStr">
      <is>
        <t>disabled JTLS Num unless double-clicked to unlock</t>
      </is>
    </nc>
  </rcc>
  <rcc rId="12" sId="1">
    <nc r="C9" t="inlineStr">
      <is>
        <t>should be working</t>
      </is>
    </nc>
  </rcc>
  <rcv guid="{92B6679D-788B-4721-BE69-15F550AFE4D1}" action="delete"/>
  <rcv guid="{92B6679D-788B-4721-BE69-15F550AFE4D1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5" sId="1" eol="1" ref="A38:XFD38" action="insertRow"/>
  <rcc rId="246" sId="1">
    <nc r="A38" t="inlineStr">
      <is>
        <t>james</t>
      </is>
    </nc>
  </rcc>
  <rcc rId="247" sId="1">
    <nc r="B38" t="inlineStr">
      <is>
        <t>Quote double click not working</t>
      </is>
    </nc>
  </rcc>
  <rcc rId="248" sId="1" numFmtId="27">
    <nc r="C38">
      <v>43083.442280324074</v>
    </nc>
  </rcc>
  <rcc rId="249" sId="1">
    <nc r="D38">
      <v>5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0" sId="1" eol="1" ref="A40:XFD40" action="insertRow"/>
  <rcc rId="251" sId="1">
    <nc r="A40" t="inlineStr">
      <is>
        <t>Kim</t>
      </is>
    </nc>
  </rcc>
  <rcc rId="252" sId="1">
    <nc r="B40" t="inlineStr">
      <is>
        <t>When closing out of the quotes, jobs list always revert to the original entry (non al)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3" sId="1" eol="1" ref="A40:XFD40" action="insertRow"/>
  <rcc rId="254" sId="1">
    <nc r="A40" t="inlineStr">
      <is>
        <t>Kim</t>
      </is>
    </nc>
  </rcc>
  <rcc rId="255" sId="1">
    <nc r="B40" t="inlineStr">
      <is>
        <t>0955 PO Total $32M incorrect!</t>
      </is>
    </nc>
  </rcc>
  <rcc rId="256" sId="1" numFmtId="27">
    <nc r="C40">
      <v>43083.537046180558</v>
    </nc>
  </rcc>
  <rcc rId="257" sId="1">
    <nc r="D40">
      <v>3</v>
    </nc>
  </rcc>
  <rcc rId="258" sId="1" numFmtId="27">
    <nc r="F33">
      <v>43083.550087615738</v>
    </nc>
  </rcc>
  <rcc rId="259" sId="1">
    <nc r="E33" t="inlineStr">
      <is>
        <t>resets value with warning if changes made</t>
      </is>
    </nc>
  </rcc>
  <rcc rId="260" sId="1">
    <oc r="D34">
      <v>5</v>
    </oc>
    <nc r="D34">
      <v>6</v>
    </nc>
  </rcc>
  <rcc rId="261" sId="1">
    <oc r="D35">
      <v>5</v>
    </oc>
    <nc r="D35">
      <v>4</v>
    </nc>
  </rcc>
  <rcc rId="262" sId="1" numFmtId="27">
    <nc r="F36">
      <v>43083.550998495368</v>
    </nc>
  </rcc>
  <rcc rId="263" sId="1">
    <nc r="E36" t="inlineStr">
      <is>
        <t>applied Not Null validation</t>
      </is>
    </nc>
  </rcc>
  <rcc rId="264" sId="1">
    <oc r="D30">
      <v>1</v>
    </oc>
    <nc r="D30">
      <v>2</v>
    </nc>
  </rcc>
  <rcc rId="265" sId="1">
    <oc r="D10">
      <v>5</v>
    </oc>
    <nc r="D10">
      <v>6</v>
    </nc>
  </rcc>
  <rcc rId="266" sId="1">
    <nc r="E37" t="inlineStr">
      <is>
        <t>fixed</t>
      </is>
    </nc>
  </rcc>
  <rcc rId="267" sId="1" numFmtId="27">
    <nc r="F37">
      <v>43083.552408217591</v>
    </nc>
  </rcc>
  <rcc rId="268" sId="1" numFmtId="27">
    <nc r="F39">
      <v>43083.556038194445</v>
    </nc>
  </rcc>
  <rcc rId="269" sId="1">
    <nc r="E39" t="inlineStr">
      <is>
        <t>fixed by moving control to Job_num for new not dirty record</t>
      </is>
    </nc>
  </rcc>
  <rcc rId="270" sId="1">
    <nc r="E38" t="inlineStr">
      <is>
        <t>not working on Closed jobs</t>
      </is>
    </nc>
  </rcc>
  <rrc rId="271" sId="1" eol="1" ref="A41:XFD41" action="insertRow"/>
  <rcc rId="272" sId="1">
    <nc r="A41" t="inlineStr">
      <is>
        <t>James</t>
      </is>
    </nc>
  </rcc>
  <rcc rId="273" sId="1">
    <nc r="B41" t="inlineStr">
      <is>
        <t>Requery upon popup close is causing record seletion on Jobs to revert to first rec</t>
      </is>
    </nc>
  </rcc>
  <rcc rId="274" sId="1" numFmtId="27">
    <nc r="C41">
      <v>43083.564879861115</v>
    </nc>
  </rcc>
  <rcc rId="275" sId="1">
    <nc r="D41">
      <v>4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" sId="1" numFmtId="27">
    <nc r="C42">
      <v>43084.373161805554</v>
    </nc>
  </rcc>
  <rcc rId="277" sId="1">
    <nc r="D42">
      <v>5</v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8" sId="1" eol="1" ref="A43:XFD43" action="insertRow"/>
  <rcc rId="279" sId="1">
    <nc r="A43" t="inlineStr">
      <is>
        <t>Kim</t>
      </is>
    </nc>
  </rcc>
  <rcc rId="280" sId="1">
    <nc r="B43" t="inlineStr">
      <is>
        <t>Quote status need to be moved to the Quote level and not on the records level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1">
    <nc r="E41" t="inlineStr">
      <is>
        <t>changed requery to only affect quote or PO lists</t>
      </is>
    </nc>
  </rcc>
  <rcc rId="282" sId="1" numFmtId="27">
    <nc r="F41">
      <v>43084.422910995374</v>
    </nc>
  </rcc>
  <rrc rId="283" sId="1" eol="1" ref="A43:XFD43" action="insertRow"/>
  <rcc rId="284" sId="1">
    <nc r="A43" t="inlineStr">
      <is>
        <t>James</t>
      </is>
    </nc>
  </rcc>
  <rcc rId="285" sId="1">
    <nc r="B43" t="inlineStr">
      <is>
        <t>Use QuoteNo/QuoteRef to tie PO lines to proper Quote (rather than just job)</t>
      </is>
    </nc>
  </rcc>
  <rcc rId="286" sId="1" numFmtId="27">
    <nc r="F43">
      <v>43084.484756365739</v>
    </nc>
  </rcc>
  <rcc rId="287" sId="1" numFmtId="27">
    <nc r="C43">
      <v>43082.414583333331</v>
    </nc>
  </rcc>
  <rcc rId="288" sId="1">
    <nc r="D43">
      <v>5</v>
    </nc>
  </rcc>
  <rcc rId="289" sId="1">
    <nc r="E43" t="inlineStr">
      <is>
        <t>chgd QuoteNo to be JobNo.QuoteLn, updated db, added functionality to Quote form (incl. to allow chg to QuoteNo with any attached POs updated)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 numFmtId="27">
    <nc r="F44">
      <v>43084.487603472226</v>
    </nc>
  </rcc>
  <rcc rId="291" sId="1" numFmtId="27">
    <nc r="C44">
      <v>43084.484756365739</v>
    </nc>
  </rcc>
  <rcc rId="292" sId="1">
    <nc r="D44">
      <v>5</v>
    </nc>
  </rcc>
  <rcc rId="293" sId="1">
    <nc r="E44" t="inlineStr">
      <is>
        <t>added</t>
      </is>
    </nc>
  </rcc>
  <rcc rId="294" sId="1">
    <oc r="E44" t="inlineStr">
      <is>
        <t>added</t>
      </is>
    </oc>
    <nc r="E44" t="inlineStr">
      <is>
        <t>added (is "Response" now redundant?")</t>
      </is>
    </nc>
  </rcc>
  <rcc rId="295" sId="1">
    <nc r="E42" t="inlineStr">
      <is>
        <t>fixed</t>
      </is>
    </nc>
  </rcc>
  <rcc rId="296" sId="1" numFmtId="27">
    <nc r="F42">
      <v>43084.422910995374</v>
    </nc>
  </rcc>
  <rcc rId="297" sId="1">
    <oc r="B25" t="inlineStr">
      <is>
        <t>Add line level funtionallity to the PO form.</t>
      </is>
    </oc>
    <nc r="B25" t="inlineStr">
      <is>
        <t>Add line level functionality to the PO form.</t>
      </is>
    </nc>
  </rcc>
  <rcc rId="298" sId="1">
    <nc r="E26" t="inlineStr">
      <is>
        <t>chgd t Memo</t>
      </is>
    </nc>
  </rcc>
  <rcc rId="299" sId="1">
    <oc r="E26" t="inlineStr">
      <is>
        <t>chgd t Memo</t>
      </is>
    </oc>
    <nc r="E26" t="inlineStr">
      <is>
        <t>chgd Memo, allows mega-text but may not work for filtering/searching?</t>
      </is>
    </nc>
  </rcc>
  <rcc rId="300" sId="1">
    <oc r="E26" t="inlineStr">
      <is>
        <t>chgd Memo, allows mega-text but may not work for filtering/searching?</t>
      </is>
    </oc>
    <nc r="E26" t="inlineStr">
      <is>
        <t>chgd to Memo, allows mega-text but may not work for filtering/searching?</t>
      </is>
    </nc>
  </rcc>
  <rcc rId="301" sId="1" numFmtId="27">
    <nc r="F26">
      <v>43084.503822685183</v>
    </nc>
  </rcc>
  <rcc rId="302" sId="1">
    <oc r="E38" t="inlineStr">
      <is>
        <t>not working on Closed jobs</t>
      </is>
    </oc>
    <nc r="E38" t="inlineStr">
      <is>
        <t>fixed using Got/lost Focus, also for listPOs</t>
      </is>
    </nc>
  </rcc>
  <rcc rId="303" sId="1" numFmtId="27">
    <nc r="F38">
      <v>43084.509269328701</v>
    </nc>
  </rcc>
  <rrc rId="304" sId="1" ref="A33:XFD33" action="insertRow"/>
  <rcc rId="305" sId="1">
    <nc r="A33" t="inlineStr">
      <is>
        <t>Kim</t>
      </is>
    </nc>
  </rcc>
  <rcc rId="306" sId="1">
    <nc r="B33" t="inlineStr">
      <is>
        <t>Quotes - Add Save&amp;Close, add new buttons.  Add Quote Status</t>
      </is>
    </nc>
  </rcc>
  <rcc rId="307" sId="1" numFmtId="27">
    <nc r="C33">
      <v>43082.564733680556</v>
    </nc>
  </rcc>
  <rcc rId="308" sId="1">
    <nc r="D33">
      <v>2</v>
    </nc>
  </rcc>
  <rcc rId="309" sId="1">
    <nc r="E33"/>
  </rcc>
  <rcc rId="310" sId="1">
    <nc r="F33"/>
  </rcc>
  <rcc rId="311" sId="1">
    <nc r="G33"/>
  </rcc>
  <rcc rId="312" sId="1">
    <nc r="H33"/>
  </rcc>
  <rcc rId="313" sId="1">
    <nc r="I33"/>
  </rcc>
  <rcc rId="314" sId="1">
    <nc r="J33"/>
  </rcc>
  <rcc rId="315" sId="1">
    <oc r="B33" t="inlineStr">
      <is>
        <t>Quotes - Add Save&amp;Close, add new buttons.  Add Quote Status</t>
      </is>
    </oc>
    <nc r="B33" t="inlineStr">
      <is>
        <t>Quotes - Add Quote Status</t>
      </is>
    </nc>
  </rcc>
  <rcc rId="316" sId="1">
    <oc r="B30" t="inlineStr">
      <is>
        <t>Quotes - Add Save&amp;Close, add new buttons.  Add Quote Status</t>
      </is>
    </oc>
    <nc r="B30" t="inlineStr">
      <is>
        <t>Quotes - Add Save&amp;Close, add new buttons.</t>
      </is>
    </nc>
  </rcc>
  <rcc rId="317" sId="1" numFmtId="27">
    <nc r="F33">
      <v>43084.509269328701</v>
    </nc>
  </rcc>
  <rcc rId="318" sId="1">
    <nc r="E33" t="inlineStr">
      <is>
        <t>added</t>
      </is>
    </nc>
  </rcc>
  <rcc rId="319" sId="1">
    <oc r="B30" t="inlineStr">
      <is>
        <t>Quotes - Add Save&amp;Close, add new buttons.</t>
      </is>
    </oc>
    <nc r="B30" t="inlineStr">
      <is>
        <t>Quotes - Add Save&amp;Close</t>
      </is>
    </nc>
  </rcc>
  <rcc rId="320" sId="1">
    <oc r="B33" t="inlineStr">
      <is>
        <t>Quotes - Add Quote Status</t>
      </is>
    </oc>
    <nc r="B33" t="inlineStr">
      <is>
        <t>Quotes - Add Quote Status, add new buttons.</t>
      </is>
    </nc>
  </rcc>
  <rcc rId="321" sId="1">
    <nc r="E30" t="inlineStr">
      <is>
        <t>added</t>
      </is>
    </nc>
  </rcc>
  <rcc rId="322" sId="1" numFmtId="27">
    <nc r="F30">
      <v>43084.513316087963</v>
    </nc>
  </rcc>
  <rcc rId="323" sId="1">
    <nc r="E41" t="inlineStr">
      <is>
        <t>fixed!</t>
      </is>
    </nc>
  </rcc>
  <rcc rId="324" sId="1" numFmtId="27">
    <nc r="F41">
      <v>43084.509269328701</v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25" sId="1" eol="1" ref="A46:XFD46" action="insertRow"/>
  <rcc rId="326" sId="1">
    <nc r="A46" t="inlineStr">
      <is>
        <t>Kim</t>
      </is>
    </nc>
  </rcc>
  <rcc rId="327" sId="1">
    <nc r="B46" t="inlineStr">
      <is>
        <t>Have "Purchase Orders" open to the selected PO</t>
      </is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1" numFmtId="27">
    <nc r="C46">
      <v>43087.447528240744</v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" sId="1">
    <nc r="E46" t="inlineStr">
      <is>
        <t>fixed</t>
      </is>
    </nc>
  </rcc>
  <rcc rId="330" sId="1" numFmtId="27">
    <nc r="F46">
      <v>43087.480653935185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3" sId="1" eol="1" ref="A10:XFD10" action="insertRow"/>
  <rcc rId="14" sId="1">
    <nc r="A10" t="inlineStr">
      <is>
        <t>James</t>
      </is>
    </nc>
  </rcc>
  <rcc rId="15" sId="1">
    <nc r="B10" t="inlineStr">
      <is>
        <t>Add Search/Filter button for common fields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" sId="1" eol="1" ref="A11:XFD11" action="insertRow"/>
  <rcc rId="17" sId="1">
    <nc r="A11" t="inlineStr">
      <is>
        <t>Kim</t>
      </is>
    </nc>
  </rcc>
  <rcc rId="18" sId="1">
    <nc r="B11" t="inlineStr">
      <is>
        <t>Invocice UOP &gt; dropdown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9" sId="1" ref="C1:C1048576" action="insertCol"/>
  <rcc rId="20" sId="1">
    <nc r="C1" t="inlineStr">
      <is>
        <t>FixWhen</t>
      </is>
    </nc>
  </rcc>
  <rcc rId="21" sId="1" odxf="1" dxf="1">
    <nc r="H1">
      <f>NOW()</f>
    </nc>
    <odxf>
      <numFmt numFmtId="0" formatCode="General"/>
    </odxf>
    <ndxf>
      <numFmt numFmtId="27" formatCode="dd/mm/yyyy\ hh:mm"/>
    </ndxf>
  </rcc>
  <rcc rId="22" sId="1" odxf="1" dxf="1">
    <nc r="C3">
      <f>NOW()</f>
    </nc>
    <odxf>
      <numFmt numFmtId="0" formatCode="General"/>
    </odxf>
    <ndxf>
      <numFmt numFmtId="27" formatCode="dd/mm/yyyy\ hh:mm"/>
    </ndxf>
  </rcc>
  <rcc rId="23" sId="1" odxf="1" dxf="1">
    <nc r="C8">
      <f>NOW()</f>
    </nc>
    <odxf>
      <numFmt numFmtId="0" formatCode="General"/>
    </odxf>
    <ndxf>
      <numFmt numFmtId="27" formatCode="dd/mm/yyyy\ hh:mm"/>
    </ndxf>
  </rcc>
  <rcc rId="24" sId="1" odxf="1" dxf="1">
    <nc r="C9">
      <f>NOW()</f>
    </nc>
    <odxf>
      <numFmt numFmtId="0" formatCode="General"/>
    </odxf>
    <ndxf>
      <numFmt numFmtId="27" formatCode="dd/mm/yyyy\ hh:mm"/>
    </ndxf>
  </rcc>
  <rfmt sheetId="1" sqref="H1 C1:C1048576">
    <dxf>
      <numFmt numFmtId="164" formatCode="dd/mm\ hh:mm"/>
    </dxf>
  </rfmt>
  <rcc rId="25" sId="1" numFmtId="27">
    <oc r="C3">
      <f>NOW()</f>
    </oc>
    <nc r="C3">
      <v>43082.413656018522</v>
    </nc>
  </rcc>
  <rcc rId="26" sId="1" numFmtId="27">
    <oc r="C8">
      <f>NOW()</f>
    </oc>
    <nc r="C8">
      <v>43082.413656018522</v>
    </nc>
  </rcc>
  <rcc rId="27" sId="1" numFmtId="27">
    <oc r="C9">
      <f>NOW()</f>
    </oc>
    <nc r="C9">
      <v>43082.413656018522</v>
    </nc>
  </rcc>
  <rcc rId="28" sId="1" odxf="1" dxf="1">
    <nc r="F1" t="inlineStr">
      <is>
        <t>TestWhen</t>
      </is>
    </nc>
    <ndxf>
      <numFmt numFmtId="164" formatCode="dd/mm\ hh:mm"/>
    </ndxf>
  </rcc>
  <rfmt sheetId="1" sqref="F2" start="0" length="0">
    <dxf>
      <numFmt numFmtId="164" formatCode="dd/mm\ hh:mm"/>
    </dxf>
  </rfmt>
  <rfmt sheetId="1" sqref="F3" start="0" length="0">
    <dxf>
      <numFmt numFmtId="164" formatCode="dd/mm\ hh:mm"/>
    </dxf>
  </rfmt>
  <rfmt sheetId="1" sqref="F4" start="0" length="0">
    <dxf>
      <numFmt numFmtId="164" formatCode="dd/mm\ hh:mm"/>
    </dxf>
  </rfmt>
  <rfmt sheetId="1" sqref="F5" start="0" length="0">
    <dxf>
      <numFmt numFmtId="164" formatCode="dd/mm\ hh:mm"/>
    </dxf>
  </rfmt>
  <rfmt sheetId="1" sqref="F6" start="0" length="0">
    <dxf>
      <numFmt numFmtId="164" formatCode="dd/mm\ hh:mm"/>
    </dxf>
  </rfmt>
  <rfmt sheetId="1" sqref="F7" start="0" length="0">
    <dxf>
      <numFmt numFmtId="164" formatCode="dd/mm\ hh:mm"/>
    </dxf>
  </rfmt>
  <rfmt sheetId="1" sqref="F8" start="0" length="0">
    <dxf>
      <numFmt numFmtId="164" formatCode="dd/mm\ hh:mm"/>
    </dxf>
  </rfmt>
  <rfmt sheetId="1" sqref="F9" start="0" length="0">
    <dxf>
      <numFmt numFmtId="164" formatCode="dd/mm\ hh:mm"/>
    </dxf>
  </rfmt>
  <rfmt sheetId="1" sqref="F10" start="0" length="0">
    <dxf>
      <numFmt numFmtId="164" formatCode="dd/mm\ hh:mm"/>
    </dxf>
  </rfmt>
  <rfmt sheetId="1" sqref="F11" start="0" length="0">
    <dxf>
      <numFmt numFmtId="164" formatCode="dd/mm\ hh:mm"/>
    </dxf>
  </rfmt>
  <rfmt sheetId="1" sqref="F1:F1048576" start="0" length="0">
    <dxf>
      <numFmt numFmtId="164" formatCode="dd/mm\ hh:mm"/>
    </dxf>
  </rfmt>
  <rcv guid="{92B6679D-788B-4721-BE69-15F550AFE4D1}" action="delete"/>
  <rcv guid="{92B6679D-788B-4721-BE69-15F550AFE4D1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" sId="1" ref="E1:E1048576" action="insertCol"/>
  <rcc rId="30" sId="1" odxf="1" dxf="1">
    <nc r="E3" t="inlineStr">
      <is>
        <t>FixWhen</t>
      </is>
    </nc>
    <odxf>
      <numFmt numFmtId="0" formatCode="General"/>
    </odxf>
    <ndxf>
      <numFmt numFmtId="164" formatCode="dd/mm\ hh:mm"/>
    </ndxf>
  </rcc>
  <rcc rId="31" sId="1" odxf="1" dxf="1" numFmtId="27">
    <nc r="E9">
      <v>43082.413656018522</v>
    </nc>
    <odxf>
      <numFmt numFmtId="0" formatCode="General"/>
    </odxf>
    <ndxf>
      <numFmt numFmtId="164" formatCode="dd/mm\ hh:mm"/>
    </ndxf>
  </rcc>
  <rcc rId="32" sId="1" odxf="1" dxf="1" numFmtId="27">
    <nc r="E6">
      <v>43082.413656018522</v>
    </nc>
    <odxf>
      <numFmt numFmtId="0" formatCode="General"/>
    </odxf>
    <ndxf>
      <numFmt numFmtId="164" formatCode="dd/mm\ hh:mm"/>
    </ndxf>
  </rcc>
  <rcc rId="33" sId="1" odxf="1" dxf="1" numFmtId="27">
    <nc r="E7">
      <v>43082.413656018522</v>
    </nc>
    <odxf>
      <numFmt numFmtId="0" formatCode="General"/>
    </odxf>
    <ndxf>
      <numFmt numFmtId="164" formatCode="dd/mm\ hh:mm"/>
    </ndxf>
  </rcc>
  <rfmt sheetId="1" sqref="E8" start="0" length="0">
    <dxf>
      <numFmt numFmtId="164" formatCode="dd/mm\ hh:mm"/>
    </dxf>
  </rfmt>
  <rfmt sheetId="1" sqref="E1" start="0" length="0">
    <dxf>
      <numFmt numFmtId="164" formatCode="dd/mm\ hh:mm"/>
    </dxf>
  </rfmt>
  <rfmt sheetId="1" sqref="E2" start="0" length="0">
    <dxf>
      <numFmt numFmtId="164" formatCode="dd/mm\ hh:mm"/>
    </dxf>
  </rfmt>
  <rfmt sheetId="1" sqref="E4" start="0" length="0">
    <dxf>
      <numFmt numFmtId="164" formatCode="dd/mm\ hh:mm"/>
    </dxf>
  </rfmt>
  <rfmt sheetId="1" sqref="E5" start="0" length="0">
    <dxf>
      <numFmt numFmtId="164" formatCode="dd/mm\ hh:mm"/>
    </dxf>
  </rfmt>
  <rfmt sheetId="1" sqref="E10" start="0" length="0">
    <dxf>
      <numFmt numFmtId="164" formatCode="dd/mm\ hh:mm"/>
    </dxf>
  </rfmt>
  <rfmt sheetId="1" sqref="E11" start="0" length="0">
    <dxf>
      <numFmt numFmtId="164" formatCode="dd/mm\ hh:mm"/>
    </dxf>
  </rfmt>
  <rfmt sheetId="1" sqref="E1:E1048576" start="0" length="0">
    <dxf>
      <numFmt numFmtId="164" formatCode="dd/mm\ hh:mm"/>
    </dxf>
  </rfmt>
  <rcc rId="34" sId="1">
    <oc r="C3" t="inlineStr">
      <is>
        <t>FixWhen</t>
      </is>
    </oc>
    <nc r="C3" t="inlineStr">
      <is>
        <t>AddWhen</t>
      </is>
    </nc>
  </rcc>
  <rcc rId="35" sId="1" numFmtId="27">
    <oc r="C9">
      <v>43082.413656018522</v>
    </oc>
    <nc r="C9">
      <v>43082.409722222219</v>
    </nc>
  </rcc>
  <rcc rId="36" sId="1" numFmtId="27">
    <oc r="C6">
      <v>43082.413656018522</v>
    </oc>
    <nc r="C6">
      <v>43082.409722222219</v>
    </nc>
  </rcc>
  <rcc rId="37" sId="1" numFmtId="27">
    <oc r="C7">
      <v>43082.413656018522</v>
    </oc>
    <nc r="C7">
      <v>43082.409722222219</v>
    </nc>
  </rcc>
  <rcc rId="38" sId="1" numFmtId="27">
    <nc r="C8">
      <v>43082.409722222219</v>
    </nc>
  </rcc>
  <rcc rId="39" sId="1" numFmtId="27">
    <nc r="C1">
      <v>43082.409722222219</v>
    </nc>
  </rcc>
  <rcc rId="40" sId="1" numFmtId="27">
    <nc r="C2">
      <v>43082.409722222219</v>
    </nc>
  </rcc>
  <rcc rId="41" sId="1" numFmtId="27">
    <nc r="C4">
      <v>43082.409722222219</v>
    </nc>
  </rcc>
  <rcc rId="42" sId="1" numFmtId="27">
    <nc r="C5">
      <v>43082.409722222219</v>
    </nc>
  </rcc>
  <rcc rId="43" sId="1" numFmtId="27">
    <nc r="C10">
      <v>43082.409722222219</v>
    </nc>
  </rcc>
  <rcc rId="44" sId="1" numFmtId="27">
    <nc r="C11">
      <v>43082.409722222219</v>
    </nc>
  </rcc>
  <rfmt sheetId="1" sqref="A1:XFD1048576">
    <dxf>
      <alignment vertical="top" readingOrder="0"/>
    </dxf>
  </rfmt>
  <rfmt sheetId="1" sqref="B1:B1048576 D1:D1048576">
    <dxf>
      <alignment wrapText="1" readingOrder="0"/>
    </dxf>
  </rfmt>
  <rcc rId="45" sId="1">
    <nc r="D2" t="inlineStr">
      <is>
        <t>added</t>
      </is>
    </nc>
  </rcc>
  <rcc rId="46" sId="1" numFmtId="27">
    <nc r="E2">
      <v>43082.415143634258</v>
    </nc>
  </rcc>
  <rcv guid="{92B6679D-788B-4721-BE69-15F550AFE4D1}" action="delete"/>
  <rcv guid="{92B6679D-788B-4721-BE69-15F550AFE4D1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7" sId="1" eol="1" ref="A12:XFD12" action="insertRow"/>
  <rcc rId="48" sId="1">
    <nc r="A12" t="inlineStr">
      <is>
        <t>Kim</t>
      </is>
    </nc>
  </rcc>
  <rcc rId="49" sId="1">
    <nc r="B12" t="inlineStr">
      <is>
        <t>What is QtyInv ???</t>
      </is>
    </nc>
  </rcc>
  <rcc rId="50" sId="1" numFmtId="27">
    <nc r="C12">
      <v>43082.415768055558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" sId="1" eol="1" ref="A13:XFD13" action="insertRow"/>
  <rcc rId="52" sId="1">
    <nc r="A13" t="inlineStr">
      <is>
        <t>James</t>
      </is>
    </nc>
  </rcc>
  <rcc rId="53" sId="1">
    <nc r="B13" t="inlineStr">
      <is>
        <t>Change BE QtyInv  (to AmtInv? Or to integer?)</t>
      </is>
    </nc>
  </rcc>
  <rcc rId="54" sId="1" numFmtId="27">
    <nc r="C13">
      <v>43082.416705787036</v>
    </nc>
  </rcc>
  <rcc rId="55" sId="1" numFmtId="27">
    <nc r="E12">
      <v>43082.416764351852</v>
    </nc>
  </rcc>
  <rcc rId="56" sId="1">
    <nc r="D12" t="inlineStr">
      <is>
        <t>QtyInv cleared, to be set later</t>
      </is>
    </nc>
  </rcc>
  <rcc rId="57" sId="1">
    <nc r="F12" t="inlineStr">
      <is>
        <t>James</t>
      </is>
    </nc>
  </rcc>
  <rcc rId="58" sId="1" numFmtId="27">
    <nc r="G12">
      <v>43082.416764351852</v>
    </nc>
  </rcc>
  <rcc rId="59" sId="1">
    <oc r="B11" t="inlineStr">
      <is>
        <t>Invocice UOP &gt; dropdown</t>
      </is>
    </oc>
    <nc r="B11" t="inlineStr">
      <is>
        <t>Invoice UOP &gt; dropdown</t>
      </is>
    </nc>
  </rcc>
  <rrc rId="60" sId="1" eol="1" ref="A14:XFD14" action="insertRow"/>
  <rcc rId="61" sId="1">
    <nc r="A14" t="inlineStr">
      <is>
        <t>James</t>
      </is>
    </nc>
  </rcc>
  <rcc rId="62" sId="1">
    <nc r="B14" t="inlineStr">
      <is>
        <t>check referential integrity/update for PO_Ln POs&gt;Invoices</t>
      </is>
    </nc>
  </rcc>
  <rcc rId="63" sId="1" numFmtId="27">
    <nc r="C14">
      <v>43082.421705439818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ySplit="1" topLeftCell="A5" activePane="bottomLeft" state="frozen"/>
      <selection pane="bottomLeft" activeCell="E21" sqref="E21:E22"/>
    </sheetView>
  </sheetViews>
  <sheetFormatPr defaultRowHeight="15" x14ac:dyDescent="0.25"/>
  <cols>
    <col min="1" max="1" width="11.42578125" style="1" customWidth="1"/>
    <col min="2" max="2" width="63" style="3" customWidth="1"/>
    <col min="3" max="3" width="10.85546875" style="2" bestFit="1" customWidth="1"/>
    <col min="4" max="4" width="3.5703125" style="4" customWidth="1"/>
    <col min="5" max="5" width="42" style="3" customWidth="1"/>
    <col min="6" max="6" width="10.85546875" style="2" bestFit="1" customWidth="1"/>
    <col min="7" max="7" width="18" style="1" bestFit="1" customWidth="1"/>
    <col min="8" max="8" width="10.85546875" style="2" bestFit="1" customWidth="1"/>
    <col min="9" max="9" width="5.5703125" style="1" customWidth="1"/>
    <col min="10" max="10" width="15.85546875" style="1" bestFit="1" customWidth="1"/>
    <col min="11" max="16384" width="9.140625" style="1"/>
  </cols>
  <sheetData>
    <row r="1" spans="1:10" x14ac:dyDescent="0.25">
      <c r="A1" s="1" t="s">
        <v>0</v>
      </c>
      <c r="B1" s="3" t="s">
        <v>1</v>
      </c>
      <c r="C1" s="2" t="s">
        <v>20</v>
      </c>
      <c r="D1" s="4" t="s">
        <v>27</v>
      </c>
      <c r="E1" s="3" t="s">
        <v>12</v>
      </c>
      <c r="F1" s="2" t="s">
        <v>18</v>
      </c>
      <c r="G1" s="1" t="s">
        <v>11</v>
      </c>
      <c r="H1" s="2" t="s">
        <v>19</v>
      </c>
      <c r="J1" s="2">
        <f ca="1">NOW()</f>
        <v>43088.447324652778</v>
      </c>
    </row>
    <row r="2" spans="1:10" x14ac:dyDescent="0.25">
      <c r="A2" s="1" t="s">
        <v>2</v>
      </c>
      <c r="B2" s="3" t="s">
        <v>4</v>
      </c>
      <c r="C2" s="2">
        <v>43082.409722222219</v>
      </c>
      <c r="E2" s="3" t="s">
        <v>13</v>
      </c>
      <c r="F2" s="2">
        <v>43082.413656018522</v>
      </c>
    </row>
    <row r="3" spans="1:10" ht="30" x14ac:dyDescent="0.25">
      <c r="A3" s="1" t="s">
        <v>5</v>
      </c>
      <c r="B3" s="3" t="s">
        <v>9</v>
      </c>
      <c r="C3" s="2">
        <v>43082.409722222219</v>
      </c>
      <c r="E3" s="3" t="s">
        <v>15</v>
      </c>
      <c r="F3" s="2">
        <v>43082.413656018522</v>
      </c>
    </row>
    <row r="4" spans="1:10" x14ac:dyDescent="0.25">
      <c r="A4" s="1" t="s">
        <v>5</v>
      </c>
      <c r="B4" s="3" t="s">
        <v>10</v>
      </c>
      <c r="C4" s="2">
        <v>43082.409722222219</v>
      </c>
      <c r="E4" s="3" t="s">
        <v>16</v>
      </c>
      <c r="F4" s="2">
        <v>43082.413656018522</v>
      </c>
    </row>
    <row r="5" spans="1:10" x14ac:dyDescent="0.25">
      <c r="A5" s="1" t="s">
        <v>5</v>
      </c>
      <c r="B5" s="3" t="s">
        <v>6</v>
      </c>
      <c r="C5" s="2">
        <v>43082.409722222219</v>
      </c>
      <c r="E5" s="3" t="s">
        <v>21</v>
      </c>
      <c r="F5" s="2">
        <v>43082.415143634258</v>
      </c>
    </row>
    <row r="6" spans="1:10" x14ac:dyDescent="0.25">
      <c r="A6" s="1" t="s">
        <v>2</v>
      </c>
      <c r="B6" s="3" t="s">
        <v>22</v>
      </c>
      <c r="C6" s="2">
        <v>43082.415768055558</v>
      </c>
      <c r="E6" s="3" t="s">
        <v>23</v>
      </c>
      <c r="F6" s="2">
        <v>43082.416764351852</v>
      </c>
      <c r="G6" s="1" t="s">
        <v>5</v>
      </c>
      <c r="H6" s="2">
        <v>43082.416764351852</v>
      </c>
    </row>
    <row r="7" spans="1:10" x14ac:dyDescent="0.25">
      <c r="A7" s="1" t="s">
        <v>2</v>
      </c>
      <c r="B7" s="3" t="s">
        <v>14</v>
      </c>
      <c r="C7" s="2">
        <v>43082.409722222219</v>
      </c>
      <c r="E7" s="3" t="s">
        <v>29</v>
      </c>
      <c r="F7" s="2">
        <v>43082.439238310188</v>
      </c>
    </row>
    <row r="8" spans="1:10" x14ac:dyDescent="0.25">
      <c r="A8" s="1" t="s">
        <v>2</v>
      </c>
      <c r="B8" s="3" t="s">
        <v>24</v>
      </c>
      <c r="C8" s="2">
        <v>43082.409722222219</v>
      </c>
      <c r="E8" s="3" t="s">
        <v>30</v>
      </c>
      <c r="F8" s="2">
        <v>43082.447286111113</v>
      </c>
    </row>
    <row r="9" spans="1:10" x14ac:dyDescent="0.25">
      <c r="A9" s="1" t="s">
        <v>2</v>
      </c>
      <c r="B9" s="3" t="s">
        <v>32</v>
      </c>
      <c r="C9" s="2">
        <v>43082.470951157411</v>
      </c>
      <c r="D9" s="4">
        <v>5</v>
      </c>
      <c r="F9" s="2">
        <v>43082.511653472226</v>
      </c>
    </row>
    <row r="10" spans="1:10" x14ac:dyDescent="0.25">
      <c r="A10" s="1" t="s">
        <v>2</v>
      </c>
      <c r="B10" s="3" t="s">
        <v>8</v>
      </c>
      <c r="C10" s="2">
        <v>43082.409722222219</v>
      </c>
      <c r="D10" s="4">
        <v>5</v>
      </c>
      <c r="E10" s="3" t="s">
        <v>21</v>
      </c>
      <c r="F10" s="2">
        <v>43082.512392476849</v>
      </c>
    </row>
    <row r="11" spans="1:10" x14ac:dyDescent="0.25">
      <c r="A11" s="1" t="s">
        <v>2</v>
      </c>
      <c r="B11" s="3" t="s">
        <v>33</v>
      </c>
      <c r="C11" s="2">
        <v>43082.470951157411</v>
      </c>
      <c r="D11" s="4">
        <v>5</v>
      </c>
      <c r="E11" s="3" t="s">
        <v>35</v>
      </c>
      <c r="F11" s="2">
        <v>43082.512815856484</v>
      </c>
    </row>
    <row r="12" spans="1:10" x14ac:dyDescent="0.25">
      <c r="A12" s="1" t="s">
        <v>2</v>
      </c>
      <c r="B12" s="3" t="s">
        <v>26</v>
      </c>
      <c r="C12" s="2">
        <v>43082.427949421297</v>
      </c>
      <c r="D12" s="4">
        <v>9</v>
      </c>
      <c r="E12" s="3" t="s">
        <v>34</v>
      </c>
      <c r="F12" s="2">
        <v>43082.512815856484</v>
      </c>
    </row>
    <row r="13" spans="1:10" x14ac:dyDescent="0.25">
      <c r="A13" s="1" t="s">
        <v>5</v>
      </c>
      <c r="B13" s="3" t="s">
        <v>17</v>
      </c>
      <c r="C13" s="2">
        <v>43082.409722222219</v>
      </c>
      <c r="D13" s="4">
        <v>5</v>
      </c>
      <c r="E13" s="3" t="s">
        <v>21</v>
      </c>
      <c r="F13" s="2">
        <v>43082.519811921295</v>
      </c>
    </row>
    <row r="14" spans="1:10" x14ac:dyDescent="0.25">
      <c r="A14" s="1" t="s">
        <v>2</v>
      </c>
      <c r="B14" s="3" t="s">
        <v>38</v>
      </c>
      <c r="C14" s="2">
        <v>43082.52877986111</v>
      </c>
      <c r="D14" s="4">
        <v>5</v>
      </c>
      <c r="E14" s="3" t="s">
        <v>21</v>
      </c>
      <c r="F14" s="2">
        <v>43082.519811921295</v>
      </c>
    </row>
    <row r="15" spans="1:10" ht="30" x14ac:dyDescent="0.25">
      <c r="A15" s="1" t="s">
        <v>2</v>
      </c>
      <c r="B15" s="3" t="s">
        <v>46</v>
      </c>
      <c r="C15" s="2">
        <v>43082.564733680556</v>
      </c>
      <c r="D15" s="4">
        <v>1</v>
      </c>
      <c r="E15" s="3" t="s">
        <v>47</v>
      </c>
      <c r="F15" s="2">
        <v>43082.610144907405</v>
      </c>
    </row>
    <row r="16" spans="1:10" x14ac:dyDescent="0.25">
      <c r="A16" s="1" t="s">
        <v>2</v>
      </c>
      <c r="B16" s="3" t="s">
        <v>48</v>
      </c>
      <c r="C16" s="2">
        <v>43082.616575462962</v>
      </c>
      <c r="E16" s="3" t="s">
        <v>30</v>
      </c>
      <c r="F16" s="2">
        <v>43082.616575462962</v>
      </c>
    </row>
    <row r="17" spans="1:6" ht="30" x14ac:dyDescent="0.25">
      <c r="A17" s="1" t="s">
        <v>43</v>
      </c>
      <c r="B17" s="3" t="s">
        <v>44</v>
      </c>
      <c r="C17" s="2">
        <v>43082.546660995373</v>
      </c>
      <c r="D17" s="4">
        <v>5</v>
      </c>
      <c r="E17" s="3" t="s">
        <v>30</v>
      </c>
      <c r="F17" s="2">
        <v>43082.658735648147</v>
      </c>
    </row>
    <row r="18" spans="1:6" x14ac:dyDescent="0.25">
      <c r="A18" s="1" t="s">
        <v>5</v>
      </c>
      <c r="B18" s="3" t="s">
        <v>37</v>
      </c>
      <c r="C18" s="2">
        <v>43082.529074999999</v>
      </c>
      <c r="D18" s="4">
        <v>5</v>
      </c>
      <c r="E18" s="3" t="s">
        <v>35</v>
      </c>
      <c r="F18" s="2">
        <v>43082.658735648147</v>
      </c>
    </row>
    <row r="19" spans="1:6" ht="30" x14ac:dyDescent="0.25">
      <c r="A19" s="1" t="s">
        <v>2</v>
      </c>
      <c r="B19" s="3" t="s">
        <v>51</v>
      </c>
      <c r="C19" s="2">
        <v>43082.564733680556</v>
      </c>
      <c r="D19" s="4">
        <v>1</v>
      </c>
      <c r="E19" s="3" t="s">
        <v>52</v>
      </c>
      <c r="F19" s="2">
        <v>43082.660678703702</v>
      </c>
    </row>
    <row r="20" spans="1:6" ht="30" x14ac:dyDescent="0.25">
      <c r="A20" s="1" t="s">
        <v>43</v>
      </c>
      <c r="B20" s="3" t="s">
        <v>45</v>
      </c>
      <c r="C20" s="2">
        <v>43082.564733680556</v>
      </c>
      <c r="D20" s="4">
        <v>1</v>
      </c>
      <c r="E20" s="3" t="s">
        <v>35</v>
      </c>
      <c r="F20" s="2">
        <v>43082.675051967592</v>
      </c>
    </row>
    <row r="21" spans="1:6" x14ac:dyDescent="0.25">
      <c r="A21" s="1" t="s">
        <v>2</v>
      </c>
      <c r="B21" s="3" t="s">
        <v>7</v>
      </c>
      <c r="C21" s="2">
        <v>43082.409722222219</v>
      </c>
      <c r="D21" s="4">
        <v>5</v>
      </c>
      <c r="E21" s="3" t="s">
        <v>35</v>
      </c>
      <c r="F21" s="2">
        <v>43082.6751</v>
      </c>
    </row>
    <row r="22" spans="1:6" x14ac:dyDescent="0.25">
      <c r="A22" s="1" t="s">
        <v>2</v>
      </c>
      <c r="B22" s="3" t="s">
        <v>36</v>
      </c>
      <c r="C22" s="2">
        <v>43082.52877986111</v>
      </c>
      <c r="D22" s="4">
        <v>5</v>
      </c>
      <c r="E22" s="3" t="s">
        <v>21</v>
      </c>
      <c r="F22" s="2">
        <v>43082.698385648146</v>
      </c>
    </row>
    <row r="23" spans="1:6" x14ac:dyDescent="0.25">
      <c r="A23" s="1" t="s">
        <v>2</v>
      </c>
      <c r="B23" s="3" t="s">
        <v>55</v>
      </c>
      <c r="C23" s="2">
        <v>43083.422715509259</v>
      </c>
      <c r="D23" s="4">
        <v>5</v>
      </c>
      <c r="E23" s="3" t="s">
        <v>64</v>
      </c>
      <c r="F23" s="2">
        <v>43083.550087615738</v>
      </c>
    </row>
    <row r="24" spans="1:6" x14ac:dyDescent="0.25">
      <c r="A24" s="1" t="s">
        <v>5</v>
      </c>
      <c r="B24" s="3" t="s">
        <v>58</v>
      </c>
      <c r="C24" s="2">
        <v>43083.423923263887</v>
      </c>
      <c r="D24" s="4">
        <v>5</v>
      </c>
      <c r="E24" s="3" t="s">
        <v>65</v>
      </c>
      <c r="F24" s="2">
        <v>43083.550998495368</v>
      </c>
    </row>
    <row r="25" spans="1:6" x14ac:dyDescent="0.25">
      <c r="A25" s="1" t="s">
        <v>5</v>
      </c>
      <c r="B25" s="3" t="s">
        <v>59</v>
      </c>
      <c r="C25" s="2">
        <v>43083.423923263887</v>
      </c>
      <c r="D25" s="4">
        <v>5</v>
      </c>
      <c r="E25" s="3" t="s">
        <v>35</v>
      </c>
      <c r="F25" s="2">
        <v>43083.552408217591</v>
      </c>
    </row>
    <row r="26" spans="1:6" ht="30" x14ac:dyDescent="0.25">
      <c r="A26" s="1" t="s">
        <v>43</v>
      </c>
      <c r="B26" s="3" t="s">
        <v>60</v>
      </c>
      <c r="C26" s="2">
        <v>43083.437847569447</v>
      </c>
      <c r="D26" s="4">
        <v>5</v>
      </c>
      <c r="E26" s="3" t="s">
        <v>66</v>
      </c>
      <c r="F26" s="2">
        <v>43083.556038194445</v>
      </c>
    </row>
    <row r="27" spans="1:6" ht="30" x14ac:dyDescent="0.25">
      <c r="A27" s="1" t="s">
        <v>5</v>
      </c>
      <c r="B27" s="3" t="s">
        <v>67</v>
      </c>
      <c r="C27" s="2">
        <v>43083.564879861115</v>
      </c>
      <c r="D27" s="4">
        <v>4</v>
      </c>
      <c r="E27" s="3" t="s">
        <v>69</v>
      </c>
      <c r="F27" s="2">
        <v>43084.422910995374</v>
      </c>
    </row>
    <row r="28" spans="1:6" ht="30" x14ac:dyDescent="0.25">
      <c r="A28" s="1" t="s">
        <v>2</v>
      </c>
      <c r="B28" s="3" t="s">
        <v>68</v>
      </c>
      <c r="C28" s="2">
        <v>43084.373161805554</v>
      </c>
      <c r="D28" s="4">
        <v>5</v>
      </c>
      <c r="E28" s="3" t="s">
        <v>35</v>
      </c>
      <c r="F28" s="2">
        <v>43084.422910995374</v>
      </c>
    </row>
    <row r="29" spans="1:6" ht="60" x14ac:dyDescent="0.25">
      <c r="A29" s="1" t="s">
        <v>5</v>
      </c>
      <c r="B29" s="3" t="s">
        <v>70</v>
      </c>
      <c r="C29" s="2">
        <v>43082.414583333331</v>
      </c>
      <c r="D29" s="4">
        <v>5</v>
      </c>
      <c r="E29" s="3" t="s">
        <v>71</v>
      </c>
      <c r="F29" s="2">
        <v>43084.484756365739</v>
      </c>
    </row>
    <row r="30" spans="1:6" ht="30" x14ac:dyDescent="0.25">
      <c r="A30" s="1" t="s">
        <v>2</v>
      </c>
      <c r="B30" s="3" t="s">
        <v>72</v>
      </c>
      <c r="C30" s="2">
        <v>43084.484756365739</v>
      </c>
      <c r="D30" s="4">
        <v>5</v>
      </c>
      <c r="E30" s="3" t="s">
        <v>73</v>
      </c>
      <c r="F30" s="2">
        <v>43084.487603472226</v>
      </c>
    </row>
    <row r="31" spans="1:6" ht="30" x14ac:dyDescent="0.25">
      <c r="A31" s="1" t="s">
        <v>43</v>
      </c>
      <c r="B31" s="3" t="s">
        <v>49</v>
      </c>
      <c r="C31" s="2">
        <v>43082.616575462962</v>
      </c>
      <c r="D31" s="4">
        <v>5</v>
      </c>
      <c r="E31" s="3" t="s">
        <v>75</v>
      </c>
      <c r="F31" s="2">
        <v>43084.503822685183</v>
      </c>
    </row>
    <row r="32" spans="1:6" x14ac:dyDescent="0.25">
      <c r="A32" s="1" t="s">
        <v>61</v>
      </c>
      <c r="B32" s="3" t="s">
        <v>62</v>
      </c>
      <c r="C32" s="2">
        <v>43083.442280324074</v>
      </c>
      <c r="D32" s="4">
        <v>5</v>
      </c>
      <c r="E32" s="3" t="s">
        <v>76</v>
      </c>
      <c r="F32" s="2">
        <v>43084.509269328701</v>
      </c>
    </row>
    <row r="33" spans="1:6" x14ac:dyDescent="0.25">
      <c r="A33" s="1" t="s">
        <v>2</v>
      </c>
      <c r="B33" s="3" t="s">
        <v>78</v>
      </c>
      <c r="C33" s="2">
        <v>43082.564733680556</v>
      </c>
      <c r="D33" s="4">
        <v>2</v>
      </c>
      <c r="E33" s="3" t="s">
        <v>21</v>
      </c>
      <c r="F33" s="2">
        <v>43084.509269328701</v>
      </c>
    </row>
    <row r="34" spans="1:6" x14ac:dyDescent="0.25">
      <c r="A34" s="1" t="s">
        <v>2</v>
      </c>
      <c r="B34" s="3" t="s">
        <v>77</v>
      </c>
      <c r="C34" s="2">
        <v>43082.564733680556</v>
      </c>
      <c r="D34" s="4">
        <v>2</v>
      </c>
      <c r="E34" s="3" t="s">
        <v>21</v>
      </c>
      <c r="F34" s="2">
        <v>43084.513316087963</v>
      </c>
    </row>
    <row r="35" spans="1:6" x14ac:dyDescent="0.25">
      <c r="A35" s="1" t="s">
        <v>2</v>
      </c>
      <c r="B35" s="3" t="s">
        <v>63</v>
      </c>
      <c r="C35" s="2">
        <v>43083.537046180558</v>
      </c>
      <c r="D35" s="4">
        <v>3</v>
      </c>
      <c r="E35" s="3" t="s">
        <v>79</v>
      </c>
      <c r="F35" s="2">
        <v>43084.509269328701</v>
      </c>
    </row>
    <row r="36" spans="1:6" ht="30" x14ac:dyDescent="0.25">
      <c r="A36" s="1" t="s">
        <v>2</v>
      </c>
      <c r="B36" s="3" t="s">
        <v>57</v>
      </c>
      <c r="C36" s="2">
        <v>43083.422715509259</v>
      </c>
      <c r="D36" s="4">
        <v>4</v>
      </c>
    </row>
    <row r="37" spans="1:6" ht="30" x14ac:dyDescent="0.25">
      <c r="A37" s="1" t="s">
        <v>41</v>
      </c>
      <c r="B37" s="3" t="s">
        <v>42</v>
      </c>
      <c r="C37" s="2">
        <v>43082.52877986111</v>
      </c>
      <c r="D37" s="4">
        <v>5</v>
      </c>
    </row>
    <row r="38" spans="1:6" x14ac:dyDescent="0.25">
      <c r="A38" s="1" t="s">
        <v>41</v>
      </c>
      <c r="B38" s="3" t="s">
        <v>74</v>
      </c>
      <c r="C38" s="2">
        <v>43082.616575462962</v>
      </c>
      <c r="D38" s="4">
        <v>5</v>
      </c>
    </row>
    <row r="39" spans="1:6" x14ac:dyDescent="0.25">
      <c r="A39" s="1" t="s">
        <v>2</v>
      </c>
      <c r="B39" s="3" t="s">
        <v>53</v>
      </c>
      <c r="C39" s="2">
        <v>43082.661253240738</v>
      </c>
      <c r="D39" s="4">
        <v>5</v>
      </c>
    </row>
    <row r="40" spans="1:6" ht="30" x14ac:dyDescent="0.25">
      <c r="A40" s="1" t="s">
        <v>2</v>
      </c>
      <c r="B40" s="3" t="s">
        <v>54</v>
      </c>
      <c r="C40" s="2">
        <v>43082.661414699076</v>
      </c>
      <c r="D40" s="4">
        <v>5</v>
      </c>
    </row>
    <row r="41" spans="1:6" x14ac:dyDescent="0.25">
      <c r="A41" s="1" t="s">
        <v>2</v>
      </c>
      <c r="B41" s="3" t="s">
        <v>40</v>
      </c>
      <c r="C41" s="2">
        <v>43082.52877986111</v>
      </c>
      <c r="D41" s="4">
        <v>6</v>
      </c>
    </row>
    <row r="42" spans="1:6" x14ac:dyDescent="0.25">
      <c r="A42" s="1" t="s">
        <v>2</v>
      </c>
      <c r="B42" s="3" t="s">
        <v>56</v>
      </c>
      <c r="C42" s="2">
        <v>43083.422715509259</v>
      </c>
      <c r="D42" s="4">
        <v>6</v>
      </c>
    </row>
    <row r="43" spans="1:6" x14ac:dyDescent="0.25">
      <c r="A43" s="1" t="s">
        <v>2</v>
      </c>
      <c r="B43" s="3" t="s">
        <v>39</v>
      </c>
      <c r="C43" s="2">
        <v>43082.52877986111</v>
      </c>
      <c r="D43" s="4">
        <v>9</v>
      </c>
      <c r="E43" s="3" t="s">
        <v>50</v>
      </c>
    </row>
    <row r="44" spans="1:6" x14ac:dyDescent="0.25">
      <c r="A44" s="1" t="s">
        <v>5</v>
      </c>
      <c r="B44" s="3" t="s">
        <v>25</v>
      </c>
      <c r="C44" s="2">
        <v>43082.421705439818</v>
      </c>
      <c r="D44" s="4">
        <v>9</v>
      </c>
      <c r="E44" s="3" t="s">
        <v>31</v>
      </c>
    </row>
    <row r="45" spans="1:6" x14ac:dyDescent="0.25">
      <c r="A45" s="1" t="s">
        <v>2</v>
      </c>
      <c r="B45" s="3" t="s">
        <v>3</v>
      </c>
      <c r="C45" s="2">
        <v>43082.409722222219</v>
      </c>
      <c r="D45" s="4">
        <v>9</v>
      </c>
      <c r="E45" s="3" t="s">
        <v>28</v>
      </c>
    </row>
    <row r="46" spans="1:6" x14ac:dyDescent="0.25">
      <c r="A46" s="1" t="s">
        <v>2</v>
      </c>
      <c r="B46" s="3" t="s">
        <v>80</v>
      </c>
      <c r="C46" s="2">
        <v>43087.447528240744</v>
      </c>
      <c r="E46" s="3" t="s">
        <v>35</v>
      </c>
      <c r="F46" s="2">
        <v>43087.480653935185</v>
      </c>
    </row>
  </sheetData>
  <sortState ref="A2:H44">
    <sortCondition ref="F2:F44"/>
    <sortCondition ref="D2:D44"/>
  </sortState>
  <customSheetViews>
    <customSheetView guid="{92B6679D-788B-4721-BE69-15F550AFE4D1}">
      <pane ySplit="1" topLeftCell="A5" activePane="bottomLeft" state="frozen"/>
      <selection pane="bottomLeft" activeCell="E21" sqref="E21:E22"/>
      <pageMargins left="0.7" right="0.7" top="0.75" bottom="0.75" header="0.3" footer="0.3"/>
    </customSheetView>
    <customSheetView guid="{DBAF486E-7163-4A18-99D8-EC5436BF07A3}">
      <pane ySplit="1" topLeftCell="A2" activePane="bottomLeft" state="frozen"/>
      <selection pane="bottomLeft" activeCell="A8" sqref="A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92B6679D-788B-4721-BE69-15F550AFE4D1}">
      <pageMargins left="0.7" right="0.7" top="0.75" bottom="0.75" header="0.3" footer="0.3"/>
    </customSheetView>
    <customSheetView guid="{DBAF486E-7163-4A18-99D8-EC5436BF07A3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92B6679D-788B-4721-BE69-15F550AFE4D1}">
      <pageMargins left="0.7" right="0.7" top="0.75" bottom="0.75" header="0.3" footer="0.3"/>
    </customSheetView>
    <customSheetView guid="{DBAF486E-7163-4A18-99D8-EC5436BF07A3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1:XFD45" count="41">
    <row newVal="0" oldVal="2"/>
    <row newVal="1" oldVal="11"/>
    <row newVal="2" oldVal="5"/>
    <row newVal="3" oldVal="6"/>
    <row newVal="4" oldVal="1"/>
    <row newVal="5" oldVal="14"/>
    <row newVal="6" oldVal="0"/>
    <row newVal="7" oldVal="13"/>
    <row newVal="8" oldVal="18"/>
    <row newVal="9" oldVal="4"/>
    <row newVal="10" oldVal="20"/>
    <row newVal="11" oldVal="16"/>
    <row newVal="13" oldVal="7"/>
    <row newVal="14" oldVal="30"/>
    <row newVal="15" oldVal="23"/>
    <row newVal="16" oldVal="26"/>
    <row newVal="17" oldVal="22"/>
    <row newVal="18" oldVal="19"/>
    <row newVal="19" oldVal="28"/>
    <row newVal="20" oldVal="3"/>
    <row newVal="22" oldVal="33"/>
    <row newVal="23" oldVal="36"/>
    <row newVal="24" oldVal="37"/>
    <row newVal="25" oldVal="39"/>
    <row newVal="26" oldVal="41"/>
    <row newVal="27" oldVal="42"/>
    <row newVal="28" oldVal="43"/>
    <row newVal="29" oldVal="44"/>
    <row newVal="30" oldVal="25"/>
    <row newVal="31" oldVal="38"/>
    <row newVal="33" oldVal="29"/>
    <row newVal="34" oldVal="40"/>
    <row newVal="36" oldVal="10"/>
    <row newVal="37" oldVal="24"/>
    <row newVal="38" oldVal="27"/>
    <row newVal="39" oldVal="31"/>
    <row newVal="40" oldVal="9"/>
    <row newVal="41" oldVal="34"/>
    <row newVal="42" oldVal="8"/>
    <row newVal="43" oldVal="15"/>
    <row newVal="44" oldVal="17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Roberts, James</dc:creator>
  <cp:lastModifiedBy>James Roberts</cp:lastModifiedBy>
  <dcterms:created xsi:type="dcterms:W3CDTF">2006-09-16T00:00:00Z</dcterms:created>
  <dcterms:modified xsi:type="dcterms:W3CDTF">2017-12-18T23:44:33Z</dcterms:modified>
</cp:coreProperties>
</file>