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esse Laning\Documents\GitHub\Smart-Watch\Hardware\"/>
    </mc:Choice>
  </mc:AlternateContent>
  <bookViews>
    <workbookView xWindow="0" yWindow="0" windowWidth="28800" windowHeight="12795" xr2:uid="{00000000-000D-0000-FFFF-FFFF00000000}"/>
  </bookViews>
  <sheets>
    <sheet name="pin mapping" sheetId="1" r:id="rId1"/>
  </sheets>
  <calcPr calcId="171027"/>
</workbook>
</file>

<file path=xl/calcChain.xml><?xml version="1.0" encoding="utf-8"?>
<calcChain xmlns="http://schemas.openxmlformats.org/spreadsheetml/2006/main">
  <c r="F4" i="1" l="1"/>
  <c r="F3" i="1"/>
  <c r="G4" i="1"/>
  <c r="E4" i="1"/>
  <c r="E5" i="1"/>
  <c r="F5" i="1" l="1"/>
  <c r="G5" i="1"/>
  <c r="E3" i="1"/>
</calcChain>
</file>

<file path=xl/sharedStrings.xml><?xml version="1.0" encoding="utf-8"?>
<sst xmlns="http://schemas.openxmlformats.org/spreadsheetml/2006/main" count="284" uniqueCount="183">
  <si>
    <t>Physical Pin #</t>
  </si>
  <si>
    <t>Full Pin Name</t>
  </si>
  <si>
    <t>Pin Function</t>
  </si>
  <si>
    <t>PPS</t>
  </si>
  <si>
    <t>AN17/ETXEN/RPE5/PMD5/RE5</t>
  </si>
  <si>
    <t>Input</t>
  </si>
  <si>
    <t>Description</t>
  </si>
  <si>
    <t>Pin Selection Register</t>
  </si>
  <si>
    <t>Pin Selection Value</t>
  </si>
  <si>
    <t>Physical Pin</t>
  </si>
  <si>
    <t>AN16/ETXD0/PMD6/RE6</t>
  </si>
  <si>
    <t>INT1_XL</t>
  </si>
  <si>
    <t>Accelerometer Interrupt 1</t>
  </si>
  <si>
    <t>AN15/ETXD1/PMD7/RE7</t>
  </si>
  <si>
    <t>INT2_XL</t>
  </si>
  <si>
    <t>Accelerometer Interrupt 2</t>
  </si>
  <si>
    <t>AN14/C1IND/RPG6/SCK2/PMA5/RG6</t>
  </si>
  <si>
    <t>INT_MAG</t>
  </si>
  <si>
    <t>Magnemometer Interrupt</t>
  </si>
  <si>
    <t>AN13/C1INC/RPG7/SDA4/PMA4/RG7</t>
  </si>
  <si>
    <t>BAT_STAT1</t>
  </si>
  <si>
    <t>Battery status pin 1</t>
  </si>
  <si>
    <t>AN12/C2IND/RPG8/SCL4/PMA3/RG8</t>
  </si>
  <si>
    <t>BAT_STAT2</t>
  </si>
  <si>
    <t>Battery status pin 2</t>
  </si>
  <si>
    <t>VSS</t>
  </si>
  <si>
    <t>AMB_LIGHT</t>
  </si>
  <si>
    <t>Ambient light analog input</t>
  </si>
  <si>
    <t>VDD</t>
  </si>
  <si>
    <t>BT_RDYN</t>
  </si>
  <si>
    <t>ACI device ready indication</t>
  </si>
  <si>
    <t>MCLR</t>
  </si>
  <si>
    <t>BTN1</t>
  </si>
  <si>
    <t>Button 1 input</t>
  </si>
  <si>
    <t>AN11/C2INC/RPG9/PMA2/RG9</t>
  </si>
  <si>
    <t>BTN2</t>
  </si>
  <si>
    <t>Button 2 input</t>
  </si>
  <si>
    <t>AN45/C1INA/RPB5/RB5</t>
  </si>
  <si>
    <t>VBAT_SENSE</t>
  </si>
  <si>
    <t>Battery voltage sense</t>
  </si>
  <si>
    <t>AN4/C1INB/RB4</t>
  </si>
  <si>
    <t>AN3/C2INA/RPB3/RB3</t>
  </si>
  <si>
    <t>AN2/C2INB/RPB2/RB2</t>
  </si>
  <si>
    <t>Output</t>
  </si>
  <si>
    <t>PGEC1/VREF-/CVREF-/AN1/RPB1/RB1</t>
  </si>
  <si>
    <t>BAT_CE</t>
  </si>
  <si>
    <t>Battery charge enable</t>
  </si>
  <si>
    <t>PGED1/VREF+/CVREF+/AN0/RPB0/PMA6/RB0</t>
  </si>
  <si>
    <t>MotorPWM</t>
  </si>
  <si>
    <t>Vibration Motor PWM</t>
  </si>
  <si>
    <t>PGEC2/AN46/RPB6/RB6</t>
  </si>
  <si>
    <t>LCD_LED-A</t>
  </si>
  <si>
    <t>LCD Backlight Anode (PWM)</t>
  </si>
  <si>
    <t>PGED2/AN47/RPB7/RB7</t>
  </si>
  <si>
    <t>LCD_RESET</t>
  </si>
  <si>
    <t>AVDD</t>
  </si>
  <si>
    <t>LCD_DC</t>
  </si>
  <si>
    <t>LCD Data / Command selection</t>
  </si>
  <si>
    <t>AVSS</t>
  </si>
  <si>
    <t>BT_REQN</t>
  </si>
  <si>
    <t>ACI request pin</t>
  </si>
  <si>
    <t>AN48/RPB8/PMA10/RB8</t>
  </si>
  <si>
    <t>AN49/RPB9/PMA7/RB9</t>
  </si>
  <si>
    <t>LED1</t>
  </si>
  <si>
    <t>LED 1</t>
  </si>
  <si>
    <t>TMS/CVREFOUT/AN5/RPB10/PMA13/RB10</t>
  </si>
  <si>
    <t>LED2</t>
  </si>
  <si>
    <t>LED 2</t>
  </si>
  <si>
    <t>TDO/AN6/PMA12/RB11</t>
  </si>
  <si>
    <t>SPI</t>
  </si>
  <si>
    <t>SPI_SCK</t>
  </si>
  <si>
    <t>SPI Clock</t>
  </si>
  <si>
    <t>TCK/AN7/PMA11/RB12</t>
  </si>
  <si>
    <t>SPI_MOSI</t>
  </si>
  <si>
    <t>SPI MOSI</t>
  </si>
  <si>
    <t>TDI/AN8/RB13</t>
  </si>
  <si>
    <t>SPI_MISO</t>
  </si>
  <si>
    <t>SPI MISO</t>
  </si>
  <si>
    <t>AN9/RPB14/SCK3/PMA1/RB14</t>
  </si>
  <si>
    <t>AN10/EMDC/AEMDC/RPB15/OCFB/PMA0/RB15</t>
  </si>
  <si>
    <t>I²C</t>
  </si>
  <si>
    <t>OSC1/CLKI/RC12</t>
  </si>
  <si>
    <t>I2C_SCL</t>
  </si>
  <si>
    <t>OSC2/CLKO/RC15</t>
  </si>
  <si>
    <t>I2C_SDA</t>
  </si>
  <si>
    <t>VBUS</t>
  </si>
  <si>
    <t>VUSB3v3</t>
  </si>
  <si>
    <t>PMP</t>
  </si>
  <si>
    <t>LCD_D0</t>
  </si>
  <si>
    <t>LCD Data 0</t>
  </si>
  <si>
    <t>×</t>
  </si>
  <si>
    <t>D-</t>
  </si>
  <si>
    <t>LCD_D1</t>
  </si>
  <si>
    <t>LCD Data 1</t>
  </si>
  <si>
    <t>D+</t>
  </si>
  <si>
    <t>LCD_D2</t>
  </si>
  <si>
    <t>LCD Data 2</t>
  </si>
  <si>
    <t>RPF3/USBID/RF3</t>
  </si>
  <si>
    <t>LCD_D3</t>
  </si>
  <si>
    <t>LCD Data 3</t>
  </si>
  <si>
    <t>LCD_D4</t>
  </si>
  <si>
    <t>LCD Data 4</t>
  </si>
  <si>
    <t>LCD_D5</t>
  </si>
  <si>
    <t>LCD Data 5</t>
  </si>
  <si>
    <t>RPF4/SDA5/PMA9/RF4</t>
  </si>
  <si>
    <t>LCD_D6</t>
  </si>
  <si>
    <t>LCD Data 6</t>
  </si>
  <si>
    <t>RPF5/SCL5/PMA8/RF5</t>
  </si>
  <si>
    <t>LCD_D7</t>
  </si>
  <si>
    <t>LCD Data 7</t>
  </si>
  <si>
    <t>AERXD0/ETXD2/RPD9/SDA1/PMCS2/PMA15/RD9</t>
  </si>
  <si>
    <t>LCD_WR</t>
  </si>
  <si>
    <t>LCD Active LOW Write signal</t>
  </si>
  <si>
    <t>ECOL/RPD10/SCL1/SCK4/RD10</t>
  </si>
  <si>
    <t>LCD_RD</t>
  </si>
  <si>
    <t>LCD Active LOW Read signal</t>
  </si>
  <si>
    <t>AERXCLK/AEREFCLK/ECRS/RPD11/PMCS1/PMA14/RD11</t>
  </si>
  <si>
    <t>AERXD1/ETXD3/RPD0/RTCC/INT0/RD0</t>
  </si>
  <si>
    <t>SOSCI/RPC13/RC13</t>
  </si>
  <si>
    <t>USB</t>
  </si>
  <si>
    <t>SOSCO/RPC14/T1CK/RC14</t>
  </si>
  <si>
    <t>EMDIO/AEMDIO/RPD1/SCK1/RD1</t>
  </si>
  <si>
    <t>ETXERR/AETXEN/RPD2/SDA3/RD2</t>
  </si>
  <si>
    <t>AERXERR/ETXCLK/RPD3/SCL3/RD3</t>
  </si>
  <si>
    <t>ICSP</t>
  </si>
  <si>
    <t>SQICS0/RPD4/PMWR/RD4</t>
  </si>
  <si>
    <t>SQICS1/RPD5/PMRD/RD5</t>
  </si>
  <si>
    <t>PGD</t>
  </si>
  <si>
    <t>PGC</t>
  </si>
  <si>
    <t>ERXD3/AETXD1/RPF0/RF0</t>
  </si>
  <si>
    <t>TRCLK/SQICLK/ERXD2/AETXD0/RPF1/RF1</t>
  </si>
  <si>
    <t>TRD0/SQID0/ERXD1/PMD0/RE0</t>
  </si>
  <si>
    <t>TRD1/SQID1/ERXD0/PMD1/RE1</t>
  </si>
  <si>
    <t>TRD2/SQID2/ERXDV/ECRSDV/AECRSDV/PMD2/RE2</t>
  </si>
  <si>
    <t>TRD3/SQID3/ERXCLK/EREFCLK/RPE3/PMD3/RE3</t>
  </si>
  <si>
    <t>AN18/ERXERR/PMD4/RE4</t>
  </si>
  <si>
    <t>INT1</t>
  </si>
  <si>
    <t>INT2</t>
  </si>
  <si>
    <t>INT3</t>
  </si>
  <si>
    <t>INT3R</t>
  </si>
  <si>
    <t>INT1R</t>
  </si>
  <si>
    <t>INTERRUPTS</t>
  </si>
  <si>
    <t>INT0</t>
  </si>
  <si>
    <t>UNUSED</t>
  </si>
  <si>
    <t>SDI2R</t>
  </si>
  <si>
    <t>0110</t>
  </si>
  <si>
    <t>Notes</t>
  </si>
  <si>
    <t>SPI 2
(pg. 26)</t>
  </si>
  <si>
    <t>PPS on pg 251</t>
  </si>
  <si>
    <t>Programming Pins</t>
  </si>
  <si>
    <t>RPB3R</t>
  </si>
  <si>
    <t>0101</t>
  </si>
  <si>
    <t>I²C Clock (SCL)</t>
  </si>
  <si>
    <t>I²C Data (SDA)</t>
  </si>
  <si>
    <t>I²C 1
(pg. 27)</t>
  </si>
  <si>
    <t>Will use on rev 1 because software might need to read from screen</t>
  </si>
  <si>
    <t>0011</t>
  </si>
  <si>
    <t>INT4</t>
  </si>
  <si>
    <t>INT4R</t>
  </si>
  <si>
    <t>0000</t>
  </si>
  <si>
    <t>Do I really need these?</t>
  </si>
  <si>
    <t>Bluetooth: to figure out function</t>
  </si>
  <si>
    <t>Analog (AN49/RB9)</t>
  </si>
  <si>
    <t>RPG7R</t>
  </si>
  <si>
    <t>1011</t>
  </si>
  <si>
    <t>RPG8R</t>
  </si>
  <si>
    <t>RPB15R</t>
  </si>
  <si>
    <t>LCD Active LOW Reset</t>
  </si>
  <si>
    <t>RPF4R</t>
  </si>
  <si>
    <t>RPF5R</t>
  </si>
  <si>
    <t>Analog/Do I really need this?</t>
  </si>
  <si>
    <t>Active LOW Reset Bluetooth</t>
  </si>
  <si>
    <r>
      <t>BT</t>
    </r>
    <r>
      <rPr>
        <sz val="11"/>
        <color theme="1"/>
        <rFont val="Calibri"/>
        <family val="2"/>
        <scheme val="minor"/>
      </rPr>
      <t>_RESET</t>
    </r>
  </si>
  <si>
    <t>RPG9R</t>
  </si>
  <si>
    <t>RPB5R</t>
  </si>
  <si>
    <t>RPB4R</t>
  </si>
  <si>
    <t>RPB2R</t>
  </si>
  <si>
    <t>RPB7R</t>
  </si>
  <si>
    <t>RPB0R</t>
  </si>
  <si>
    <t>PRB6R</t>
  </si>
  <si>
    <t>RPB8R</t>
  </si>
  <si>
    <t>RPB10R</t>
  </si>
  <si>
    <t>Do I really need these?
(RB11 Not PPS)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</si>
</sst>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0" fillId="0" borderId="0" xfId="4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4" borderId="0" xfId="8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zoomScaleNormal="100" workbookViewId="0">
      <selection activeCell="K15" sqref="K15"/>
    </sheetView>
  </sheetViews>
  <sheetFormatPr defaultRowHeight="15" x14ac:dyDescent="0.25"/>
  <cols>
    <col min="1" max="1" width="12.85546875" style="1" bestFit="1" customWidth="1"/>
    <col min="2" max="2" width="50.140625" bestFit="1" customWidth="1"/>
    <col min="3" max="3" width="19.7109375" bestFit="1" customWidth="1"/>
    <col min="4" max="4" width="28.5703125" bestFit="1" customWidth="1"/>
    <col min="5" max="5" width="20.5703125" style="1" bestFit="1" customWidth="1"/>
    <col min="6" max="6" width="18.42578125" style="1" bestFit="1" customWidth="1"/>
    <col min="7" max="7" width="11.42578125" style="1" bestFit="1" customWidth="1"/>
    <col min="8" max="8" width="32.28515625" bestFit="1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/>
      <c r="E1" s="10" t="s">
        <v>3</v>
      </c>
      <c r="F1" s="10"/>
      <c r="G1" s="4"/>
      <c r="H1" s="7" t="s">
        <v>146</v>
      </c>
    </row>
    <row r="2" spans="1:8" x14ac:dyDescent="0.25">
      <c r="A2" s="4">
        <v>1</v>
      </c>
      <c r="B2" s="4" t="s">
        <v>4</v>
      </c>
      <c r="C2" s="7" t="s">
        <v>5</v>
      </c>
      <c r="D2" s="7" t="s">
        <v>6</v>
      </c>
      <c r="E2" s="7" t="s">
        <v>7</v>
      </c>
      <c r="F2" s="11" t="s">
        <v>8</v>
      </c>
      <c r="G2" s="7" t="s">
        <v>9</v>
      </c>
      <c r="H2" s="4"/>
    </row>
    <row r="3" spans="1:8" x14ac:dyDescent="0.25">
      <c r="A3" s="4">
        <v>2</v>
      </c>
      <c r="B3" s="4" t="s">
        <v>10</v>
      </c>
      <c r="C3" s="4" t="s">
        <v>11</v>
      </c>
      <c r="D3" s="4" t="s">
        <v>12</v>
      </c>
      <c r="E3" s="4" t="str">
        <f>$E58</f>
        <v>INT1R</v>
      </c>
      <c r="F3" s="9" t="str">
        <f>$F$58</f>
        <v>0011</v>
      </c>
      <c r="G3" s="4">
        <v>46</v>
      </c>
      <c r="H3" s="4"/>
    </row>
    <row r="4" spans="1:8" x14ac:dyDescent="0.25">
      <c r="A4" s="4">
        <v>3</v>
      </c>
      <c r="B4" s="4" t="s">
        <v>13</v>
      </c>
      <c r="C4" s="4" t="s">
        <v>14</v>
      </c>
      <c r="D4" s="4" t="s">
        <v>15</v>
      </c>
      <c r="E4" s="4" t="str">
        <f>$E61</f>
        <v>INT4R</v>
      </c>
      <c r="F4" s="9" t="str">
        <f>$F$61</f>
        <v>0000</v>
      </c>
      <c r="G4" s="4">
        <f>$G61</f>
        <v>51</v>
      </c>
      <c r="H4" s="4"/>
    </row>
    <row r="5" spans="1:8" x14ac:dyDescent="0.25">
      <c r="A5" s="4">
        <v>4</v>
      </c>
      <c r="B5" s="4" t="s">
        <v>16</v>
      </c>
      <c r="C5" s="4" t="s">
        <v>17</v>
      </c>
      <c r="D5" s="4" t="s">
        <v>18</v>
      </c>
      <c r="E5" s="4" t="str">
        <f>$E60</f>
        <v>INT3R</v>
      </c>
      <c r="F5" s="9" t="str">
        <f>$F60</f>
        <v>0000</v>
      </c>
      <c r="G5" s="4">
        <f>$G60</f>
        <v>50</v>
      </c>
      <c r="H5" s="4"/>
    </row>
    <row r="6" spans="1:8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168</v>
      </c>
      <c r="F6" s="9" t="s">
        <v>159</v>
      </c>
      <c r="G6" s="4">
        <v>41</v>
      </c>
      <c r="H6" s="4"/>
    </row>
    <row r="7" spans="1:8" x14ac:dyDescent="0.25">
      <c r="A7" s="4">
        <v>6</v>
      </c>
      <c r="B7" s="4" t="s">
        <v>22</v>
      </c>
      <c r="C7" s="4" t="s">
        <v>23</v>
      </c>
      <c r="D7" s="4" t="s">
        <v>24</v>
      </c>
      <c r="E7" s="4" t="s">
        <v>169</v>
      </c>
      <c r="F7" s="9" t="s">
        <v>159</v>
      </c>
      <c r="G7" s="4">
        <v>42</v>
      </c>
      <c r="H7" s="4"/>
    </row>
    <row r="8" spans="1:8" x14ac:dyDescent="0.25">
      <c r="A8" s="13">
        <v>7</v>
      </c>
      <c r="B8" s="4" t="s">
        <v>25</v>
      </c>
      <c r="C8" s="4" t="s">
        <v>26</v>
      </c>
      <c r="D8" s="4" t="s">
        <v>27</v>
      </c>
      <c r="E8" s="4" t="s">
        <v>178</v>
      </c>
      <c r="F8" s="9" t="s">
        <v>159</v>
      </c>
      <c r="G8" s="4">
        <v>16</v>
      </c>
      <c r="H8" s="4" t="s">
        <v>170</v>
      </c>
    </row>
    <row r="9" spans="1:8" x14ac:dyDescent="0.25">
      <c r="A9" s="13">
        <v>8</v>
      </c>
      <c r="B9" s="4" t="s">
        <v>28</v>
      </c>
      <c r="C9" s="4" t="s">
        <v>29</v>
      </c>
      <c r="D9" s="4" t="s">
        <v>30</v>
      </c>
      <c r="E9" s="4" t="s">
        <v>177</v>
      </c>
      <c r="F9" s="9" t="s">
        <v>159</v>
      </c>
      <c r="G9" s="4">
        <v>18</v>
      </c>
      <c r="H9" s="4" t="s">
        <v>161</v>
      </c>
    </row>
    <row r="10" spans="1:8" x14ac:dyDescent="0.25">
      <c r="A10" s="13">
        <v>9</v>
      </c>
      <c r="B10" s="4" t="s">
        <v>31</v>
      </c>
      <c r="C10" s="4" t="s">
        <v>32</v>
      </c>
      <c r="D10" s="4" t="s">
        <v>33</v>
      </c>
      <c r="E10" s="4" t="s">
        <v>179</v>
      </c>
      <c r="F10" s="9" t="s">
        <v>159</v>
      </c>
      <c r="G10" s="4">
        <v>17</v>
      </c>
      <c r="H10" s="2" t="s">
        <v>160</v>
      </c>
    </row>
    <row r="11" spans="1:8" x14ac:dyDescent="0.25">
      <c r="A11" s="4">
        <v>10</v>
      </c>
      <c r="B11" s="4" t="s">
        <v>34</v>
      </c>
      <c r="C11" s="4" t="s">
        <v>35</v>
      </c>
      <c r="D11" s="4" t="s">
        <v>36</v>
      </c>
      <c r="E11" s="4" t="s">
        <v>180</v>
      </c>
      <c r="F11" s="9" t="s">
        <v>159</v>
      </c>
      <c r="G11" s="4">
        <v>21</v>
      </c>
      <c r="H11" s="2"/>
    </row>
    <row r="12" spans="1:8" x14ac:dyDescent="0.25">
      <c r="A12" s="4">
        <v>11</v>
      </c>
      <c r="B12" s="4" t="s">
        <v>37</v>
      </c>
      <c r="C12" s="4" t="s">
        <v>38</v>
      </c>
      <c r="D12" s="4" t="s">
        <v>39</v>
      </c>
      <c r="E12" s="4" t="s">
        <v>90</v>
      </c>
      <c r="F12" s="4" t="s">
        <v>90</v>
      </c>
      <c r="G12" s="4">
        <v>22</v>
      </c>
      <c r="H12" s="4" t="s">
        <v>162</v>
      </c>
    </row>
    <row r="13" spans="1:8" x14ac:dyDescent="0.25">
      <c r="A13" s="4">
        <v>12</v>
      </c>
      <c r="B13" s="4" t="s">
        <v>40</v>
      </c>
      <c r="C13" s="4"/>
      <c r="D13" s="4"/>
      <c r="E13" s="4"/>
      <c r="F13" s="9"/>
      <c r="G13" s="4"/>
      <c r="H13" s="4"/>
    </row>
    <row r="14" spans="1:8" x14ac:dyDescent="0.25">
      <c r="A14" s="4">
        <v>13</v>
      </c>
      <c r="B14" s="4" t="s">
        <v>41</v>
      </c>
      <c r="C14" s="7" t="s">
        <v>43</v>
      </c>
      <c r="D14" s="7" t="s">
        <v>6</v>
      </c>
      <c r="E14" s="7" t="s">
        <v>7</v>
      </c>
      <c r="F14" s="11" t="s">
        <v>8</v>
      </c>
      <c r="G14" s="7" t="s">
        <v>9</v>
      </c>
      <c r="H14" s="4"/>
    </row>
    <row r="15" spans="1:8" x14ac:dyDescent="0.25">
      <c r="A15" s="4">
        <v>14</v>
      </c>
      <c r="B15" s="4" t="s">
        <v>42</v>
      </c>
      <c r="C15" s="4" t="s">
        <v>45</v>
      </c>
      <c r="D15" s="4" t="s">
        <v>46</v>
      </c>
      <c r="E15" s="12" t="s">
        <v>166</v>
      </c>
      <c r="F15" s="9" t="s">
        <v>159</v>
      </c>
      <c r="G15" s="4">
        <v>30</v>
      </c>
      <c r="H15" s="4"/>
    </row>
    <row r="16" spans="1:8" x14ac:dyDescent="0.25">
      <c r="A16" s="4">
        <v>15</v>
      </c>
      <c r="B16" s="4" t="s">
        <v>44</v>
      </c>
      <c r="C16" s="4" t="s">
        <v>48</v>
      </c>
      <c r="D16" s="4" t="s">
        <v>49</v>
      </c>
      <c r="E16" s="4" t="s">
        <v>163</v>
      </c>
      <c r="F16" s="9" t="s">
        <v>164</v>
      </c>
      <c r="G16" s="4">
        <v>5</v>
      </c>
      <c r="H16" s="4"/>
    </row>
    <row r="17" spans="1:8" x14ac:dyDescent="0.25">
      <c r="A17" s="4">
        <v>16</v>
      </c>
      <c r="B17" s="4" t="s">
        <v>47</v>
      </c>
      <c r="C17" s="4" t="s">
        <v>51</v>
      </c>
      <c r="D17" s="4" t="s">
        <v>52</v>
      </c>
      <c r="E17" s="12" t="s">
        <v>165</v>
      </c>
      <c r="F17" s="9" t="s">
        <v>164</v>
      </c>
      <c r="G17" s="4">
        <v>6</v>
      </c>
      <c r="H17" s="4"/>
    </row>
    <row r="18" spans="1:8" x14ac:dyDescent="0.25">
      <c r="A18" s="4">
        <v>17</v>
      </c>
      <c r="B18" s="4" t="s">
        <v>50</v>
      </c>
      <c r="C18" s="4" t="s">
        <v>54</v>
      </c>
      <c r="D18" s="4" t="s">
        <v>167</v>
      </c>
      <c r="E18" s="4" t="s">
        <v>173</v>
      </c>
      <c r="F18" s="9" t="s">
        <v>159</v>
      </c>
      <c r="G18" s="4">
        <v>10</v>
      </c>
      <c r="H18" s="4"/>
    </row>
    <row r="19" spans="1:8" x14ac:dyDescent="0.25">
      <c r="A19" s="4">
        <v>18</v>
      </c>
      <c r="B19" s="4" t="s">
        <v>53</v>
      </c>
      <c r="C19" s="4" t="s">
        <v>56</v>
      </c>
      <c r="D19" s="4" t="s">
        <v>57</v>
      </c>
      <c r="E19" s="4" t="s">
        <v>174</v>
      </c>
      <c r="F19" s="9" t="s">
        <v>159</v>
      </c>
      <c r="G19" s="4">
        <v>11</v>
      </c>
      <c r="H19" s="4"/>
    </row>
    <row r="20" spans="1:8" x14ac:dyDescent="0.25">
      <c r="A20" s="13">
        <v>19</v>
      </c>
      <c r="B20" s="4" t="s">
        <v>55</v>
      </c>
      <c r="C20" s="4" t="s">
        <v>59</v>
      </c>
      <c r="D20" s="4" t="s">
        <v>60</v>
      </c>
      <c r="E20" s="4" t="s">
        <v>175</v>
      </c>
      <c r="F20" s="9" t="s">
        <v>159</v>
      </c>
      <c r="G20" s="4">
        <v>12</v>
      </c>
      <c r="H20" s="4" t="s">
        <v>161</v>
      </c>
    </row>
    <row r="21" spans="1:8" x14ac:dyDescent="0.25">
      <c r="A21" s="13">
        <v>20</v>
      </c>
      <c r="B21" s="4" t="s">
        <v>58</v>
      </c>
      <c r="C21" s="12" t="s">
        <v>172</v>
      </c>
      <c r="D21" s="4" t="s">
        <v>171</v>
      </c>
      <c r="E21" s="4" t="s">
        <v>176</v>
      </c>
      <c r="F21" s="9" t="s">
        <v>159</v>
      </c>
      <c r="G21" s="4">
        <v>14</v>
      </c>
      <c r="H21" s="4"/>
    </row>
    <row r="22" spans="1:8" x14ac:dyDescent="0.25">
      <c r="A22" s="4">
        <v>21</v>
      </c>
      <c r="B22" s="4" t="s">
        <v>61</v>
      </c>
      <c r="C22" s="4" t="s">
        <v>63</v>
      </c>
      <c r="D22" s="4" t="s">
        <v>64</v>
      </c>
      <c r="E22" s="4" t="s">
        <v>181</v>
      </c>
      <c r="F22" s="9" t="s">
        <v>159</v>
      </c>
      <c r="G22" s="4">
        <v>23</v>
      </c>
      <c r="H22" s="3" t="s">
        <v>182</v>
      </c>
    </row>
    <row r="23" spans="1:8" x14ac:dyDescent="0.25">
      <c r="A23" s="4">
        <v>22</v>
      </c>
      <c r="B23" s="4" t="s">
        <v>62</v>
      </c>
      <c r="C23" s="4" t="s">
        <v>66</v>
      </c>
      <c r="D23" s="4" t="s">
        <v>67</v>
      </c>
      <c r="E23" s="4" t="s">
        <v>90</v>
      </c>
      <c r="F23" s="4" t="s">
        <v>90</v>
      </c>
      <c r="G23" s="4">
        <v>24</v>
      </c>
      <c r="H23" s="2"/>
    </row>
    <row r="24" spans="1:8" x14ac:dyDescent="0.25">
      <c r="A24" s="4">
        <v>23</v>
      </c>
      <c r="B24" s="4" t="s">
        <v>65</v>
      </c>
      <c r="C24" s="4"/>
      <c r="D24" s="4"/>
      <c r="E24" s="4"/>
      <c r="F24" s="9"/>
      <c r="G24" s="4"/>
      <c r="H24" s="4"/>
    </row>
    <row r="25" spans="1:8" x14ac:dyDescent="0.25">
      <c r="A25" s="4">
        <v>24</v>
      </c>
      <c r="B25" s="4" t="s">
        <v>68</v>
      </c>
      <c r="C25" s="7" t="s">
        <v>69</v>
      </c>
      <c r="D25" s="7" t="s">
        <v>6</v>
      </c>
      <c r="E25" s="7" t="s">
        <v>7</v>
      </c>
      <c r="F25" s="11" t="s">
        <v>8</v>
      </c>
      <c r="G25" s="7" t="s">
        <v>9</v>
      </c>
      <c r="H25" s="4"/>
    </row>
    <row r="26" spans="1:8" x14ac:dyDescent="0.25">
      <c r="A26" s="13">
        <v>25</v>
      </c>
      <c r="B26" s="4" t="s">
        <v>25</v>
      </c>
      <c r="C26" s="4" t="s">
        <v>70</v>
      </c>
      <c r="D26" s="4" t="s">
        <v>71</v>
      </c>
      <c r="E26" s="4" t="s">
        <v>90</v>
      </c>
      <c r="F26" s="9" t="s">
        <v>90</v>
      </c>
      <c r="G26" s="4">
        <v>4</v>
      </c>
      <c r="H26" s="3" t="s">
        <v>147</v>
      </c>
    </row>
    <row r="27" spans="1:8" x14ac:dyDescent="0.25">
      <c r="A27" s="13">
        <v>26</v>
      </c>
      <c r="B27" s="4" t="s">
        <v>28</v>
      </c>
      <c r="C27" s="4" t="s">
        <v>73</v>
      </c>
      <c r="D27" s="4" t="s">
        <v>74</v>
      </c>
      <c r="E27" s="4" t="s">
        <v>144</v>
      </c>
      <c r="F27" s="9" t="s">
        <v>151</v>
      </c>
      <c r="G27" s="4">
        <v>13</v>
      </c>
      <c r="H27" s="2"/>
    </row>
    <row r="28" spans="1:8" x14ac:dyDescent="0.25">
      <c r="A28" s="4">
        <v>27</v>
      </c>
      <c r="B28" s="4" t="s">
        <v>72</v>
      </c>
      <c r="C28" s="4" t="s">
        <v>76</v>
      </c>
      <c r="D28" s="4" t="s">
        <v>77</v>
      </c>
      <c r="E28" s="4" t="s">
        <v>150</v>
      </c>
      <c r="F28" s="8" t="s">
        <v>145</v>
      </c>
      <c r="G28" s="4">
        <v>15</v>
      </c>
      <c r="H28" s="2"/>
    </row>
    <row r="29" spans="1:8" x14ac:dyDescent="0.25">
      <c r="A29" s="4">
        <v>28</v>
      </c>
      <c r="B29" s="4" t="s">
        <v>75</v>
      </c>
      <c r="C29" s="4"/>
      <c r="D29" s="4"/>
      <c r="E29" s="4"/>
      <c r="F29" s="9"/>
      <c r="G29" s="4"/>
      <c r="H29" s="4"/>
    </row>
    <row r="30" spans="1:8" x14ac:dyDescent="0.25">
      <c r="A30" s="4">
        <v>29</v>
      </c>
      <c r="B30" s="4" t="s">
        <v>78</v>
      </c>
      <c r="C30" s="7" t="s">
        <v>80</v>
      </c>
      <c r="D30" s="7" t="s">
        <v>6</v>
      </c>
      <c r="E30" s="7" t="s">
        <v>7</v>
      </c>
      <c r="F30" s="11" t="s">
        <v>8</v>
      </c>
      <c r="G30" s="7" t="s">
        <v>9</v>
      </c>
      <c r="H30" s="4"/>
    </row>
    <row r="31" spans="1:8" x14ac:dyDescent="0.25">
      <c r="A31" s="4">
        <v>30</v>
      </c>
      <c r="B31" s="4" t="s">
        <v>79</v>
      </c>
      <c r="C31" s="4" t="s">
        <v>82</v>
      </c>
      <c r="D31" s="4" t="s">
        <v>152</v>
      </c>
      <c r="E31" s="4" t="s">
        <v>90</v>
      </c>
      <c r="F31" s="9" t="s">
        <v>90</v>
      </c>
      <c r="G31" s="4">
        <v>44</v>
      </c>
      <c r="H31" s="3" t="s">
        <v>154</v>
      </c>
    </row>
    <row r="32" spans="1:8" x14ac:dyDescent="0.25">
      <c r="A32" s="13">
        <v>31</v>
      </c>
      <c r="B32" s="4" t="s">
        <v>81</v>
      </c>
      <c r="C32" s="4" t="s">
        <v>84</v>
      </c>
      <c r="D32" s="4" t="s">
        <v>153</v>
      </c>
      <c r="E32" s="4" t="s">
        <v>90</v>
      </c>
      <c r="F32" s="9" t="s">
        <v>90</v>
      </c>
      <c r="G32" s="4">
        <v>43</v>
      </c>
      <c r="H32" s="2"/>
    </row>
    <row r="33" spans="1:8" x14ac:dyDescent="0.25">
      <c r="A33" s="13">
        <v>32</v>
      </c>
      <c r="B33" s="4" t="s">
        <v>83</v>
      </c>
      <c r="C33" s="4"/>
      <c r="D33" s="4"/>
      <c r="E33" s="4"/>
      <c r="F33" s="9"/>
      <c r="G33" s="4"/>
      <c r="H33" s="4"/>
    </row>
    <row r="34" spans="1:8" x14ac:dyDescent="0.25">
      <c r="A34" s="13">
        <v>33</v>
      </c>
      <c r="B34" s="4" t="s">
        <v>85</v>
      </c>
      <c r="C34" s="7" t="s">
        <v>87</v>
      </c>
      <c r="D34" s="7" t="s">
        <v>6</v>
      </c>
      <c r="E34" s="7" t="s">
        <v>7</v>
      </c>
      <c r="F34" s="11" t="s">
        <v>8</v>
      </c>
      <c r="G34" s="7" t="s">
        <v>9</v>
      </c>
      <c r="H34" s="4"/>
    </row>
    <row r="35" spans="1:8" x14ac:dyDescent="0.25">
      <c r="A35" s="13">
        <v>34</v>
      </c>
      <c r="B35" s="4" t="s">
        <v>86</v>
      </c>
      <c r="C35" s="4" t="s">
        <v>88</v>
      </c>
      <c r="D35" s="4" t="s">
        <v>89</v>
      </c>
      <c r="E35" s="4" t="s">
        <v>90</v>
      </c>
      <c r="F35" s="9" t="s">
        <v>90</v>
      </c>
      <c r="G35" s="4">
        <v>58</v>
      </c>
      <c r="H35" s="4"/>
    </row>
    <row r="36" spans="1:8" x14ac:dyDescent="0.25">
      <c r="A36" s="13">
        <v>35</v>
      </c>
      <c r="B36" s="4" t="s">
        <v>25</v>
      </c>
      <c r="C36" s="4" t="s">
        <v>92</v>
      </c>
      <c r="D36" s="4" t="s">
        <v>93</v>
      </c>
      <c r="E36" s="4" t="s">
        <v>90</v>
      </c>
      <c r="F36" s="9" t="s">
        <v>90</v>
      </c>
      <c r="G36" s="4">
        <v>61</v>
      </c>
      <c r="H36" s="4"/>
    </row>
    <row r="37" spans="1:8" x14ac:dyDescent="0.25">
      <c r="A37" s="4">
        <v>36</v>
      </c>
      <c r="B37" s="4" t="s">
        <v>91</v>
      </c>
      <c r="C37" s="4" t="s">
        <v>95</v>
      </c>
      <c r="D37" s="4" t="s">
        <v>96</v>
      </c>
      <c r="E37" s="4" t="s">
        <v>90</v>
      </c>
      <c r="F37" s="9" t="s">
        <v>90</v>
      </c>
      <c r="G37" s="4">
        <v>62</v>
      </c>
      <c r="H37" s="4"/>
    </row>
    <row r="38" spans="1:8" x14ac:dyDescent="0.25">
      <c r="A38" s="4">
        <v>37</v>
      </c>
      <c r="B38" s="4" t="s">
        <v>94</v>
      </c>
      <c r="C38" s="4" t="s">
        <v>98</v>
      </c>
      <c r="D38" s="4" t="s">
        <v>99</v>
      </c>
      <c r="E38" s="4" t="s">
        <v>90</v>
      </c>
      <c r="F38" s="9" t="s">
        <v>90</v>
      </c>
      <c r="G38" s="4">
        <v>63</v>
      </c>
      <c r="H38" s="4"/>
    </row>
    <row r="39" spans="1:8" x14ac:dyDescent="0.25">
      <c r="A39" s="4">
        <v>38</v>
      </c>
      <c r="B39" s="4" t="s">
        <v>97</v>
      </c>
      <c r="C39" s="4" t="s">
        <v>100</v>
      </c>
      <c r="D39" s="4" t="s">
        <v>101</v>
      </c>
      <c r="E39" s="4" t="s">
        <v>90</v>
      </c>
      <c r="F39" s="9" t="s">
        <v>90</v>
      </c>
      <c r="G39" s="4">
        <v>64</v>
      </c>
      <c r="H39" s="4"/>
    </row>
    <row r="40" spans="1:8" x14ac:dyDescent="0.25">
      <c r="A40" s="13">
        <v>39</v>
      </c>
      <c r="B40" s="4" t="s">
        <v>28</v>
      </c>
      <c r="C40" s="4" t="s">
        <v>102</v>
      </c>
      <c r="D40" s="4" t="s">
        <v>103</v>
      </c>
      <c r="E40" s="4" t="s">
        <v>90</v>
      </c>
      <c r="F40" s="9" t="s">
        <v>90</v>
      </c>
      <c r="G40" s="4">
        <v>1</v>
      </c>
      <c r="H40" s="4"/>
    </row>
    <row r="41" spans="1:8" x14ac:dyDescent="0.25">
      <c r="A41" s="13">
        <v>40</v>
      </c>
      <c r="B41" s="4" t="s">
        <v>25</v>
      </c>
      <c r="C41" s="4" t="s">
        <v>105</v>
      </c>
      <c r="D41" s="4" t="s">
        <v>106</v>
      </c>
      <c r="E41" s="4" t="s">
        <v>90</v>
      </c>
      <c r="F41" s="9" t="s">
        <v>90</v>
      </c>
      <c r="G41" s="4">
        <v>2</v>
      </c>
      <c r="H41" s="4"/>
    </row>
    <row r="42" spans="1:8" x14ac:dyDescent="0.25">
      <c r="A42" s="4">
        <v>41</v>
      </c>
      <c r="B42" s="4" t="s">
        <v>104</v>
      </c>
      <c r="C42" s="4" t="s">
        <v>108</v>
      </c>
      <c r="D42" s="4" t="s">
        <v>109</v>
      </c>
      <c r="E42" s="4" t="s">
        <v>90</v>
      </c>
      <c r="F42" s="9" t="s">
        <v>90</v>
      </c>
      <c r="G42" s="4">
        <v>3</v>
      </c>
      <c r="H42" s="4"/>
    </row>
    <row r="43" spans="1:8" x14ac:dyDescent="0.25">
      <c r="A43" s="4">
        <v>42</v>
      </c>
      <c r="B43" s="4" t="s">
        <v>107</v>
      </c>
      <c r="C43" s="4" t="s">
        <v>111</v>
      </c>
      <c r="D43" s="4" t="s">
        <v>112</v>
      </c>
      <c r="E43" s="4" t="s">
        <v>90</v>
      </c>
      <c r="F43" s="9" t="s">
        <v>90</v>
      </c>
      <c r="G43" s="4">
        <v>52</v>
      </c>
      <c r="H43" s="4"/>
    </row>
    <row r="44" spans="1:8" ht="45" x14ac:dyDescent="0.25">
      <c r="A44" s="4">
        <v>43</v>
      </c>
      <c r="B44" s="4" t="s">
        <v>110</v>
      </c>
      <c r="C44" s="4" t="s">
        <v>114</v>
      </c>
      <c r="D44" s="4" t="s">
        <v>115</v>
      </c>
      <c r="E44" s="4" t="s">
        <v>90</v>
      </c>
      <c r="F44" s="9" t="s">
        <v>90</v>
      </c>
      <c r="G44" s="4">
        <v>53</v>
      </c>
      <c r="H44" s="6" t="s">
        <v>155</v>
      </c>
    </row>
    <row r="45" spans="1:8" x14ac:dyDescent="0.25">
      <c r="A45" s="4">
        <v>44</v>
      </c>
      <c r="B45" s="4" t="s">
        <v>113</v>
      </c>
      <c r="C45" s="4"/>
      <c r="D45" s="4"/>
      <c r="E45" s="4"/>
      <c r="F45" s="9"/>
      <c r="G45" s="4"/>
      <c r="H45" s="6"/>
    </row>
    <row r="46" spans="1:8" x14ac:dyDescent="0.25">
      <c r="A46" s="4">
        <v>45</v>
      </c>
      <c r="B46" s="4" t="s">
        <v>116</v>
      </c>
      <c r="C46" s="4"/>
      <c r="D46" s="4"/>
      <c r="E46" s="4"/>
      <c r="F46" s="9"/>
      <c r="G46" s="4"/>
      <c r="H46" s="4"/>
    </row>
    <row r="47" spans="1:8" x14ac:dyDescent="0.25">
      <c r="A47" s="4">
        <v>46</v>
      </c>
      <c r="B47" s="4" t="s">
        <v>117</v>
      </c>
      <c r="C47" s="7" t="s">
        <v>119</v>
      </c>
      <c r="D47" s="7" t="s">
        <v>6</v>
      </c>
      <c r="E47" s="7" t="s">
        <v>7</v>
      </c>
      <c r="F47" s="11" t="s">
        <v>8</v>
      </c>
      <c r="G47" s="7" t="s">
        <v>9</v>
      </c>
      <c r="H47" s="4"/>
    </row>
    <row r="48" spans="1:8" x14ac:dyDescent="0.25">
      <c r="A48" s="13">
        <v>47</v>
      </c>
      <c r="B48" s="4" t="s">
        <v>118</v>
      </c>
      <c r="C48" s="4" t="s">
        <v>94</v>
      </c>
      <c r="D48" s="4"/>
      <c r="E48" s="4" t="s">
        <v>90</v>
      </c>
      <c r="F48" s="9" t="s">
        <v>90</v>
      </c>
      <c r="G48" s="4">
        <v>37</v>
      </c>
      <c r="H48" s="4"/>
    </row>
    <row r="49" spans="1:8" x14ac:dyDescent="0.25">
      <c r="A49" s="13">
        <v>48</v>
      </c>
      <c r="B49" s="4" t="s">
        <v>120</v>
      </c>
      <c r="C49" s="4" t="s">
        <v>91</v>
      </c>
      <c r="D49" s="4"/>
      <c r="E49" s="4" t="s">
        <v>90</v>
      </c>
      <c r="F49" s="9" t="s">
        <v>90</v>
      </c>
      <c r="G49" s="4">
        <v>36</v>
      </c>
      <c r="H49" s="4"/>
    </row>
    <row r="50" spans="1:8" x14ac:dyDescent="0.25">
      <c r="A50" s="4">
        <v>49</v>
      </c>
      <c r="B50" s="4" t="s">
        <v>121</v>
      </c>
      <c r="C50" s="4"/>
      <c r="D50" s="4"/>
      <c r="E50" s="4"/>
      <c r="F50" s="9"/>
      <c r="G50" s="4"/>
      <c r="H50" s="4"/>
    </row>
    <row r="51" spans="1:8" x14ac:dyDescent="0.25">
      <c r="A51" s="4">
        <v>50</v>
      </c>
      <c r="B51" s="4" t="s">
        <v>122</v>
      </c>
      <c r="C51" s="7" t="s">
        <v>124</v>
      </c>
      <c r="D51" s="7" t="s">
        <v>6</v>
      </c>
      <c r="E51" s="7" t="s">
        <v>7</v>
      </c>
      <c r="F51" s="11" t="s">
        <v>8</v>
      </c>
      <c r="G51" s="7" t="s">
        <v>9</v>
      </c>
      <c r="H51" s="4"/>
    </row>
    <row r="52" spans="1:8" x14ac:dyDescent="0.25">
      <c r="A52" s="4">
        <v>51</v>
      </c>
      <c r="B52" s="4" t="s">
        <v>123</v>
      </c>
      <c r="C52" s="4" t="s">
        <v>31</v>
      </c>
      <c r="D52" s="4"/>
      <c r="E52" s="4" t="s">
        <v>90</v>
      </c>
      <c r="F52" s="9" t="s">
        <v>90</v>
      </c>
      <c r="G52" s="4">
        <v>9</v>
      </c>
      <c r="H52" s="2" t="s">
        <v>149</v>
      </c>
    </row>
    <row r="53" spans="1:8" x14ac:dyDescent="0.25">
      <c r="A53" s="4">
        <v>52</v>
      </c>
      <c r="B53" s="4" t="s">
        <v>125</v>
      </c>
      <c r="C53" s="4" t="s">
        <v>127</v>
      </c>
      <c r="D53" s="4"/>
      <c r="E53" s="4" t="s">
        <v>90</v>
      </c>
      <c r="F53" s="9" t="s">
        <v>90</v>
      </c>
      <c r="G53" s="4">
        <v>16</v>
      </c>
      <c r="H53" s="2"/>
    </row>
    <row r="54" spans="1:8" x14ac:dyDescent="0.25">
      <c r="A54" s="4">
        <v>53</v>
      </c>
      <c r="B54" s="4" t="s">
        <v>126</v>
      </c>
      <c r="C54" s="4" t="s">
        <v>128</v>
      </c>
      <c r="D54" s="4"/>
      <c r="E54" s="4" t="s">
        <v>90</v>
      </c>
      <c r="F54" s="9" t="s">
        <v>90</v>
      </c>
      <c r="G54" s="4">
        <v>15</v>
      </c>
      <c r="H54" s="2"/>
    </row>
    <row r="55" spans="1:8" x14ac:dyDescent="0.25">
      <c r="A55" s="13">
        <v>54</v>
      </c>
      <c r="B55" s="4" t="s">
        <v>28</v>
      </c>
      <c r="C55" s="4"/>
      <c r="D55" s="4"/>
      <c r="E55" s="4"/>
      <c r="F55" s="9"/>
      <c r="G55" s="4"/>
      <c r="H55" s="4"/>
    </row>
    <row r="56" spans="1:8" x14ac:dyDescent="0.25">
      <c r="A56" s="13">
        <v>55</v>
      </c>
      <c r="B56" s="4" t="s">
        <v>25</v>
      </c>
      <c r="C56" s="7" t="s">
        <v>141</v>
      </c>
      <c r="D56" s="7" t="s">
        <v>6</v>
      </c>
      <c r="E56" s="7" t="s">
        <v>7</v>
      </c>
      <c r="F56" s="11" t="s">
        <v>8</v>
      </c>
      <c r="G56" s="7" t="s">
        <v>9</v>
      </c>
      <c r="H56" s="4"/>
    </row>
    <row r="57" spans="1:8" x14ac:dyDescent="0.25">
      <c r="A57" s="4">
        <v>56</v>
      </c>
      <c r="B57" s="4" t="s">
        <v>129</v>
      </c>
      <c r="C57" s="4" t="s">
        <v>142</v>
      </c>
      <c r="D57" s="4" t="s">
        <v>143</v>
      </c>
      <c r="E57" s="4" t="s">
        <v>90</v>
      </c>
      <c r="F57" s="9" t="s">
        <v>90</v>
      </c>
      <c r="G57" s="9" t="s">
        <v>90</v>
      </c>
      <c r="H57" s="4"/>
    </row>
    <row r="58" spans="1:8" x14ac:dyDescent="0.25">
      <c r="A58" s="4">
        <v>57</v>
      </c>
      <c r="B58" s="4" t="s">
        <v>130</v>
      </c>
      <c r="C58" s="4" t="s">
        <v>136</v>
      </c>
      <c r="D58" s="4"/>
      <c r="E58" s="4" t="s">
        <v>140</v>
      </c>
      <c r="F58" s="9" t="s">
        <v>156</v>
      </c>
      <c r="G58" s="4">
        <v>46</v>
      </c>
      <c r="H58" s="4"/>
    </row>
    <row r="59" spans="1:8" x14ac:dyDescent="0.25">
      <c r="A59" s="4">
        <v>58</v>
      </c>
      <c r="B59" s="4" t="s">
        <v>131</v>
      </c>
      <c r="C59" s="4" t="s">
        <v>137</v>
      </c>
      <c r="D59" s="4" t="s">
        <v>143</v>
      </c>
      <c r="E59" s="4" t="s">
        <v>90</v>
      </c>
      <c r="F59" s="4" t="s">
        <v>90</v>
      </c>
      <c r="G59" s="4" t="s">
        <v>90</v>
      </c>
      <c r="H59" s="4"/>
    </row>
    <row r="60" spans="1:8" x14ac:dyDescent="0.25">
      <c r="A60" s="13">
        <v>59</v>
      </c>
      <c r="B60" s="4" t="s">
        <v>25</v>
      </c>
      <c r="C60" s="4" t="s">
        <v>138</v>
      </c>
      <c r="D60" s="4"/>
      <c r="E60" s="4" t="s">
        <v>139</v>
      </c>
      <c r="F60" s="9" t="s">
        <v>159</v>
      </c>
      <c r="G60" s="4">
        <v>50</v>
      </c>
      <c r="H60" s="4"/>
    </row>
    <row r="61" spans="1:8" x14ac:dyDescent="0.25">
      <c r="A61" s="13">
        <v>60</v>
      </c>
      <c r="B61" s="4" t="s">
        <v>28</v>
      </c>
      <c r="C61" s="4" t="s">
        <v>157</v>
      </c>
      <c r="D61" s="4"/>
      <c r="E61" s="4" t="s">
        <v>158</v>
      </c>
      <c r="F61" s="9" t="s">
        <v>159</v>
      </c>
      <c r="G61" s="4">
        <v>51</v>
      </c>
      <c r="H61" s="4"/>
    </row>
    <row r="62" spans="1:8" x14ac:dyDescent="0.25">
      <c r="A62" s="4">
        <v>61</v>
      </c>
      <c r="B62" s="4" t="s">
        <v>132</v>
      </c>
      <c r="C62" s="7"/>
      <c r="D62" s="7"/>
      <c r="E62" s="7"/>
      <c r="F62" s="7"/>
      <c r="G62" s="7"/>
      <c r="H62" s="4"/>
    </row>
    <row r="63" spans="1:8" x14ac:dyDescent="0.25">
      <c r="A63" s="4">
        <v>62</v>
      </c>
      <c r="B63" s="4" t="s">
        <v>133</v>
      </c>
      <c r="C63" s="4"/>
      <c r="D63" s="4"/>
      <c r="E63" s="4"/>
      <c r="F63" s="4"/>
      <c r="G63" s="4"/>
      <c r="H63" s="4"/>
    </row>
    <row r="64" spans="1:8" x14ac:dyDescent="0.25">
      <c r="A64" s="4">
        <v>63</v>
      </c>
      <c r="B64" s="4" t="s">
        <v>134</v>
      </c>
      <c r="C64" s="4"/>
      <c r="D64" s="4"/>
      <c r="E64" s="4"/>
      <c r="F64" s="4"/>
      <c r="G64" s="4"/>
      <c r="H64" s="4"/>
    </row>
    <row r="65" spans="1:8" x14ac:dyDescent="0.25">
      <c r="A65" s="4">
        <v>64</v>
      </c>
      <c r="B65" s="4" t="s">
        <v>135</v>
      </c>
      <c r="C65" s="4"/>
      <c r="D65" s="4"/>
      <c r="E65" s="4"/>
      <c r="F65" s="4"/>
      <c r="G65" s="4"/>
      <c r="H65" s="4" t="s">
        <v>148</v>
      </c>
    </row>
    <row r="66" spans="1:8" x14ac:dyDescent="0.25">
      <c r="A66" s="4"/>
      <c r="B66" s="5"/>
      <c r="C66" s="5"/>
      <c r="D66" s="5"/>
      <c r="E66" s="4"/>
      <c r="F66" s="4"/>
      <c r="G66" s="4"/>
      <c r="H66" s="5"/>
    </row>
  </sheetData>
  <mergeCells count="6">
    <mergeCell ref="E1:F1"/>
    <mergeCell ref="H26:H28"/>
    <mergeCell ref="H52:H54"/>
    <mergeCell ref="H31:H32"/>
    <mergeCell ref="H10:H11"/>
    <mergeCell ref="H22:H23"/>
  </mergeCells>
  <conditionalFormatting sqref="G3:G12 G15:G23 G26:G28 G31:G32 G35:G44 G48:G49">
    <cfRule type="duplicateValues" dxfId="2" priority="3"/>
  </conditionalFormatting>
  <conditionalFormatting sqref="G3:G12 G15:G23 G27:G28 G31:G32 G35:G44 G48:G49 G52:G54 G58 G60">
    <cfRule type="cellIs" dxfId="1" priority="2" operator="equal">
      <formula>0</formula>
    </cfRule>
  </conditionalFormatting>
  <conditionalFormatting sqref="A2:A65">
    <cfRule type="expression" dxfId="0" priority="1">
      <formula>COUNTIF($G$2:$G$49,A2)</formula>
    </cfRule>
  </conditionalFormatting>
  <pageMargins left="0.7" right="0.7" top="0.75" bottom="0.75" header="0.3" footer="0.3"/>
  <pageSetup orientation="portrait" r:id="rId1"/>
  <ignoredErrors>
    <ignoredError sqref="F27:F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Laning</dc:creator>
  <cp:lastModifiedBy>Jesse Laning</cp:lastModifiedBy>
  <dcterms:created xsi:type="dcterms:W3CDTF">2017-12-14T00:18:34Z</dcterms:created>
  <dcterms:modified xsi:type="dcterms:W3CDTF">2018-01-15T03:54:21Z</dcterms:modified>
</cp:coreProperties>
</file>