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May-Oct View 1" sheetId="1" r:id="rId1"/>
    <sheet name="May-Oct View 2" sheetId="2" r:id="rId2"/>
  </sheets>
  <externalReferences>
    <externalReference r:id="rId3"/>
  </externalReferences>
  <definedNames>
    <definedName name="_xlnm._FilterDatabase" localSheetId="0" hidden="1">'May-Oct View 1'!$A$1:$E$341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E36" i="2" l="1"/>
  <c r="E37" i="2"/>
  <c r="E38" i="2"/>
  <c r="E39" i="2"/>
  <c r="E35" i="2"/>
  <c r="E30" i="2"/>
  <c r="E31" i="2"/>
  <c r="E32" i="2"/>
  <c r="E33" i="2"/>
  <c r="E29" i="2"/>
  <c r="E24" i="2"/>
  <c r="E25" i="2"/>
  <c r="E26" i="2"/>
  <c r="E27" i="2"/>
  <c r="E23" i="2"/>
  <c r="E18" i="2"/>
  <c r="E19" i="2"/>
  <c r="E20" i="2"/>
  <c r="E21" i="2"/>
  <c r="E17" i="2"/>
  <c r="E12" i="2"/>
  <c r="E13" i="2"/>
  <c r="E14" i="2"/>
  <c r="E15" i="2"/>
  <c r="E11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<sst xmlns="http://schemas.openxmlformats.org/spreadsheetml/2006/main" count="1099" uniqueCount="1014">
  <si>
    <t>S.NO</t>
  </si>
  <si>
    <t>DEALER ID</t>
  </si>
  <si>
    <t>DEALER NAME</t>
  </si>
  <si>
    <t>NUMBER OF DESIGNS</t>
  </si>
  <si>
    <t>Conversion %</t>
  </si>
  <si>
    <t>34</t>
  </si>
  <si>
    <t>00000170</t>
  </si>
  <si>
    <t>Harney Pump &amp; Irrigation</t>
  </si>
  <si>
    <t>41</t>
  </si>
  <si>
    <t>00000187</t>
  </si>
  <si>
    <t>High Desert Irrigation</t>
  </si>
  <si>
    <t>44</t>
  </si>
  <si>
    <t>00000194</t>
  </si>
  <si>
    <t>Western Valley Irrigation</t>
  </si>
  <si>
    <t>64</t>
  </si>
  <si>
    <t>00000223</t>
  </si>
  <si>
    <t>Johnson's Rainmaker Irrigation</t>
  </si>
  <si>
    <t>99</t>
  </si>
  <si>
    <t>00000272</t>
  </si>
  <si>
    <t>Heine Richards Irrigation</t>
  </si>
  <si>
    <t>161</t>
  </si>
  <si>
    <t>00005013</t>
  </si>
  <si>
    <t>Phillips &amp; Son Irrigation</t>
  </si>
  <si>
    <t>210</t>
  </si>
  <si>
    <t>00008295</t>
  </si>
  <si>
    <t>SATUS AGER S.A.</t>
  </si>
  <si>
    <t>217</t>
  </si>
  <si>
    <t>00008373</t>
  </si>
  <si>
    <t>SIPH-SOC.INTERNATIONAL DE</t>
  </si>
  <si>
    <t>223</t>
  </si>
  <si>
    <t>00008436</t>
  </si>
  <si>
    <t>ALBERTO SANTIAGO COSTAMAGNA</t>
  </si>
  <si>
    <t>254</t>
  </si>
  <si>
    <t>00010060</t>
  </si>
  <si>
    <t>GALFARM S.A.</t>
  </si>
  <si>
    <t>255</t>
  </si>
  <si>
    <t>00010080</t>
  </si>
  <si>
    <t xml:space="preserve">NAVARRO ARAGONESA DE </t>
  </si>
  <si>
    <t>256</t>
  </si>
  <si>
    <t>00010100</t>
  </si>
  <si>
    <t>VITAL SA</t>
  </si>
  <si>
    <t>282</t>
  </si>
  <si>
    <t>00013176</t>
  </si>
  <si>
    <t>Western Kansas Valley</t>
  </si>
  <si>
    <t>318</t>
  </si>
  <si>
    <t>88817224</t>
  </si>
  <si>
    <t>Valley Ag Electric of Plainview</t>
  </si>
  <si>
    <t>319</t>
  </si>
  <si>
    <t>88821137</t>
  </si>
  <si>
    <t>Central Valley Irrigation - Kearney</t>
  </si>
  <si>
    <t>320</t>
  </si>
  <si>
    <t>88824917</t>
  </si>
  <si>
    <t>Peerless Equipment, Ltd</t>
  </si>
  <si>
    <t>338</t>
  </si>
  <si>
    <t>C18771</t>
  </si>
  <si>
    <t>VALMONT IND. E COM. LTDA.</t>
  </si>
  <si>
    <t>175</t>
  </si>
  <si>
    <t>00006554</t>
  </si>
  <si>
    <t>Circle L Irrigation</t>
  </si>
  <si>
    <t>127</t>
  </si>
  <si>
    <t>00001137</t>
  </si>
  <si>
    <t>Central Valley Irrigation</t>
  </si>
  <si>
    <t>179</t>
  </si>
  <si>
    <t>00007224</t>
  </si>
  <si>
    <t>Valley Ag Electric</t>
  </si>
  <si>
    <t>(Multiple Items)</t>
  </si>
  <si>
    <t>154</t>
  </si>
  <si>
    <t>00004404</t>
  </si>
  <si>
    <t>Michigan Valley Irrigation</t>
  </si>
  <si>
    <t>295</t>
  </si>
  <si>
    <t>00903766</t>
  </si>
  <si>
    <t>J. W. Kerns</t>
  </si>
  <si>
    <t>Count of DEALER NAME</t>
  </si>
  <si>
    <t>Total</t>
  </si>
  <si>
    <t>278</t>
  </si>
  <si>
    <t>00013108</t>
  </si>
  <si>
    <t xml:space="preserve">Stoltenberg Irrigation </t>
  </si>
  <si>
    <t>Design Conversion %</t>
  </si>
  <si>
    <t>Number of Dealers</t>
  </si>
  <si>
    <t>288</t>
  </si>
  <si>
    <t>00811103</t>
  </si>
  <si>
    <t>RDO Irrigation</t>
  </si>
  <si>
    <t>81%-100%</t>
  </si>
  <si>
    <t>42</t>
  </si>
  <si>
    <t>00000188</t>
  </si>
  <si>
    <t>Valley Irrigation of Greeley</t>
  </si>
  <si>
    <t>61%-80%</t>
  </si>
  <si>
    <t>138</t>
  </si>
  <si>
    <t>00002721</t>
  </si>
  <si>
    <t>Gigot Agra Products</t>
  </si>
  <si>
    <t>41%-60%</t>
  </si>
  <si>
    <t>267</t>
  </si>
  <si>
    <t>00011172</t>
  </si>
  <si>
    <t>Valley Irrigation &amp; Pump Services</t>
  </si>
  <si>
    <t>20%-40%</t>
  </si>
  <si>
    <t>247</t>
  </si>
  <si>
    <t>00009540</t>
  </si>
  <si>
    <t>HLH AGRICULTURE CO., LTD</t>
  </si>
  <si>
    <t>53</t>
  </si>
  <si>
    <t>00000206</t>
  </si>
  <si>
    <t>300</t>
  </si>
  <si>
    <t>00906342</t>
  </si>
  <si>
    <t>Knudsen Irrigation</t>
  </si>
  <si>
    <t>130</t>
  </si>
  <si>
    <t>00001571</t>
  </si>
  <si>
    <t>CVI-Kearney</t>
  </si>
  <si>
    <t>131</t>
  </si>
  <si>
    <t>00001732</t>
  </si>
  <si>
    <t>Delta Irrigation</t>
  </si>
  <si>
    <t>20</t>
  </si>
  <si>
    <t>00000138</t>
  </si>
  <si>
    <t>Cimarron Valley Irrigation</t>
  </si>
  <si>
    <t>337</t>
  </si>
  <si>
    <t>C18770</t>
  </si>
  <si>
    <t>VALMONT INT'L CORP.</t>
  </si>
  <si>
    <t>238</t>
  </si>
  <si>
    <t>00008678</t>
  </si>
  <si>
    <t>DARLINTON TRADING S.A.</t>
  </si>
  <si>
    <t>303</t>
  </si>
  <si>
    <t>00911145</t>
  </si>
  <si>
    <t>Guess Irrigation Company</t>
  </si>
  <si>
    <t>14</t>
  </si>
  <si>
    <t>00000103</t>
  </si>
  <si>
    <t>Southeast Valley Irrigation</t>
  </si>
  <si>
    <t>174</t>
  </si>
  <si>
    <t>00006494</t>
  </si>
  <si>
    <t>Sprinkler Shop Valley of Paul</t>
  </si>
  <si>
    <t>141</t>
  </si>
  <si>
    <t>00003277</t>
  </si>
  <si>
    <t>Hitchcock, Inc.</t>
  </si>
  <si>
    <t>142</t>
  </si>
  <si>
    <t>00003470</t>
  </si>
  <si>
    <t>Inman Irrigation</t>
  </si>
  <si>
    <t>199</t>
  </si>
  <si>
    <t>00008164</t>
  </si>
  <si>
    <t>PGG WRIGHTSON LTD.</t>
  </si>
  <si>
    <t>184</t>
  </si>
  <si>
    <t>00007895</t>
  </si>
  <si>
    <t>Wright Irrigation</t>
  </si>
  <si>
    <t>309</t>
  </si>
  <si>
    <t>00916494</t>
  </si>
  <si>
    <t>Sprinkler Shop Valley of Jerome</t>
  </si>
  <si>
    <t>207</t>
  </si>
  <si>
    <t>00008214</t>
  </si>
  <si>
    <t>WATER SUPPLY PRODUCTS, LTD.</t>
  </si>
  <si>
    <t>291</t>
  </si>
  <si>
    <t>00900466</t>
  </si>
  <si>
    <t>Circle M Irrigation</t>
  </si>
  <si>
    <t>155</t>
  </si>
  <si>
    <t>00004419</t>
  </si>
  <si>
    <t>Mid-Valley Irrigation</t>
  </si>
  <si>
    <t>176</t>
  </si>
  <si>
    <t>00006852</t>
  </si>
  <si>
    <t>T &amp; R Valley Services</t>
  </si>
  <si>
    <t>166</t>
  </si>
  <si>
    <t>00005675</t>
  </si>
  <si>
    <t>AquaTech</t>
  </si>
  <si>
    <t>277</t>
  </si>
  <si>
    <t>00013103</t>
  </si>
  <si>
    <t>Brazos Valley Irrigation</t>
  </si>
  <si>
    <t>22</t>
  </si>
  <si>
    <t>00000144</t>
  </si>
  <si>
    <t>Medders Irrigation</t>
  </si>
  <si>
    <t>205</t>
  </si>
  <si>
    <t>00008198</t>
  </si>
  <si>
    <t>IRRI MANAGEMENT ARGENTINA SA</t>
  </si>
  <si>
    <t>124</t>
  </si>
  <si>
    <t>00000565</t>
  </si>
  <si>
    <t>Big D</t>
  </si>
  <si>
    <t>220</t>
  </si>
  <si>
    <t>00008411</t>
  </si>
  <si>
    <t>DELTA AGRAR D.O.O.</t>
  </si>
  <si>
    <t>182</t>
  </si>
  <si>
    <t>00007600</t>
  </si>
  <si>
    <t>Western Sprinklers</t>
  </si>
  <si>
    <t>144</t>
  </si>
  <si>
    <t>00003766</t>
  </si>
  <si>
    <t>J.W. Kerns</t>
  </si>
  <si>
    <t>204</t>
  </si>
  <si>
    <t>00008191</t>
  </si>
  <si>
    <t>SEMAT (SERVICES ET MATERIELS)</t>
  </si>
  <si>
    <t>297</t>
  </si>
  <si>
    <t>00904419</t>
  </si>
  <si>
    <t>29</t>
  </si>
  <si>
    <t>00000161</t>
  </si>
  <si>
    <t>Heine Electric &amp; Irrigation</t>
  </si>
  <si>
    <t>286</t>
  </si>
  <si>
    <t>00013185</t>
  </si>
  <si>
    <t>West Central Irrigation</t>
  </si>
  <si>
    <t>37</t>
  </si>
  <si>
    <t>00000179</t>
  </si>
  <si>
    <t>Country Feeds</t>
  </si>
  <si>
    <t>259</t>
  </si>
  <si>
    <t>00011103</t>
  </si>
  <si>
    <t>Minnesota Valley Irrigation</t>
  </si>
  <si>
    <t>129</t>
  </si>
  <si>
    <t>00001345</t>
  </si>
  <si>
    <t>Compton Irrigation</t>
  </si>
  <si>
    <t>56</t>
  </si>
  <si>
    <t>00000210</t>
  </si>
  <si>
    <t>Romans' Parts &amp; Machinery</t>
  </si>
  <si>
    <t>200</t>
  </si>
  <si>
    <t>00008173</t>
  </si>
  <si>
    <t>VALLEY TAS LTD PTY</t>
  </si>
  <si>
    <t>294</t>
  </si>
  <si>
    <t>00903277</t>
  </si>
  <si>
    <t>Hitchcock of Goodland</t>
  </si>
  <si>
    <t>206</t>
  </si>
  <si>
    <t>00008205</t>
  </si>
  <si>
    <t>HUDIG GMBH &amp; CO.</t>
  </si>
  <si>
    <t>229</t>
  </si>
  <si>
    <t>00008532</t>
  </si>
  <si>
    <t>ADDAX BIOENERGY MANAGEMENT SA.</t>
  </si>
  <si>
    <t>150</t>
  </si>
  <si>
    <t>00004183</t>
  </si>
  <si>
    <t>MaKen Irrigation</t>
  </si>
  <si>
    <t>38</t>
  </si>
  <si>
    <t>00000182</t>
  </si>
  <si>
    <t>Sunrise Ag Valley Irrigation</t>
  </si>
  <si>
    <t>69</t>
  </si>
  <si>
    <t>00000232</t>
  </si>
  <si>
    <t>Two Rivers Irrigation</t>
  </si>
  <si>
    <t>261</t>
  </si>
  <si>
    <t>00011119</t>
  </si>
  <si>
    <t>Grand Irrigation</t>
  </si>
  <si>
    <t>149</t>
  </si>
  <si>
    <t>00004174</t>
  </si>
  <si>
    <t>231</t>
  </si>
  <si>
    <t>00008562</t>
  </si>
  <si>
    <t>IRRICAMPO SISTEMAS DE REGA, LD</t>
  </si>
  <si>
    <t>146</t>
  </si>
  <si>
    <t>00003917</t>
  </si>
  <si>
    <t>Chaney Bush Irrigation</t>
  </si>
  <si>
    <t>11</t>
  </si>
  <si>
    <t>00000097</t>
  </si>
  <si>
    <t>Levacy Sprinkler</t>
  </si>
  <si>
    <t>292</t>
  </si>
  <si>
    <t>00900614</t>
  </si>
  <si>
    <t>BAS</t>
  </si>
  <si>
    <t>140</t>
  </si>
  <si>
    <t>00002989</t>
  </si>
  <si>
    <t>Green Valley Irrigation</t>
  </si>
  <si>
    <t>2</t>
  </si>
  <si>
    <t>00000063</t>
  </si>
  <si>
    <t>Muleshoe Valley</t>
  </si>
  <si>
    <t>272</t>
  </si>
  <si>
    <t>00013030</t>
  </si>
  <si>
    <t>Frontier Valley</t>
  </si>
  <si>
    <t>271</t>
  </si>
  <si>
    <t>00013001</t>
  </si>
  <si>
    <t>Pace Irrigation</t>
  </si>
  <si>
    <t>50</t>
  </si>
  <si>
    <t>00000202</t>
  </si>
  <si>
    <t>Tri Valley Electric</t>
  </si>
  <si>
    <t>153</t>
  </si>
  <si>
    <t>00004401</t>
  </si>
  <si>
    <t>Mid-Continent Irrigation</t>
  </si>
  <si>
    <t>71</t>
  </si>
  <si>
    <t>00000235</t>
  </si>
  <si>
    <t>Midwest Irrigation</t>
  </si>
  <si>
    <t>85</t>
  </si>
  <si>
    <t>00000255</t>
  </si>
  <si>
    <t>Newberry Farms Llc</t>
  </si>
  <si>
    <t>219</t>
  </si>
  <si>
    <t>00008405</t>
  </si>
  <si>
    <t>CANAGRO EXPORTS INC.</t>
  </si>
  <si>
    <t>251</t>
  </si>
  <si>
    <t>00009900</t>
  </si>
  <si>
    <t>KIBUTZ NIR DAVID</t>
  </si>
  <si>
    <t>31</t>
  </si>
  <si>
    <t>00000163</t>
  </si>
  <si>
    <t>Oliver Irrigation</t>
  </si>
  <si>
    <t>331</t>
  </si>
  <si>
    <t>88888494</t>
  </si>
  <si>
    <t>Teeter Irrigation</t>
  </si>
  <si>
    <t>326</t>
  </si>
  <si>
    <t>88881281</t>
  </si>
  <si>
    <t>Peerless Equipment</t>
  </si>
  <si>
    <t>224</t>
  </si>
  <si>
    <t>00008466</t>
  </si>
  <si>
    <t>AGRO CONSTRUCTION TECH."ACT"</t>
  </si>
  <si>
    <t>48</t>
  </si>
  <si>
    <t>00000200</t>
  </si>
  <si>
    <t>R &amp; D Valley Irrigation</t>
  </si>
  <si>
    <t>51</t>
  </si>
  <si>
    <t>00000203</t>
  </si>
  <si>
    <t>Apple Irrigation</t>
  </si>
  <si>
    <t>78</t>
  </si>
  <si>
    <t>00000247</t>
  </si>
  <si>
    <t>Inman &amp; Mcdowell, Inc.</t>
  </si>
  <si>
    <t>86</t>
  </si>
  <si>
    <t>00000256</t>
  </si>
  <si>
    <t>Red Rock Pipeline &amp; Irr. Llc</t>
  </si>
  <si>
    <t>289</t>
  </si>
  <si>
    <t>00811187</t>
  </si>
  <si>
    <t>Valley Pro Irrigation</t>
  </si>
  <si>
    <t>257</t>
  </si>
  <si>
    <t>00010372</t>
  </si>
  <si>
    <t>Landmark Irrigation</t>
  </si>
  <si>
    <t>160</t>
  </si>
  <si>
    <t>00005004</t>
  </si>
  <si>
    <t>Plains Irrigation</t>
  </si>
  <si>
    <t>49</t>
  </si>
  <si>
    <t>00000201</t>
  </si>
  <si>
    <t>Mountain Valley Irrigation</t>
  </si>
  <si>
    <t>281</t>
  </si>
  <si>
    <t>00013174</t>
  </si>
  <si>
    <t>H. Manning Company</t>
  </si>
  <si>
    <t>118</t>
  </si>
  <si>
    <t>00000333</t>
  </si>
  <si>
    <t>Ag Systems</t>
  </si>
  <si>
    <t>45</t>
  </si>
  <si>
    <t>00000195</t>
  </si>
  <si>
    <t>Pivot Source Irrigation</t>
  </si>
  <si>
    <t>324</t>
  </si>
  <si>
    <t>88881270</t>
  </si>
  <si>
    <t>Mountainland Supply Roosevelt</t>
  </si>
  <si>
    <t>177</t>
  </si>
  <si>
    <t>00006921</t>
  </si>
  <si>
    <t>Tri-County Irrigation</t>
  </si>
  <si>
    <t>65</t>
  </si>
  <si>
    <t>00000225</t>
  </si>
  <si>
    <t>Allied Pivot Sales</t>
  </si>
  <si>
    <t>75</t>
  </si>
  <si>
    <t>00000244</t>
  </si>
  <si>
    <t>Interwest Supply</t>
  </si>
  <si>
    <t>135</t>
  </si>
  <si>
    <t>00002351</t>
  </si>
  <si>
    <t>Franse Irrigation</t>
  </si>
  <si>
    <t>262</t>
  </si>
  <si>
    <t>00011130</t>
  </si>
  <si>
    <t>Unruh Foster</t>
  </si>
  <si>
    <t>136</t>
  </si>
  <si>
    <t>00002449</t>
  </si>
  <si>
    <t>Golden West Irrigation &amp; Equipment</t>
  </si>
  <si>
    <t>178</t>
  </si>
  <si>
    <t>00007222</t>
  </si>
  <si>
    <t>Valley West Irrigation</t>
  </si>
  <si>
    <t>108</t>
  </si>
  <si>
    <t>00000282</t>
  </si>
  <si>
    <t>Knutson Irrigation Design</t>
  </si>
  <si>
    <t>40</t>
  </si>
  <si>
    <t>00000186</t>
  </si>
  <si>
    <t>Leonard Water Services</t>
  </si>
  <si>
    <t>157</t>
  </si>
  <si>
    <t>00004779</t>
  </si>
  <si>
    <t>North Central Irrigation</t>
  </si>
  <si>
    <t>316</t>
  </si>
  <si>
    <t>88815290</t>
  </si>
  <si>
    <t>Quality Irrigation</t>
  </si>
  <si>
    <t>122</t>
  </si>
  <si>
    <t>00000466</t>
  </si>
  <si>
    <t>123</t>
  </si>
  <si>
    <t>00000505</t>
  </si>
  <si>
    <t>Beiriger &amp; Sons Irrigation</t>
  </si>
  <si>
    <t>268</t>
  </si>
  <si>
    <t>00011174</t>
  </si>
  <si>
    <t>South Plains Valley Irrigation</t>
  </si>
  <si>
    <t>8</t>
  </si>
  <si>
    <t>00000091</t>
  </si>
  <si>
    <t>58</t>
  </si>
  <si>
    <t>00000212</t>
  </si>
  <si>
    <t>Henderson Irrigation Company</t>
  </si>
  <si>
    <t>162</t>
  </si>
  <si>
    <t>00005085</t>
  </si>
  <si>
    <t>NAPI</t>
  </si>
  <si>
    <t>235</t>
  </si>
  <si>
    <t>00008655</t>
  </si>
  <si>
    <t>ELECTR'0 TECH SERVICE</t>
  </si>
  <si>
    <t>32</t>
  </si>
  <si>
    <t>00000164</t>
  </si>
  <si>
    <t>283</t>
  </si>
  <si>
    <t>00013179</t>
  </si>
  <si>
    <t>Southwest Irrigation</t>
  </si>
  <si>
    <t>260</t>
  </si>
  <si>
    <t>00011107</t>
  </si>
  <si>
    <t>C &amp; H Irrigation</t>
  </si>
  <si>
    <t>82</t>
  </si>
  <si>
    <t>00000251</t>
  </si>
  <si>
    <t>Tri-State Irrigation, Inc.</t>
  </si>
  <si>
    <t>302</t>
  </si>
  <si>
    <t>00910337</t>
  </si>
  <si>
    <t>Agri Industries</t>
  </si>
  <si>
    <t>147</t>
  </si>
  <si>
    <t>00004021</t>
  </si>
  <si>
    <t>Lad Irrigation of Moses Lake</t>
  </si>
  <si>
    <t>133</t>
  </si>
  <si>
    <t>00002125</t>
  </si>
  <si>
    <t>Farmers Implement &amp; Irrigation</t>
  </si>
  <si>
    <t>59</t>
  </si>
  <si>
    <t>00000217</t>
  </si>
  <si>
    <t>Republican Valley Irrigation</t>
  </si>
  <si>
    <t>104</t>
  </si>
  <si>
    <t>00000278</t>
  </si>
  <si>
    <t>Oligny Irrigation</t>
  </si>
  <si>
    <t>164</t>
  </si>
  <si>
    <t>00005338</t>
  </si>
  <si>
    <t>Remley Sales</t>
  </si>
  <si>
    <t>307</t>
  </si>
  <si>
    <t>00913004</t>
  </si>
  <si>
    <t>PGG of Island City</t>
  </si>
  <si>
    <t>180</t>
  </si>
  <si>
    <t>00007257</t>
  </si>
  <si>
    <t>Valmont Northwest</t>
  </si>
  <si>
    <t>293</t>
  </si>
  <si>
    <t>00902449</t>
  </si>
  <si>
    <t>92</t>
  </si>
  <si>
    <t>00000264</t>
  </si>
  <si>
    <t>Newell Ranch Supply, Inc.</t>
  </si>
  <si>
    <t>96</t>
  </si>
  <si>
    <t>00000269</t>
  </si>
  <si>
    <t>Heartland Equipment-Marked Tree</t>
  </si>
  <si>
    <t>198</t>
  </si>
  <si>
    <t>00008146</t>
  </si>
  <si>
    <t>NETAFIM</t>
  </si>
  <si>
    <t>145</t>
  </si>
  <si>
    <t>00003906</t>
  </si>
  <si>
    <t>K &amp; T Irrigation</t>
  </si>
  <si>
    <t>143</t>
  </si>
  <si>
    <t>00003526</t>
  </si>
  <si>
    <t>J &amp; B Irrigation</t>
  </si>
  <si>
    <t>266</t>
  </si>
  <si>
    <t>00011170</t>
  </si>
  <si>
    <t>Big Valley Irrigation</t>
  </si>
  <si>
    <t>90</t>
  </si>
  <si>
    <t>00000262</t>
  </si>
  <si>
    <t>Durham Pump</t>
  </si>
  <si>
    <t>132</t>
  </si>
  <si>
    <t>00002068</t>
  </si>
  <si>
    <t>Ed Bullard Irrigation</t>
  </si>
  <si>
    <t>6</t>
  </si>
  <si>
    <t>00000088</t>
  </si>
  <si>
    <t>JTS Farmstore</t>
  </si>
  <si>
    <t>54</t>
  </si>
  <si>
    <t>00000208</t>
  </si>
  <si>
    <t>Horizon Ag</t>
  </si>
  <si>
    <t>107</t>
  </si>
  <si>
    <t>00000281</t>
  </si>
  <si>
    <t>264</t>
  </si>
  <si>
    <t>00011164</t>
  </si>
  <si>
    <t>HJV Equipment Limited</t>
  </si>
  <si>
    <t>52</t>
  </si>
  <si>
    <t>00000204</t>
  </si>
  <si>
    <t>WM BOLTHOUSE FARMS, INC.</t>
  </si>
  <si>
    <t>55</t>
  </si>
  <si>
    <t>00000209</t>
  </si>
  <si>
    <t>U.S. Irrigation</t>
  </si>
  <si>
    <t>119</t>
  </si>
  <si>
    <t>00000337</t>
  </si>
  <si>
    <t>322</t>
  </si>
  <si>
    <t>88881259</t>
  </si>
  <si>
    <t>21st Century Water Tech.</t>
  </si>
  <si>
    <t>1</t>
  </si>
  <si>
    <t>00000002</t>
  </si>
  <si>
    <t>Valmont Irrigation</t>
  </si>
  <si>
    <t>299</t>
  </si>
  <si>
    <t>00905920</t>
  </si>
  <si>
    <t>Scates Valley</t>
  </si>
  <si>
    <t>269</t>
  </si>
  <si>
    <t>00011187</t>
  </si>
  <si>
    <t>270</t>
  </si>
  <si>
    <t>00011195</t>
  </si>
  <si>
    <t>Nardinger Irrigation</t>
  </si>
  <si>
    <t>327</t>
  </si>
  <si>
    <t>88882252</t>
  </si>
  <si>
    <t>Green Line Equipment, Inc.</t>
  </si>
  <si>
    <t>33</t>
  </si>
  <si>
    <t>00000165</t>
  </si>
  <si>
    <t>Perfect Valley Irrigation</t>
  </si>
  <si>
    <t>68</t>
  </si>
  <si>
    <t>00000229</t>
  </si>
  <si>
    <t>Tennessee Tractor</t>
  </si>
  <si>
    <t>9</t>
  </si>
  <si>
    <t>00000093</t>
  </si>
  <si>
    <t>47</t>
  </si>
  <si>
    <t>00000199</t>
  </si>
  <si>
    <t>Goldman Equipment</t>
  </si>
  <si>
    <t>194</t>
  </si>
  <si>
    <t>00008137</t>
  </si>
  <si>
    <t>AGROPOZA, S.L.</t>
  </si>
  <si>
    <t>16</t>
  </si>
  <si>
    <t>00000119</t>
  </si>
  <si>
    <t>Martin Truck &amp; Tractor</t>
  </si>
  <si>
    <t>70</t>
  </si>
  <si>
    <t>00000233</t>
  </si>
  <si>
    <t>Horizon Ag of Custer County</t>
  </si>
  <si>
    <t>156</t>
  </si>
  <si>
    <t>00004721</t>
  </si>
  <si>
    <t>New Market Agri-Chem</t>
  </si>
  <si>
    <t>91</t>
  </si>
  <si>
    <t>00000263</t>
  </si>
  <si>
    <t>Rhoderick Irrigation Inc.</t>
  </si>
  <si>
    <t>163</t>
  </si>
  <si>
    <t>00005290</t>
  </si>
  <si>
    <t>298</t>
  </si>
  <si>
    <t>00904779</t>
  </si>
  <si>
    <t>26</t>
  </si>
  <si>
    <t>00000155</t>
  </si>
  <si>
    <t>MAISCO</t>
  </si>
  <si>
    <t>36</t>
  </si>
  <si>
    <t>00000174</t>
  </si>
  <si>
    <t>Rentz Irrigation</t>
  </si>
  <si>
    <t>148</t>
  </si>
  <si>
    <t>00004063</t>
  </si>
  <si>
    <t>306</t>
  </si>
  <si>
    <t>00912721</t>
  </si>
  <si>
    <t>323</t>
  </si>
  <si>
    <t>88881263</t>
  </si>
  <si>
    <t>Rhoderick Irrigation</t>
  </si>
  <si>
    <t>128</t>
  </si>
  <si>
    <t>00001218</t>
  </si>
  <si>
    <t>Chester, Inc.</t>
  </si>
  <si>
    <t>79</t>
  </si>
  <si>
    <t>00000248</t>
  </si>
  <si>
    <t>Tucker Mechanical Serv. Inc.</t>
  </si>
  <si>
    <t>296</t>
  </si>
  <si>
    <t>00904021</t>
  </si>
  <si>
    <t>Lad Irrigation of Othello</t>
  </si>
  <si>
    <t>305</t>
  </si>
  <si>
    <t>00911187</t>
  </si>
  <si>
    <t>7</t>
  </si>
  <si>
    <t>00000089</t>
  </si>
  <si>
    <t>152</t>
  </si>
  <si>
    <t>00004339</t>
  </si>
  <si>
    <t>Mercier Valley Irrigation</t>
  </si>
  <si>
    <t>24</t>
  </si>
  <si>
    <t>00000146</t>
  </si>
  <si>
    <t>Reid Brothers Irrigation &amp; Equipment</t>
  </si>
  <si>
    <t>66</t>
  </si>
  <si>
    <t>00000226</t>
  </si>
  <si>
    <t>Innovative Irrigation</t>
  </si>
  <si>
    <t>87</t>
  </si>
  <si>
    <t>00000259</t>
  </si>
  <si>
    <t>21st Century Water Tech.Llc</t>
  </si>
  <si>
    <t>265</t>
  </si>
  <si>
    <t>00011167</t>
  </si>
  <si>
    <t>Brien Water Wells</t>
  </si>
  <si>
    <t>280</t>
  </si>
  <si>
    <t>00013133</t>
  </si>
  <si>
    <t>Ainsworth Pump Service</t>
  </si>
  <si>
    <t>335</t>
  </si>
  <si>
    <t>C18730</t>
  </si>
  <si>
    <t>VALMONT MIDDLE EAST FZE</t>
  </si>
  <si>
    <t>169</t>
  </si>
  <si>
    <t>00005861</t>
  </si>
  <si>
    <t>Academy Services - Brooks</t>
  </si>
  <si>
    <t>276</t>
  </si>
  <si>
    <t>00013088</t>
  </si>
  <si>
    <t>Irrigation Centers</t>
  </si>
  <si>
    <t>10</t>
  </si>
  <si>
    <t>00000094</t>
  </si>
  <si>
    <t>76</t>
  </si>
  <si>
    <t>00000245</t>
  </si>
  <si>
    <t>Fillmore Equipment, Inc.</t>
  </si>
  <si>
    <t>43</t>
  </si>
  <si>
    <t>00000193</t>
  </si>
  <si>
    <t>VandeVoorde Sales</t>
  </si>
  <si>
    <t>125</t>
  </si>
  <si>
    <t>00000614</t>
  </si>
  <si>
    <t>285</t>
  </si>
  <si>
    <t>00013182</t>
  </si>
  <si>
    <t>Carlisle Valley Irrigation</t>
  </si>
  <si>
    <t>301</t>
  </si>
  <si>
    <t>00907223</t>
  </si>
  <si>
    <t>Wiggins Electric</t>
  </si>
  <si>
    <t>106</t>
  </si>
  <si>
    <t>00000280</t>
  </si>
  <si>
    <t>Green Thumb Farms</t>
  </si>
  <si>
    <t>189</t>
  </si>
  <si>
    <t>00008087</t>
  </si>
  <si>
    <t>ETS CORNET</t>
  </si>
  <si>
    <t>57</t>
  </si>
  <si>
    <t>00000211</t>
  </si>
  <si>
    <t>Aqua-Tec Irrigation</t>
  </si>
  <si>
    <t>165</t>
  </si>
  <si>
    <t>00005458</t>
  </si>
  <si>
    <t>Benchmark Buildings &amp; Irrigation</t>
  </si>
  <si>
    <t>19</t>
  </si>
  <si>
    <t>00000136</t>
  </si>
  <si>
    <t>Circle S Irrigation</t>
  </si>
  <si>
    <t>95</t>
  </si>
  <si>
    <t>00000268</t>
  </si>
  <si>
    <t>Harvest Irrigation</t>
  </si>
  <si>
    <t>332</t>
  </si>
  <si>
    <t>C18218</t>
  </si>
  <si>
    <t>VALMONT IND.(SHANDONG)CO.LTD</t>
  </si>
  <si>
    <t>18</t>
  </si>
  <si>
    <t>00000130</t>
  </si>
  <si>
    <t>Agland Electric &amp; Irrigation</t>
  </si>
  <si>
    <t>80</t>
  </si>
  <si>
    <t>00000249</t>
  </si>
  <si>
    <t>Ernst Irrigation</t>
  </si>
  <si>
    <t>168</t>
  </si>
  <si>
    <t>00005856</t>
  </si>
  <si>
    <t xml:space="preserve">Farm-Rite </t>
  </si>
  <si>
    <t>203</t>
  </si>
  <si>
    <t>00008190</t>
  </si>
  <si>
    <t>AGROSTAR,S.R.L.</t>
  </si>
  <si>
    <t>120</t>
  </si>
  <si>
    <t>00000434</t>
  </si>
  <si>
    <t>Brooke Pipe &amp; Supply</t>
  </si>
  <si>
    <t>46</t>
  </si>
  <si>
    <t>00000196</t>
  </si>
  <si>
    <t>Gergen Irrigation</t>
  </si>
  <si>
    <t>313</t>
  </si>
  <si>
    <t>88211145</t>
  </si>
  <si>
    <t>Guess Irrigation</t>
  </si>
  <si>
    <t>290</t>
  </si>
  <si>
    <t>00900337</t>
  </si>
  <si>
    <t>Agri Industries AMC</t>
  </si>
  <si>
    <t>329</t>
  </si>
  <si>
    <t>88882281</t>
  </si>
  <si>
    <t>181</t>
  </si>
  <si>
    <t>00007275</t>
  </si>
  <si>
    <t>Vavrina, Inc.</t>
  </si>
  <si>
    <t>274</t>
  </si>
  <si>
    <t>00013056</t>
  </si>
  <si>
    <t>Valley Equipment &amp; Irrigation</t>
  </si>
  <si>
    <t>17</t>
  </si>
  <si>
    <t>00000122</t>
  </si>
  <si>
    <t>Frontline Ag</t>
  </si>
  <si>
    <t>202</t>
  </si>
  <si>
    <t>00008184</t>
  </si>
  <si>
    <t>RIEGOS DEL TORMES,S.A.</t>
  </si>
  <si>
    <t>105</t>
  </si>
  <si>
    <t>00000279</t>
  </si>
  <si>
    <t>Coast Pump Water Technologies</t>
  </si>
  <si>
    <t>103</t>
  </si>
  <si>
    <t>00000277</t>
  </si>
  <si>
    <t>Nor-Tex Tractor</t>
  </si>
  <si>
    <t>139</t>
  </si>
  <si>
    <t>00002945</t>
  </si>
  <si>
    <t>Halane Farms</t>
  </si>
  <si>
    <t>263</t>
  </si>
  <si>
    <t>00011145</t>
  </si>
  <si>
    <t>97</t>
  </si>
  <si>
    <t>00000270</t>
  </si>
  <si>
    <t>Mountainland Supply</t>
  </si>
  <si>
    <t>102</t>
  </si>
  <si>
    <t>00000276</t>
  </si>
  <si>
    <t>Commonwealth Electric</t>
  </si>
  <si>
    <t>167</t>
  </si>
  <si>
    <t>00005714</t>
  </si>
  <si>
    <t>SCHMITT IRRIGATION &amp; PUMP</t>
  </si>
  <si>
    <t>94</t>
  </si>
  <si>
    <t>00000267</t>
  </si>
  <si>
    <t>Hoffman Irrigation</t>
  </si>
  <si>
    <t>158</t>
  </si>
  <si>
    <t>00004796</t>
  </si>
  <si>
    <t>O.A. Newton</t>
  </si>
  <si>
    <t>121</t>
  </si>
  <si>
    <t>00000439</t>
  </si>
  <si>
    <t>Ag Services</t>
  </si>
  <si>
    <t>275</t>
  </si>
  <si>
    <t>00013079</t>
  </si>
  <si>
    <t>Chisholm Irrigation</t>
  </si>
  <si>
    <t>98</t>
  </si>
  <si>
    <t>00000271</t>
  </si>
  <si>
    <t>Custom Irrigation</t>
  </si>
  <si>
    <t>23</t>
  </si>
  <si>
    <t>00000145</t>
  </si>
  <si>
    <t>63</t>
  </si>
  <si>
    <t>00000222</t>
  </si>
  <si>
    <t>Pivots Plus</t>
  </si>
  <si>
    <t>12</t>
  </si>
  <si>
    <t>00000098</t>
  </si>
  <si>
    <t>Circle B Irrigation</t>
  </si>
  <si>
    <t>117</t>
  </si>
  <si>
    <t>00000292</t>
  </si>
  <si>
    <t>Full Circle Irrigation</t>
  </si>
  <si>
    <t>279</t>
  </si>
  <si>
    <t>00013132</t>
  </si>
  <si>
    <t>Pecos Valley Pump</t>
  </si>
  <si>
    <t>311</t>
  </si>
  <si>
    <t>77711732</t>
  </si>
  <si>
    <t>Fowler Irrigation</t>
  </si>
  <si>
    <t>77</t>
  </si>
  <si>
    <t>00000246</t>
  </si>
  <si>
    <t>Green Source Irrigation, LLC</t>
  </si>
  <si>
    <t>308</t>
  </si>
  <si>
    <t>00914021</t>
  </si>
  <si>
    <t>Lad Irrigation of George</t>
  </si>
  <si>
    <t>304</t>
  </si>
  <si>
    <t>00911159</t>
  </si>
  <si>
    <t>Thompson Pump &amp; Irrigation</t>
  </si>
  <si>
    <t>137</t>
  </si>
  <si>
    <t>00002503</t>
  </si>
  <si>
    <t>Geisler Brothers Irrigation</t>
  </si>
  <si>
    <t>314</t>
  </si>
  <si>
    <t>88813526</t>
  </si>
  <si>
    <t>93</t>
  </si>
  <si>
    <t>00000266</t>
  </si>
  <si>
    <t>Green Line Equipment</t>
  </si>
  <si>
    <t>84</t>
  </si>
  <si>
    <t>00000253</t>
  </si>
  <si>
    <t>Southwest Sprinkler Supply</t>
  </si>
  <si>
    <t>5</t>
  </si>
  <si>
    <t>00000086</t>
  </si>
  <si>
    <t>VALMONT ORDER TESTING</t>
  </si>
  <si>
    <t>334</t>
  </si>
  <si>
    <t>C18710</t>
  </si>
  <si>
    <t>VALMONT S.A.U.</t>
  </si>
  <si>
    <t>21</t>
  </si>
  <si>
    <t>00000141</t>
  </si>
  <si>
    <t>Great Basin Irrigation Company</t>
  </si>
  <si>
    <t>39</t>
  </si>
  <si>
    <t>00000185</t>
  </si>
  <si>
    <t>WaterTec Irrigation</t>
  </si>
  <si>
    <t>188</t>
  </si>
  <si>
    <t>00008081</t>
  </si>
  <si>
    <t>KITE ZRT.</t>
  </si>
  <si>
    <t>253</t>
  </si>
  <si>
    <t>00010059</t>
  </si>
  <si>
    <t>Nashville Tractor</t>
  </si>
  <si>
    <t>81</t>
  </si>
  <si>
    <t>00000250</t>
  </si>
  <si>
    <t>Automated Waste Systems, LLC</t>
  </si>
  <si>
    <t>111</t>
  </si>
  <si>
    <t>00000285</t>
  </si>
  <si>
    <t>5C Irrigation</t>
  </si>
  <si>
    <t>330</t>
  </si>
  <si>
    <t>88884270</t>
  </si>
  <si>
    <t>Mountainland Supply Monticello</t>
  </si>
  <si>
    <t>336</t>
  </si>
  <si>
    <t>C18764</t>
  </si>
  <si>
    <t>VALMONT IRRIGATION AUSTRALIA</t>
  </si>
  <si>
    <t>321</t>
  </si>
  <si>
    <t>88881253</t>
  </si>
  <si>
    <t>339</t>
  </si>
  <si>
    <t>C18773</t>
  </si>
  <si>
    <t>VALLEY IRR.OF SOUTHERN AFRIC</t>
  </si>
  <si>
    <t>317</t>
  </si>
  <si>
    <t>88815458</t>
  </si>
  <si>
    <t>Benchmark Bldgs. &amp; Irrig.</t>
  </si>
  <si>
    <t>239</t>
  </si>
  <si>
    <t>00008888</t>
  </si>
  <si>
    <t>INTERNATIONAL DEALER</t>
  </si>
  <si>
    <t>3</t>
  </si>
  <si>
    <t>00000064</t>
  </si>
  <si>
    <t>Muleshoe Valley-Amherst</t>
  </si>
  <si>
    <t>4</t>
  </si>
  <si>
    <t>00000067</t>
  </si>
  <si>
    <t>CASCADE EARTH SCI/CANTERBURY</t>
  </si>
  <si>
    <t>13</t>
  </si>
  <si>
    <t>00000101</t>
  </si>
  <si>
    <t>GEORGIA PARTS DEPOT</t>
  </si>
  <si>
    <t>15</t>
  </si>
  <si>
    <t>00000110</t>
  </si>
  <si>
    <t>NORTH CENTRAL IRRIGATION(AC)</t>
  </si>
  <si>
    <t>25</t>
  </si>
  <si>
    <t>00000153</t>
  </si>
  <si>
    <t>Beaver Valley Irrigation</t>
  </si>
  <si>
    <t>27</t>
  </si>
  <si>
    <t>00000158</t>
  </si>
  <si>
    <t>Virginia Valley Water Systems</t>
  </si>
  <si>
    <t>28</t>
  </si>
  <si>
    <t>00000160</t>
  </si>
  <si>
    <t>Nutri Ject Systems</t>
  </si>
  <si>
    <t>30</t>
  </si>
  <si>
    <t>00000162</t>
  </si>
  <si>
    <t>Ag H20</t>
  </si>
  <si>
    <t>35</t>
  </si>
  <si>
    <t>00000173</t>
  </si>
  <si>
    <t>Valley Irrigation Service</t>
  </si>
  <si>
    <t>60</t>
  </si>
  <si>
    <t>00000218</t>
  </si>
  <si>
    <t>Kuhler Irrigation</t>
  </si>
  <si>
    <t>61</t>
  </si>
  <si>
    <t>00000219</t>
  </si>
  <si>
    <t>Unverfehert Farm Supply</t>
  </si>
  <si>
    <t>62</t>
  </si>
  <si>
    <t>00000220</t>
  </si>
  <si>
    <t>Chaney Bush Irrigation of Hazlehurst</t>
  </si>
  <si>
    <t>67</t>
  </si>
  <si>
    <t>00000228</t>
  </si>
  <si>
    <t>O.A. Newton of New York</t>
  </si>
  <si>
    <t>72</t>
  </si>
  <si>
    <t>00000236</t>
  </si>
  <si>
    <t>Agricultural Services International</t>
  </si>
  <si>
    <t>73</t>
  </si>
  <si>
    <t>00000240</t>
  </si>
  <si>
    <t>Mountain View Electric</t>
  </si>
  <si>
    <t>74</t>
  </si>
  <si>
    <t>00000241</t>
  </si>
  <si>
    <t>Colorado State Irrigation</t>
  </si>
  <si>
    <t>83</t>
  </si>
  <si>
    <t>00000252</t>
  </si>
  <si>
    <t>88</t>
  </si>
  <si>
    <t>00000260</t>
  </si>
  <si>
    <t>Irrigation Design &amp; Construction</t>
  </si>
  <si>
    <t>89</t>
  </si>
  <si>
    <t>00000261</t>
  </si>
  <si>
    <t>Mission Valley Ag Irrigation</t>
  </si>
  <si>
    <t>100</t>
  </si>
  <si>
    <t>00000273</t>
  </si>
  <si>
    <t>Atlantic Tractor</t>
  </si>
  <si>
    <t>101</t>
  </si>
  <si>
    <t>00000274</t>
  </si>
  <si>
    <t>Troy Faulkenberry Irrigation</t>
  </si>
  <si>
    <t>109</t>
  </si>
  <si>
    <t>00000283</t>
  </si>
  <si>
    <t>Smith Tractor Company</t>
  </si>
  <si>
    <t>110</t>
  </si>
  <si>
    <t>00000284</t>
  </si>
  <si>
    <t>Heritage Tractor</t>
  </si>
  <si>
    <t>112</t>
  </si>
  <si>
    <t>00000286</t>
  </si>
  <si>
    <t>Jones Irrigation</t>
  </si>
  <si>
    <t>113</t>
  </si>
  <si>
    <t>00000287</t>
  </si>
  <si>
    <t>Ag Source</t>
  </si>
  <si>
    <t>114</t>
  </si>
  <si>
    <t>00000288</t>
  </si>
  <si>
    <t>Hobdy, Dye &amp; Read</t>
  </si>
  <si>
    <t>115</t>
  </si>
  <si>
    <t>00000289</t>
  </si>
  <si>
    <t>TriGreen Equipment</t>
  </si>
  <si>
    <t>116</t>
  </si>
  <si>
    <t>00000290</t>
  </si>
  <si>
    <t>Copper Mountain Irrigation</t>
  </si>
  <si>
    <t>126</t>
  </si>
  <si>
    <t>00000999</t>
  </si>
  <si>
    <t>SALES TEST ACCOUNT</t>
  </si>
  <si>
    <t>134</t>
  </si>
  <si>
    <t>00002156</t>
  </si>
  <si>
    <t>Farmers Union Valley Irrigation</t>
  </si>
  <si>
    <t>151</t>
  </si>
  <si>
    <t>00004208</t>
  </si>
  <si>
    <t>Massey Enterprises</t>
  </si>
  <si>
    <t>159</t>
  </si>
  <si>
    <t>00004917</t>
  </si>
  <si>
    <t>Peerless Equipment, Ltd.</t>
  </si>
  <si>
    <t>170</t>
  </si>
  <si>
    <t>00005920</t>
  </si>
  <si>
    <t>171</t>
  </si>
  <si>
    <t>00005939</t>
  </si>
  <si>
    <t>Scott Irrigation</t>
  </si>
  <si>
    <t>172</t>
  </si>
  <si>
    <t>00006075</t>
  </si>
  <si>
    <t>Self-Propelled Irrigation</t>
  </si>
  <si>
    <t>173</t>
  </si>
  <si>
    <t>00006343</t>
  </si>
  <si>
    <t>Southeast Farm Equipment Company</t>
  </si>
  <si>
    <t>183</t>
  </si>
  <si>
    <t>00007859</t>
  </si>
  <si>
    <t>Wolf Creek Company</t>
  </si>
  <si>
    <t>185</t>
  </si>
  <si>
    <t>00008014</t>
  </si>
  <si>
    <t>AQUITAINE IRRIGATION</t>
  </si>
  <si>
    <t>186</t>
  </si>
  <si>
    <t>00008027</t>
  </si>
  <si>
    <t>VALMONT INTERNATIONAL INC</t>
  </si>
  <si>
    <t>187</t>
  </si>
  <si>
    <t>00008063</t>
  </si>
  <si>
    <t>CHESNEAU AGRITECH</t>
  </si>
  <si>
    <t>190</t>
  </si>
  <si>
    <t>00008117</t>
  </si>
  <si>
    <t>AGRI 32</t>
  </si>
  <si>
    <t>191</t>
  </si>
  <si>
    <t>00008127</t>
  </si>
  <si>
    <t>192</t>
  </si>
  <si>
    <t>00008135</t>
  </si>
  <si>
    <t>ALBA-RAIN RIEGOS, SL</t>
  </si>
  <si>
    <t>193</t>
  </si>
  <si>
    <t>00008136</t>
  </si>
  <si>
    <t>RIEGOTECNICA,S.L.</t>
  </si>
  <si>
    <t>195</t>
  </si>
  <si>
    <t>00008138</t>
  </si>
  <si>
    <t>AGRO-ATIENZA S.A.</t>
  </si>
  <si>
    <t>196</t>
  </si>
  <si>
    <t>00008139</t>
  </si>
  <si>
    <t>TECNICOS AMBIENTALES MANCHEGOS</t>
  </si>
  <si>
    <t>197</t>
  </si>
  <si>
    <t>00008142</t>
  </si>
  <si>
    <t>AGRIOSSO S.R.L.</t>
  </si>
  <si>
    <t>201</t>
  </si>
  <si>
    <t>00008177</t>
  </si>
  <si>
    <t>RIEGOS VALMANCHA, S.L.</t>
  </si>
  <si>
    <t>208</t>
  </si>
  <si>
    <t>00008242</t>
  </si>
  <si>
    <t>INNER MONGOLIA PROSPERITY</t>
  </si>
  <si>
    <t>209</t>
  </si>
  <si>
    <t>00008270</t>
  </si>
  <si>
    <t>TECHNOFARM INTERNATIONAL LTD</t>
  </si>
  <si>
    <t>211</t>
  </si>
  <si>
    <t>00008298</t>
  </si>
  <si>
    <t>SC GRUPPO VALINST SRL.</t>
  </si>
  <si>
    <t>212</t>
  </si>
  <si>
    <t>00008341</t>
  </si>
  <si>
    <t>RIEGOS BADIA, S.L.</t>
  </si>
  <si>
    <t>213</t>
  </si>
  <si>
    <t>00008342</t>
  </si>
  <si>
    <t>TECNIRIEGO R.JOVE, S.L.</t>
  </si>
  <si>
    <t>214</t>
  </si>
  <si>
    <t>00008351</t>
  </si>
  <si>
    <t>CAN AGRO</t>
  </si>
  <si>
    <t>215</t>
  </si>
  <si>
    <t>00008364</t>
  </si>
  <si>
    <t>RIEGOS DEL ESLA, S.L.</t>
  </si>
  <si>
    <t>216</t>
  </si>
  <si>
    <t>00008365</t>
  </si>
  <si>
    <t>VICTOR PEREZ AGRICOLA, S.L..</t>
  </si>
  <si>
    <t>218</t>
  </si>
  <si>
    <t>00008401</t>
  </si>
  <si>
    <t>AGROSAVET DOO.</t>
  </si>
  <si>
    <t>221</t>
  </si>
  <si>
    <t>00008412</t>
  </si>
  <si>
    <t>AGROVOJVODINA KOMERCSERVIS A.D</t>
  </si>
  <si>
    <t>222</t>
  </si>
  <si>
    <t>00008431</t>
  </si>
  <si>
    <t>ANDALUZA DE INSTL. Y OBRAS S.A</t>
  </si>
  <si>
    <t>225</t>
  </si>
  <si>
    <t>00008483</t>
  </si>
  <si>
    <t>ASTRA</t>
  </si>
  <si>
    <t>226</t>
  </si>
  <si>
    <t>00008485</t>
  </si>
  <si>
    <t>EUROMAGRI</t>
  </si>
  <si>
    <t>227</t>
  </si>
  <si>
    <t>00008510</t>
  </si>
  <si>
    <t>AQUITAINE IRRIGATION/NERAC</t>
  </si>
  <si>
    <t>228</t>
  </si>
  <si>
    <t>00008511</t>
  </si>
  <si>
    <t>AGRORIEGO DE EXTREMADURA,S.L</t>
  </si>
  <si>
    <t>230</t>
  </si>
  <si>
    <t>00008550</t>
  </si>
  <si>
    <t>BEIJING UNIVERSITY BGG</t>
  </si>
  <si>
    <t>232</t>
  </si>
  <si>
    <t>00008588</t>
  </si>
  <si>
    <t>VALMONT CHINA IRRIGATION</t>
  </si>
  <si>
    <t>233</t>
  </si>
  <si>
    <t>00008636</t>
  </si>
  <si>
    <t>VEGPRO GHANA LTD.</t>
  </si>
  <si>
    <t>234</t>
  </si>
  <si>
    <t>00008650</t>
  </si>
  <si>
    <t>HIGH LATITUDE CROP INSTITUTE</t>
  </si>
  <si>
    <t>236</t>
  </si>
  <si>
    <t>00008666</t>
  </si>
  <si>
    <t>JAIN SULAMA SIS. A.S.</t>
  </si>
  <si>
    <t>237</t>
  </si>
  <si>
    <t>00008667</t>
  </si>
  <si>
    <t>CHINA MACHINE AG.DEV.CO.LTD.</t>
  </si>
  <si>
    <t>240</t>
  </si>
  <si>
    <t>00008900</t>
  </si>
  <si>
    <t>ORDOS CITY STATE-OWNED ASSET</t>
  </si>
  <si>
    <t>241</t>
  </si>
  <si>
    <t>00008974</t>
  </si>
  <si>
    <t>MUSTAFA BAALY</t>
  </si>
  <si>
    <t>242</t>
  </si>
  <si>
    <t>00009260</t>
  </si>
  <si>
    <t xml:space="preserve">EGYPTIAN SWEDISH CO FOR </t>
  </si>
  <si>
    <t>243</t>
  </si>
  <si>
    <t>00009321</t>
  </si>
  <si>
    <t>JUPITER 9</t>
  </si>
  <si>
    <t>244</t>
  </si>
  <si>
    <t>00009380</t>
  </si>
  <si>
    <t>245</t>
  </si>
  <si>
    <t>00009420</t>
  </si>
  <si>
    <t>VALMONT IND.(SHANDONG)CO. LTD</t>
  </si>
  <si>
    <t>246</t>
  </si>
  <si>
    <t>00009480</t>
  </si>
  <si>
    <t>J-P HAAG SA S</t>
  </si>
  <si>
    <t>248</t>
  </si>
  <si>
    <t>00009560</t>
  </si>
  <si>
    <t>IRRIGATION MANAGEMENT URUGUA</t>
  </si>
  <si>
    <t>249</t>
  </si>
  <si>
    <t>00009622</t>
  </si>
  <si>
    <t>ESTEC</t>
  </si>
  <si>
    <t>250</t>
  </si>
  <si>
    <t>00009640</t>
  </si>
  <si>
    <t>2IE INTERNATIONAL</t>
  </si>
  <si>
    <t>252</t>
  </si>
  <si>
    <t>00010041</t>
  </si>
  <si>
    <t>HOHOT BRANCH, CHINESE ACADEMY</t>
  </si>
  <si>
    <t>258</t>
  </si>
  <si>
    <t>00010386</t>
  </si>
  <si>
    <t>Golden State Irrigation</t>
  </si>
  <si>
    <t>273</t>
  </si>
  <si>
    <t>00013039</t>
  </si>
  <si>
    <t>Wai Engineering</t>
  </si>
  <si>
    <t>284</t>
  </si>
  <si>
    <t>00013180</t>
  </si>
  <si>
    <t>Ritchie Tractor Company</t>
  </si>
  <si>
    <t>287</t>
  </si>
  <si>
    <t>00400002</t>
  </si>
  <si>
    <t>VALMONT MISC. (EXEMPT)</t>
  </si>
  <si>
    <t>310</t>
  </si>
  <si>
    <t>40085323</t>
  </si>
  <si>
    <t>TEC. AMBIENTALES MANCHEGOS,S.L</t>
  </si>
  <si>
    <t>312</t>
  </si>
  <si>
    <t>77771257</t>
  </si>
  <si>
    <t>Silverado Ranch Supply</t>
  </si>
  <si>
    <t>315</t>
  </si>
  <si>
    <t>88814404</t>
  </si>
  <si>
    <t>325</t>
  </si>
  <si>
    <t>88881273</t>
  </si>
  <si>
    <t>328</t>
  </si>
  <si>
    <t>88882270</t>
  </si>
  <si>
    <t>Mountainland Supply Richfield</t>
  </si>
  <si>
    <t>333</t>
  </si>
  <si>
    <t>C18266</t>
  </si>
  <si>
    <t>VALMONT WATER MANAGEMENT GRO</t>
  </si>
  <si>
    <t>340</t>
  </si>
  <si>
    <t/>
  </si>
  <si>
    <t>NUMBER OF ORDERS</t>
  </si>
  <si>
    <t>START DATE</t>
  </si>
  <si>
    <t>END DATE</t>
  </si>
  <si>
    <t>CONVERSION %</t>
  </si>
  <si>
    <t>May</t>
  </si>
  <si>
    <t>June</t>
  </si>
  <si>
    <t>July</t>
  </si>
  <si>
    <t>August</t>
  </si>
  <si>
    <t>September</t>
  </si>
  <si>
    <t>October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</si>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</sst>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b/>
      <sz val="10"/>
      <color indexed="6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NumberFormat="1" applyFont="1" applyFill="1"/>
    <xf numFmtId="0" fontId="3" fillId="0" borderId="0" xfId="0" applyNumberFormat="1" applyFont="1"/>
    <xf numFmtId="49" fontId="3" fillId="0" borderId="0" xfId="0" applyNumberFormat="1" applyFon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4" fillId="0" borderId="0" xfId="0" applyFont="1"/>
    <xf numFmtId="49" fontId="4" fillId="0" borderId="0" xfId="0" applyNumberFormat="1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'May-Oct View 1'!$L$24</c:f>
              <c:strCache>
                <c:ptCount val="1"/>
                <c:pt idx="0">
                  <c:v>Number of Dealers</c:v>
                </c:pt>
              </c:strCache>
            </c:strRef>
          </c:tx>
          <c:invertIfNegative val="0"/>
          <c:cat>
            <c:strRef>
              <c:f>'May-Oct View 1'!$K$25:$K$28</c:f>
              <c:strCache>
                <c:ptCount val="4"/>
                <c:pt idx="0">
                  <c:v>81%-100%</c:v>
                </c:pt>
                <c:pt idx="1">
                  <c:v>61%-80%</c:v>
                </c:pt>
                <c:pt idx="2">
                  <c:v>41%-60%</c:v>
                </c:pt>
                <c:pt idx="3">
                  <c:v>20%-40%</c:v>
                </c:pt>
              </c:strCache>
            </c:strRef>
          </c:cat>
          <c:val>
            <c:numRef>
              <c:f>'May-Oct View 1'!$L$25:$L$28</c:f>
              <c:numCache>
                <c:formatCode>General</c:formatCode>
                <c:ptCount val="4"/>
                <c:pt idx="0">
                  <c:v>23</c:v>
                </c:pt>
                <c:pt idx="1">
                  <c:v>19</c:v>
                </c:pt>
                <c:pt idx="2">
                  <c:v>25</c:v>
                </c:pt>
                <c:pt idx="3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368896"/>
        <c:axId val="120632448"/>
        <c:axId val="0"/>
      </c:bar3DChart>
      <c:catAx>
        <c:axId val="983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32448"/>
        <c:crosses val="autoZero"/>
        <c:auto val="1"/>
        <c:lblAlgn val="ctr"/>
        <c:lblOffset val="100"/>
        <c:noMultiLvlLbl val="0"/>
      </c:catAx>
      <c:valAx>
        <c:axId val="1206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'May-Oct View 2'!$D$9</c:f>
              <c:strCache>
                <c:ptCount val="1"/>
                <c:pt idx="0">
                  <c:v>NUMBER OF DESIGNS</c:v>
                </c:pt>
              </c:strCache>
            </c:strRef>
          </c:tx>
          <c:invertIfNegative val="0"/>
          <c:cat>
            <c:multiLvlStrRef>
              <c:f>'May-Oct View 2'!$B$10:$C$39</c:f>
              <c:multiLvlStrCache>
                <c:ptCount val="30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May</c:v>
                  </c:pt>
                  <c:pt idx="7">
                    <c:v>June</c:v>
                  </c:pt>
                  <c:pt idx="8">
                    <c:v>July</c:v>
                  </c:pt>
                  <c:pt idx="9">
                    <c:v>August</c:v>
                  </c:pt>
                  <c:pt idx="10">
                    <c:v>September</c:v>
                  </c:pt>
                  <c:pt idx="11">
                    <c:v>October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August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May</c:v>
                  </c:pt>
                  <c:pt idx="19">
                    <c:v>June</c:v>
                  </c:pt>
                  <c:pt idx="20">
                    <c:v>July</c:v>
                  </c:pt>
                  <c:pt idx="21">
                    <c:v>August</c:v>
                  </c:pt>
                  <c:pt idx="22">
                    <c:v>September</c:v>
                  </c:pt>
                  <c:pt idx="23">
                    <c:v>October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</c:lvl>
                <c:lvl>
                  <c:pt idx="0">
                    <c:v>MAISCO</c:v>
                  </c:pt>
                  <c:pt idx="6">
                    <c:v>Tennessee Tractor</c:v>
                  </c:pt>
                  <c:pt idx="12">
                    <c:v>Fillmore Equipment, Inc.</c:v>
                  </c:pt>
                  <c:pt idx="18">
                    <c:v>Valmont Northwest</c:v>
                  </c:pt>
                  <c:pt idx="24">
                    <c:v>Guess Irrigation Company</c:v>
                  </c:pt>
                </c:lvl>
              </c:multiLvlStrCache>
            </c:multiLvlStrRef>
          </c:cat>
          <c:val>
            <c:numRef>
              <c:f>'May-Oct View 2'!$D$10:$D$39</c:f>
              <c:numCache>
                <c:formatCode>General</c:formatCode>
                <c:ptCount val="30"/>
                <c:pt idx="0">
                  <c:v>21</c:v>
                </c:pt>
                <c:pt idx="1">
                  <c:v>46</c:v>
                </c:pt>
                <c:pt idx="2">
                  <c:v>117</c:v>
                </c:pt>
                <c:pt idx="3">
                  <c:v>223</c:v>
                </c:pt>
                <c:pt idx="4">
                  <c:v>198</c:v>
                </c:pt>
                <c:pt idx="5">
                  <c:v>76</c:v>
                </c:pt>
                <c:pt idx="6">
                  <c:v>32</c:v>
                </c:pt>
                <c:pt idx="7">
                  <c:v>25</c:v>
                </c:pt>
                <c:pt idx="8">
                  <c:v>103</c:v>
                </c:pt>
                <c:pt idx="9">
                  <c:v>271</c:v>
                </c:pt>
                <c:pt idx="10">
                  <c:v>321</c:v>
                </c:pt>
                <c:pt idx="11">
                  <c:v>138</c:v>
                </c:pt>
                <c:pt idx="12">
                  <c:v>38</c:v>
                </c:pt>
                <c:pt idx="13">
                  <c:v>37</c:v>
                </c:pt>
                <c:pt idx="14">
                  <c:v>70</c:v>
                </c:pt>
                <c:pt idx="15">
                  <c:v>138</c:v>
                </c:pt>
                <c:pt idx="16">
                  <c:v>179</c:v>
                </c:pt>
                <c:pt idx="17">
                  <c:v>70</c:v>
                </c:pt>
                <c:pt idx="18">
                  <c:v>47</c:v>
                </c:pt>
                <c:pt idx="19">
                  <c:v>54</c:v>
                </c:pt>
                <c:pt idx="20">
                  <c:v>90</c:v>
                </c:pt>
                <c:pt idx="21">
                  <c:v>98</c:v>
                </c:pt>
                <c:pt idx="22">
                  <c:v>159</c:v>
                </c:pt>
                <c:pt idx="23">
                  <c:v>75</c:v>
                </c:pt>
                <c:pt idx="24">
                  <c:v>24</c:v>
                </c:pt>
                <c:pt idx="25">
                  <c:v>19</c:v>
                </c:pt>
                <c:pt idx="26">
                  <c:v>40</c:v>
                </c:pt>
                <c:pt idx="27">
                  <c:v>65</c:v>
                </c:pt>
                <c:pt idx="28">
                  <c:v>168</c:v>
                </c:pt>
                <c:pt idx="29">
                  <c:v>104</c:v>
                </c:pt>
              </c:numCache>
            </c:numRef>
          </c:val>
        </c:ser>
        <c:ser>
          <c:idx val="1"/>
          <c:order val="1"/>
          <c:tx>
            <c:strRef>
              <c:f>'May-Oct View 2'!$E$9</c:f>
              <c:strCache>
                <c:ptCount val="1"/>
                <c:pt idx="0">
                  <c:v>CONVERSION %</c:v>
                </c:pt>
              </c:strCache>
            </c:strRef>
          </c:tx>
          <c:invertIfNegative val="0"/>
          <c:cat>
            <c:multiLvlStrRef>
              <c:f>'May-Oct View 2'!$B$10:$C$39</c:f>
              <c:multiLvlStrCache>
                <c:ptCount val="30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October</c:v>
                  </c:pt>
                  <c:pt idx="6">
                    <c:v>May</c:v>
                  </c:pt>
                  <c:pt idx="7">
                    <c:v>June</c:v>
                  </c:pt>
                  <c:pt idx="8">
                    <c:v>July</c:v>
                  </c:pt>
                  <c:pt idx="9">
                    <c:v>August</c:v>
                  </c:pt>
                  <c:pt idx="10">
                    <c:v>September</c:v>
                  </c:pt>
                  <c:pt idx="11">
                    <c:v>October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August</c:v>
                  </c:pt>
                  <c:pt idx="16">
                    <c:v>September</c:v>
                  </c:pt>
                  <c:pt idx="17">
                    <c:v>October</c:v>
                  </c:pt>
                  <c:pt idx="18">
                    <c:v>May</c:v>
                  </c:pt>
                  <c:pt idx="19">
                    <c:v>June</c:v>
                  </c:pt>
                  <c:pt idx="20">
                    <c:v>July</c:v>
                  </c:pt>
                  <c:pt idx="21">
                    <c:v>August</c:v>
                  </c:pt>
                  <c:pt idx="22">
                    <c:v>September</c:v>
                  </c:pt>
                  <c:pt idx="23">
                    <c:v>October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August</c:v>
                  </c:pt>
                  <c:pt idx="28">
                    <c:v>September</c:v>
                  </c:pt>
                  <c:pt idx="29">
                    <c:v>October</c:v>
                  </c:pt>
                </c:lvl>
                <c:lvl>
                  <c:pt idx="0">
                    <c:v>MAISCO</c:v>
                  </c:pt>
                  <c:pt idx="6">
                    <c:v>Tennessee Tractor</c:v>
                  </c:pt>
                  <c:pt idx="12">
                    <c:v>Fillmore Equipment, Inc.</c:v>
                  </c:pt>
                  <c:pt idx="18">
                    <c:v>Valmont Northwest</c:v>
                  </c:pt>
                  <c:pt idx="24">
                    <c:v>Guess Irrigation Company</c:v>
                  </c:pt>
                </c:lvl>
              </c:multiLvlStrCache>
            </c:multiLvlStrRef>
          </c:cat>
          <c:val>
            <c:numRef>
              <c:f>'May-Oct View 2'!$E$10:$E$39</c:f>
              <c:numCache>
                <c:formatCode>0%</c:formatCode>
                <c:ptCount val="30"/>
                <c:pt idx="0">
                  <c:v>9.5238095238095233E-2</c:v>
                </c:pt>
                <c:pt idx="1">
                  <c:v>0.21739130434782608</c:v>
                </c:pt>
                <c:pt idx="2">
                  <c:v>3.4188034188034191E-2</c:v>
                </c:pt>
                <c:pt idx="3">
                  <c:v>0.17937219730941703</c:v>
                </c:pt>
                <c:pt idx="4">
                  <c:v>0.11616161616161616</c:v>
                </c:pt>
                <c:pt idx="5">
                  <c:v>0.23684210526315788</c:v>
                </c:pt>
                <c:pt idx="6">
                  <c:v>0.53125</c:v>
                </c:pt>
                <c:pt idx="7">
                  <c:v>0.52</c:v>
                </c:pt>
                <c:pt idx="8">
                  <c:v>2.9126213592233011E-2</c:v>
                </c:pt>
                <c:pt idx="9">
                  <c:v>0.16605166051660517</c:v>
                </c:pt>
                <c:pt idx="10">
                  <c:v>0.13084112149532709</c:v>
                </c:pt>
                <c:pt idx="11">
                  <c:v>0.12318840579710146</c:v>
                </c:pt>
                <c:pt idx="12">
                  <c:v>0.13157894736842105</c:v>
                </c:pt>
                <c:pt idx="13">
                  <c:v>0.16216216216216217</c:v>
                </c:pt>
                <c:pt idx="14">
                  <c:v>7.1428571428571425E-2</c:v>
                </c:pt>
                <c:pt idx="15">
                  <c:v>0.10869565217391304</c:v>
                </c:pt>
                <c:pt idx="16">
                  <c:v>0.13407821229050279</c:v>
                </c:pt>
                <c:pt idx="17">
                  <c:v>0.12857142857142856</c:v>
                </c:pt>
                <c:pt idx="18">
                  <c:v>0.21276595744680851</c:v>
                </c:pt>
                <c:pt idx="19">
                  <c:v>0.25925925925925924</c:v>
                </c:pt>
                <c:pt idx="20">
                  <c:v>0.45555555555555555</c:v>
                </c:pt>
                <c:pt idx="21">
                  <c:v>0.15306122448979592</c:v>
                </c:pt>
                <c:pt idx="22">
                  <c:v>0.11949685534591195</c:v>
                </c:pt>
                <c:pt idx="23">
                  <c:v>9.3333333333333338E-2</c:v>
                </c:pt>
                <c:pt idx="24">
                  <c:v>0.16666666666666666</c:v>
                </c:pt>
                <c:pt idx="25">
                  <c:v>0.10526315789473684</c:v>
                </c:pt>
                <c:pt idx="26">
                  <c:v>0.17499999999999999</c:v>
                </c:pt>
                <c:pt idx="27">
                  <c:v>9.2307692307692313E-2</c:v>
                </c:pt>
                <c:pt idx="28">
                  <c:v>6.5476190476190479E-2</c:v>
                </c:pt>
                <c:pt idx="29">
                  <c:v>4.807692307692308E-2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7934336"/>
        <c:axId val="111423872"/>
        <c:axId val="0"/>
      </c:bar3DChart>
      <c:catAx>
        <c:axId val="979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23872"/>
        <c:crosses val="autoZero"/>
        <c:auto val="1"/>
        <c:lblAlgn val="ctr"/>
        <c:lblOffset val="100"/>
        <c:noMultiLvlLbl val="0"/>
      </c:catAx>
      <c:valAx>
        <c:axId val="111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3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29</xdr:row>
      <xdr:rowOff>52387</xdr:rowOff>
    </xdr:from>
    <xdr:to>
      <xdr:col>10</xdr:col>
      <xdr:colOff>762000</xdr:colOff>
      <xdr:row>46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</xdr:row>
      <xdr:rowOff>14286</xdr:rowOff>
    </xdr:from>
    <xdr:to>
      <xdr:col>17</xdr:col>
      <xdr:colOff>238125</xdr:colOff>
      <xdr:row>31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entations/DealerOrderStatus%20-%20IP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To Oct "/>
      <sheetName val="Sheet1"/>
      <sheetName val="May"/>
      <sheetName val="June"/>
      <sheetName val="July"/>
      <sheetName val="Aug"/>
      <sheetName val="September"/>
      <sheetName val="October"/>
    </sheetNames>
    <sheetDataSet>
      <sheetData sheetId="0"/>
      <sheetData sheetId="1">
        <row r="24">
          <cell r="L24" t="str">
            <v>Number of Dealers</v>
          </cell>
        </row>
        <row r="25">
          <cell r="K25" t="str">
            <v>81%-100%</v>
          </cell>
          <cell r="L25">
            <v>23</v>
          </cell>
        </row>
        <row r="26">
          <cell r="K26" t="str">
            <v>61%-80%</v>
          </cell>
          <cell r="L26">
            <v>19</v>
          </cell>
        </row>
        <row r="27">
          <cell r="K27" t="str">
            <v>41%-60%</v>
          </cell>
          <cell r="L27">
            <v>25</v>
          </cell>
        </row>
        <row r="28">
          <cell r="K28" t="str">
            <v>20%-40%</v>
          </cell>
          <cell r="L28">
            <v>69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esentations/DealerOrderStatus%20-%20IPa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ya" refreshedDate="41278.577784606481" createdVersion="1" refreshedVersion="4" recordCount="249" upgradeOnRefresh="1">
  <cacheSource type="worksheet">
    <worksheetSource ref="C1:E250" sheet="Sheet1" r:id="rId2"/>
  </cacheSource>
  <cacheFields count="3">
    <cacheField name="DEALER NAME" numFmtId="49">
      <sharedItems count="225">
        <s v="Harney Pump &amp; Irrigation"/>
        <s v="High Desert Irrigation"/>
        <s v="Western Valley Irrigation"/>
        <s v="Johnson's Rainmaker Irrigation"/>
        <s v="Heine Richards Irrigation"/>
        <s v="Phillips &amp; Son Irrigation"/>
        <s v="SATUS AGER S.A."/>
        <s v="SIPH-SOC.INTERNATIONAL DE"/>
        <s v="ALBERTO SANTIAGO COSTAMAGNA"/>
        <s v="GALFARM S.A."/>
        <s v="NAVARRO ARAGONESA DE "/>
        <s v="VITAL SA"/>
        <s v="Western Kansas Valley"/>
        <s v="Valley Ag Electric of Plainview"/>
        <s v="Central Valley Irrigation - Kearney"/>
        <s v="Peerless Equipment, Ltd"/>
        <s v="VALMONT IND. E COM. LTDA."/>
        <s v="Circle L Irrigation"/>
        <s v="Central Valley Irrigation"/>
        <s v="Valley Ag Electric"/>
        <s v="Michigan Valley Irrigation"/>
        <s v="J. W. Kerns"/>
        <s v="Stoltenberg Irrigation "/>
        <s v="RDO Irrigation"/>
        <s v="Valley Irrigation of Greeley"/>
        <s v="Gigot Agra Products"/>
        <s v="Valley Irrigation &amp; Pump Services"/>
        <s v="HLH AGRICULTURE CO., LTD"/>
        <s v="Knudsen Irrigation"/>
        <s v="CVI-Kearney"/>
        <s v="Delta Irrigation"/>
        <s v="Cimarron Valley Irrigation"/>
        <s v="VALMONT INT'L CORP."/>
        <s v="DARLINTON TRADING S.A."/>
        <s v="Guess Irrigation Company"/>
        <s v="Southeast Valley Irrigation"/>
        <s v="Sprinkler Shop Valley of Paul"/>
        <s v="Hitchcock, Inc."/>
        <s v="Inman Irrigation"/>
        <s v="PGG WRIGHTSON LTD."/>
        <s v="Wright Irrigation"/>
        <s v="Sprinkler Shop Valley of Jerome"/>
        <s v="WATER SUPPLY PRODUCTS, LTD."/>
        <s v="Circle M Irrigation"/>
        <s v="Mid-Valley Irrigation"/>
        <s v="T &amp; R Valley Services"/>
        <s v="AquaTech"/>
        <s v="Brazos Valley Irrigation"/>
        <s v="Medders Irrigation"/>
        <s v="IRRI MANAGEMENT ARGENTINA SA"/>
        <s v="Big D"/>
        <s v="DELTA AGRAR D.O.O."/>
        <s v="Western Sprinklers"/>
        <s v="J.W. Kerns"/>
        <s v="SEMAT (SERVICES ET MATERIELS)"/>
        <s v="Heine Electric &amp; Irrigation"/>
        <s v="West Central Irrigation"/>
        <s v="Country Feeds"/>
        <s v="Minnesota Valley Irrigation"/>
        <s v="Compton Irrigation"/>
        <s v="Romans' Parts &amp; Machinery"/>
        <s v="VALLEY TAS LTD PTY"/>
        <s v="Hitchcock of Goodland"/>
        <s v="HUDIG GMBH &amp; CO."/>
        <s v="ADDAX BIOENERGY MANAGEMENT SA."/>
        <s v="MaKen Irrigation"/>
        <s v="Sunrise Ag Valley Irrigation"/>
        <s v="Two Rivers Irrigation"/>
        <s v="Grand Irrigation"/>
        <s v="IRRICAMPO SISTEMAS DE REGA, LD"/>
        <s v="Chaney Bush Irrigation"/>
        <s v="Levacy Sprinkler"/>
        <s v="BAS"/>
        <s v="Green Valley Irrigation"/>
        <s v="Muleshoe Valley"/>
        <s v="Frontier Valley"/>
        <s v="Pace Irrigation"/>
        <s v="Tri Valley Electric"/>
        <s v="Mid-Continent Irrigation"/>
        <s v="Midwest Irrigation"/>
        <s v="Newberry Farms Llc"/>
        <s v="CANAGRO EXPORTS INC."/>
        <s v="KIBUTZ NIR DAVID"/>
        <s v="Oliver Irrigation"/>
        <s v="Teeter Irrigation"/>
        <s v="Peerless Equipment"/>
        <s v="AGRO CONSTRUCTION TECH.&quot;ACT&quot;"/>
        <s v="R &amp; D Valley Irrigation"/>
        <s v="Apple Irrigation"/>
        <s v="Inman &amp; Mcdowell, Inc."/>
        <s v="Red Rock Pipeline &amp; Irr. Llc"/>
        <s v="Valley Pro Irrigation"/>
        <s v="Landmark Irrigation"/>
        <s v="Plains Irrigation"/>
        <s v="Mountain Valley Irrigation"/>
        <s v="H. Manning Company"/>
        <s v="Ag Systems"/>
        <s v="Pivot Source Irrigation"/>
        <s v="Mountainland Supply Roosevelt"/>
        <s v="Tri-County Irrigation"/>
        <s v="Allied Pivot Sales"/>
        <s v="Interwest Supply"/>
        <s v="Franse Irrigation"/>
        <s v="Unruh Foster"/>
        <s v="Golden West Irrigation &amp; Equipment"/>
        <s v="Valley West Irrigation"/>
        <s v="Knutson Irrigation Design"/>
        <s v="Leonard Water Services"/>
        <s v="North Central Irrigation"/>
        <s v="Quality Irrigation"/>
        <s v="Beiriger &amp; Sons Irrigation"/>
        <s v="South Plains Valley Irrigation"/>
        <s v="Henderson Irrigation Company"/>
        <s v="NAPI"/>
        <s v="ELECTR'0 TECH SERVICE"/>
        <s v="Southwest Irrigation"/>
        <s v="C &amp; H Irrigation"/>
        <s v="Tri-State Irrigation, Inc."/>
        <s v="Agri Industries"/>
        <s v="Lad Irrigation of Moses Lake"/>
        <s v="Farmers Implement &amp; Irrigation"/>
        <s v="Republican Valley Irrigation"/>
        <s v="Oligny Irrigation"/>
        <s v="Remley Sales"/>
        <s v="PGG of Island City"/>
        <s v="Valmont Northwest"/>
        <s v="Newell Ranch Supply, Inc."/>
        <s v="Heartland Equipment-Marked Tree"/>
        <s v="NETAFIM"/>
        <s v="K &amp; T Irrigation"/>
        <s v="J &amp; B Irrigation"/>
        <s v="Big Valley Irrigation"/>
        <s v="Durham Pump"/>
        <s v="Ed Bullard Irrigation"/>
        <s v="JTS Farmstore"/>
        <s v="Horizon Ag"/>
        <s v="HJV Equipment Limited"/>
        <s v="WM BOLTHOUSE FARMS, INC."/>
        <s v="U.S. Irrigation"/>
        <s v="21st Century Water Tech."/>
        <s v="Valmont Irrigation"/>
        <s v="Scates Valley"/>
        <s v="Nardinger Irrigation"/>
        <s v="Green Line Equipment, Inc."/>
        <s v="Perfect Valley Irrigation"/>
        <s v="Tennessee Tractor"/>
        <s v="Goldman Equipment"/>
        <s v="AGROPOZA, S.L."/>
        <s v="Martin Truck &amp; Tractor"/>
        <s v="Horizon Ag of Custer County"/>
        <s v="New Market Agri-Chem"/>
        <s v="Rhoderick Irrigation Inc."/>
        <s v="MAISCO"/>
        <s v="Rentz Irrigation"/>
        <s v="Rhoderick Irrigation"/>
        <s v="Chester, Inc."/>
        <s v="Tucker Mechanical Serv. Inc."/>
        <s v="Lad Irrigation of Othello"/>
        <s v="Mercier Valley Irrigation"/>
        <s v="Reid Brothers Irrigation &amp; Equipment"/>
        <s v="Innovative Irrigation"/>
        <s v="21st Century Water Tech.Llc"/>
        <s v="Brien Water Wells"/>
        <s v="Ainsworth Pump Service"/>
        <s v="VALMONT MIDDLE EAST FZE"/>
        <s v="Academy Services - Brooks"/>
        <s v="Irrigation Centers"/>
        <s v="Fillmore Equipment, Inc."/>
        <s v="VandeVoorde Sales"/>
        <s v="Carlisle Valley Irrigation"/>
        <s v="Wiggins Electric"/>
        <s v="Green Thumb Farms"/>
        <s v="ETS CORNET"/>
        <s v="Aqua-Tec Irrigation"/>
        <s v="Benchmark Buildings &amp; Irrigation"/>
        <s v="Circle S Irrigation"/>
        <s v="Harvest Irrigation"/>
        <s v="VALMONT IND.(SHANDONG)CO.LTD"/>
        <s v="Agland Electric &amp; Irrigation"/>
        <s v="Ernst Irrigation"/>
        <s v="Farm-Rite "/>
        <s v="AGROSTAR,S.R.L."/>
        <s v="Brooke Pipe &amp; Supply"/>
        <s v="Gergen Irrigation"/>
        <s v="Guess Irrigation"/>
        <s v="Agri Industries AMC"/>
        <s v="Vavrina, Inc."/>
        <s v="Valley Equipment &amp; Irrigation"/>
        <s v="Frontline Ag"/>
        <s v="RIEGOS DEL TORMES,S.A."/>
        <s v="Coast Pump Water Technologies"/>
        <s v="Nor-Tex Tractor"/>
        <s v="Halane Farms"/>
        <s v="Mountainland Supply"/>
        <s v="Commonwealth Electric"/>
        <s v="SCHMITT IRRIGATION &amp; PUMP"/>
        <s v="Hoffman Irrigation"/>
        <s v="O.A. Newton"/>
        <s v="Ag Services"/>
        <s v="Chisholm Irrigation"/>
        <s v="Custom Irrigation"/>
        <s v="Pivots Plus"/>
        <s v="Circle B Irrigation"/>
        <s v="Full Circle Irrigation"/>
        <s v="Pecos Valley Pump"/>
        <s v="Fowler Irrigation"/>
        <s v="Green Source Irrigation, LLC"/>
        <s v="Lad Irrigation of George"/>
        <s v="Thompson Pump &amp; Irrigation"/>
        <s v="Geisler Brothers Irrigation"/>
        <s v="Green Line Equipment"/>
        <s v="Southwest Sprinkler Supply"/>
        <s v="VALMONT ORDER TESTING"/>
        <s v="VALMONT S.A.U."/>
        <s v="Great Basin Irrigation Company"/>
        <s v="WaterTec Irrigation"/>
        <s v="KITE ZRT."/>
        <s v="Nashville Tractor"/>
        <s v="Automated Waste Systems, LLC"/>
        <s v="5C Irrigation"/>
        <s v="Mountainland Supply Monticello"/>
        <s v="VALMONT IRRIGATION AUSTRALIA"/>
        <s v="VALLEY IRR.OF SOUTHERN AFRIC"/>
        <s v="Benchmark Bldgs. &amp; Irrig."/>
        <s v="INTERNATIONAL DEALER"/>
      </sharedItems>
    </cacheField>
    <cacheField name="NUMBER OF DESIGNS" numFmtId="0">
      <sharedItems containsSemiMixedTypes="0" containsString="0" containsNumber="1" containsInteger="1" minValue="1" maxValue="890" count="137">
        <n v="4"/>
        <n v="1"/>
        <n v="19"/>
        <n v="8"/>
        <n v="6"/>
        <n v="2"/>
        <n v="7"/>
        <n v="24"/>
        <n v="106"/>
        <n v="22"/>
        <n v="145"/>
        <n v="101"/>
        <n v="5"/>
        <n v="60"/>
        <n v="23"/>
        <n v="32"/>
        <n v="15"/>
        <n v="26"/>
        <n v="14"/>
        <n v="13"/>
        <n v="289"/>
        <n v="12"/>
        <n v="3"/>
        <n v="85"/>
        <n v="104"/>
        <n v="46"/>
        <n v="129"/>
        <n v="10"/>
        <n v="158"/>
        <n v="103"/>
        <n v="16"/>
        <n v="9"/>
        <n v="53"/>
        <n v="238"/>
        <n v="30"/>
        <n v="50"/>
        <n v="199"/>
        <n v="88"/>
        <n v="203"/>
        <n v="44"/>
        <n v="40"/>
        <n v="27"/>
        <n v="75"/>
        <n v="141"/>
        <n v="56"/>
        <n v="122"/>
        <n v="11"/>
        <n v="80"/>
        <n v="42"/>
        <n v="65"/>
        <n v="17"/>
        <n v="37"/>
        <n v="318"/>
        <n v="110"/>
        <n v="74"/>
        <n v="57"/>
        <n v="160"/>
        <n v="41"/>
        <n v="52"/>
        <n v="35"/>
        <n v="21"/>
        <n v="291"/>
        <n v="190"/>
        <n v="33"/>
        <n v="151"/>
        <n v="127"/>
        <n v="47"/>
        <n v="154"/>
        <n v="119"/>
        <n v="210"/>
        <n v="69"/>
        <n v="66"/>
        <n v="36"/>
        <n v="153"/>
        <n v="18"/>
        <n v="123"/>
        <n v="55"/>
        <n v="28"/>
        <n v="113"/>
        <n v="34"/>
        <n v="68"/>
        <n v="523"/>
        <n v="114"/>
        <n v="84"/>
        <n v="128"/>
        <n v="81"/>
        <n v="76"/>
        <n v="71"/>
        <n v="54"/>
        <n v="225"/>
        <n v="132"/>
        <n v="38"/>
        <n v="51"/>
        <n v="890"/>
        <n v="20"/>
        <n v="155"/>
        <n v="48"/>
        <n v="111"/>
        <n v="681"/>
        <n v="86"/>
        <n v="259"/>
        <n v="135"/>
        <n v="143"/>
        <n v="39"/>
        <n v="112"/>
        <n v="64"/>
        <n v="97"/>
        <n v="49"/>
        <n v="532"/>
        <n v="207"/>
        <n v="218"/>
        <n v="157"/>
        <n v="188"/>
        <n v="279"/>
        <n v="70"/>
        <n v="149"/>
        <n v="58"/>
        <n v="420"/>
        <n v="208"/>
        <n v="270"/>
        <n v="72"/>
        <n v="130"/>
        <n v="89"/>
        <n v="45"/>
        <n v="31"/>
        <n v="99"/>
        <n v="117"/>
        <n v="671"/>
        <n v="196"/>
        <n v="105"/>
        <n v="134"/>
        <n v="118"/>
        <n v="25"/>
        <n v="200"/>
        <n v="131"/>
        <n v="83"/>
        <n v="171"/>
      </sharedItems>
    </cacheField>
    <cacheField name="Conversion %" numFmtId="9">
      <sharedItems containsSemiMixedTypes="0" containsString="0" containsNumber="1" minValue="1.1695906432748537E-2" maxValue="1" count="189">
        <n v="1"/>
        <n v="0.91666666666666663"/>
        <n v="0.90566037735849059"/>
        <n v="0.86363636363636365"/>
        <n v="0.83448275862068966"/>
        <n v="0.83333333333333337"/>
        <n v="0.82178217821782173"/>
        <n v="0.8"/>
        <n v="0.78333333333333333"/>
        <n v="0.78260869565217395"/>
        <n v="0.75"/>
        <n v="0.73333333333333328"/>
        <n v="0.73076923076923073"/>
        <n v="0.7142857142857143"/>
        <n v="0.69230769230769229"/>
        <n v="0.68181818181818177"/>
        <n v="0.66782006920415227"/>
        <n v="0.66666666666666663"/>
        <n v="0.6470588235294118"/>
        <n v="0.64423076923076927"/>
        <n v="0.6428571428571429"/>
        <n v="0.63043478260869568"/>
        <n v="0.62790697674418605"/>
        <n v="0.61538461538461542"/>
        <n v="0.6"/>
        <n v="0.59493670886075944"/>
        <n v="0.58333333333333337"/>
        <n v="0.58252427184466016"/>
        <n v="0.57894736842105265"/>
        <n v="0.5625"/>
        <n v="0.55555555555555558"/>
        <n v="0.54716981132075471"/>
        <n v="0.53361344537815125"/>
        <n v="0.53333333333333333"/>
        <n v="0.52631578947368418"/>
        <n v="0.52"/>
        <n v="0.5"/>
        <n v="0.49748743718592964"/>
        <n v="0.47727272727272729"/>
        <n v="0.46875"/>
        <n v="0.46798029556650245"/>
        <n v="0.46666666666666667"/>
        <n v="0.45454545454545453"/>
        <n v="0.45"/>
        <n v="0.4375"/>
        <n v="0.42857142857142855"/>
        <n v="0.40740740740740738"/>
        <n v="0.4"/>
        <n v="0.39007092198581561"/>
        <n v="0.375"/>
        <n v="0.36885245901639346"/>
        <n v="0.36792452830188677"/>
        <n v="0.36363636363636365"/>
        <n v="0.36249999999999999"/>
        <n v="0.35714285714285715"/>
        <n v="0.35384615384615387"/>
        <n v="0.35294117647058826"/>
        <n v="0.35135135135135137"/>
        <n v="0.34615384615384615"/>
        <n v="0.34276729559748426"/>
        <n v="0.33636363636363636"/>
        <n v="0.33333333333333331"/>
        <n v="0.32432432432432434"/>
        <n v="0.31818181818181818"/>
        <n v="0.31578947368421051"/>
        <n v="0.3125"/>
        <n v="0.29411764705882354"/>
        <n v="0.29268292682926828"/>
        <n v="0.28846153846153844"/>
        <n v="0.2857142857142857"/>
        <n v="0.27835051546391754"/>
        <n v="0.27368421052631581"/>
        <n v="0.27272727272727271"/>
        <n v="0.27152317880794702"/>
        <n v="0.26666666666666666"/>
        <n v="0.26"/>
        <n v="0.25984251968503935"/>
        <n v="0.25531914893617019"/>
        <n v="0.25324675324675322"/>
        <n v="0.25"/>
        <n v="0.24390243902439024"/>
        <n v="0.24369747899159663"/>
        <n v="0.24242424242424243"/>
        <n v="0.23770491803278687"/>
        <n v="0.23529411764705882"/>
        <n v="0.23333333333333334"/>
        <n v="0.2318840579710145"/>
        <n v="0.23076923076923078"/>
        <n v="0.22727272727272727"/>
        <n v="0.22222222222222221"/>
        <n v="0.21951219512195122"/>
        <n v="0.21818181818181817"/>
        <n v="0.21739130434782608"/>
        <n v="0.21428571428571427"/>
        <n v="0.21238938053097345"/>
        <n v="0.20909090909090908"/>
        <n v="0.20833333333333334"/>
        <n v="0.20588235294117646"/>
        <n v="0.20267686424474188"/>
        <n v="0.20175438596491227"/>
        <n v="0.2"/>
        <n v="0.19047619047619047"/>
        <n v="0.1875"/>
        <n v="0.17391304347826086"/>
        <n v="0.1728395061728395"/>
        <n v="0.17142857142857143"/>
        <n v="0.17105263157894737"/>
        <n v="0.16981132075471697"/>
        <n v="0.16901408450704225"/>
        <n v="0.16666666666666666"/>
        <n v="0.16049382716049382"/>
        <n v="0.16"/>
        <n v="0.15909090909090909"/>
        <n v="0.15789473684210525"/>
        <n v="0.15686274509803921"/>
        <n v="0.15393258426966291"/>
        <n v="0.15217391304347827"/>
        <n v="0.15151515151515152"/>
        <n v="0.15"/>
        <n v="0.14838709677419354"/>
        <n v="0.14705882352941177"/>
        <n v="0.14666666666666667"/>
        <n v="0.14634146341463414"/>
        <n v="0.14583333333333334"/>
        <n v="0.14414414414414414"/>
        <n v="0.14243759177679882"/>
        <n v="0.13953488372093023"/>
        <n v="0.1388888888888889"/>
        <n v="0.13636363636363635"/>
        <n v="0.13513513513513514"/>
        <n v="0.13333333333333333"/>
        <n v="0.13286713286713286"/>
        <n v="0.12820512820512819"/>
        <n v="0.12676056338028169"/>
        <n v="0.12598425196850394"/>
        <n v="0.125"/>
        <n v="0.12371134020618557"/>
        <n v="0.12307692307692308"/>
        <n v="0.12244897959183673"/>
        <n v="0.12030075187969924"/>
        <n v="0.11764705882352941"/>
        <n v="0.11594202898550725"/>
        <n v="0.11467889908256881"/>
        <n v="0.11320754716981132"/>
        <n v="0.1111111111111111"/>
        <n v="0.10828025477707007"/>
        <n v="0.10638297872340426"/>
        <n v="0.10588235294117647"/>
        <n v="0.10526315789473684"/>
        <n v="0.1039426523297491"/>
        <n v="0.1"/>
        <n v="9.6153846153846159E-2"/>
        <n v="9.45945945945946E-2"/>
        <n v="9.4339622641509441E-2"/>
        <n v="9.375E-2"/>
        <n v="9.0909090909090912E-2"/>
        <n v="8.7499999999999994E-2"/>
        <n v="8.7248322147651006E-2"/>
        <n v="8.6956521739130432E-2"/>
        <n v="8.6206896551724144E-2"/>
        <n v="8.3333333333333329E-2"/>
        <n v="7.6923076923076927E-2"/>
        <n v="7.407407407407407E-2"/>
        <n v="7.1428571428571425E-2"/>
        <n v="6.9444444444444448E-2"/>
        <n v="6.9230769230769235E-2"/>
        <n v="6.741573033707865E-2"/>
        <n v="6.6666666666666666E-2"/>
        <n v="6.4516129032258063E-2"/>
        <n v="6.363636363636363E-2"/>
        <n v="6.25E-2"/>
        <n v="6.0606060606060608E-2"/>
        <n v="5.9829059829059832E-2"/>
        <n v="5.8139534883720929E-2"/>
        <n v="5.6179775280898875E-2"/>
        <n v="5.216095380029806E-2"/>
        <n v="5.1020408163265307E-2"/>
        <n v="0.05"/>
        <n v="4.878048780487805E-2"/>
        <n v="4.7619047619047616E-2"/>
        <n v="4.4776119402985072E-2"/>
        <n v="4.2372881355932202E-2"/>
        <n v="4.0816326530612242E-2"/>
        <n v="0.04"/>
        <n v="3.5000000000000003E-2"/>
        <n v="3.3333333333333333E-2"/>
        <n v="3.0534351145038167E-2"/>
        <n v="1.2048192771084338E-2"/>
        <n v="1.169590643274853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  <x v="0"/>
  </r>
  <r>
    <x v="1"/>
    <x v="1"/>
    <x v="0"/>
  </r>
  <r>
    <x v="2"/>
    <x v="2"/>
    <x v="0"/>
  </r>
  <r>
    <x v="3"/>
    <x v="1"/>
    <x v="0"/>
  </r>
  <r>
    <x v="4"/>
    <x v="1"/>
    <x v="0"/>
  </r>
  <r>
    <x v="5"/>
    <x v="3"/>
    <x v="0"/>
  </r>
  <r>
    <x v="6"/>
    <x v="4"/>
    <x v="0"/>
  </r>
  <r>
    <x v="7"/>
    <x v="5"/>
    <x v="0"/>
  </r>
  <r>
    <x v="8"/>
    <x v="1"/>
    <x v="0"/>
  </r>
  <r>
    <x v="9"/>
    <x v="1"/>
    <x v="0"/>
  </r>
  <r>
    <x v="10"/>
    <x v="5"/>
    <x v="0"/>
  </r>
  <r>
    <x v="11"/>
    <x v="1"/>
    <x v="0"/>
  </r>
  <r>
    <x v="12"/>
    <x v="4"/>
    <x v="0"/>
  </r>
  <r>
    <x v="13"/>
    <x v="0"/>
    <x v="0"/>
  </r>
  <r>
    <x v="14"/>
    <x v="1"/>
    <x v="0"/>
  </r>
  <r>
    <x v="15"/>
    <x v="1"/>
    <x v="0"/>
  </r>
  <r>
    <x v="16"/>
    <x v="6"/>
    <x v="0"/>
  </r>
  <r>
    <x v="17"/>
    <x v="7"/>
    <x v="1"/>
  </r>
  <r>
    <x v="18"/>
    <x v="8"/>
    <x v="2"/>
  </r>
  <r>
    <x v="19"/>
    <x v="9"/>
    <x v="3"/>
  </r>
  <r>
    <x v="20"/>
    <x v="10"/>
    <x v="4"/>
  </r>
  <r>
    <x v="21"/>
    <x v="4"/>
    <x v="5"/>
  </r>
  <r>
    <x v="22"/>
    <x v="11"/>
    <x v="6"/>
  </r>
  <r>
    <x v="23"/>
    <x v="12"/>
    <x v="7"/>
  </r>
  <r>
    <x v="24"/>
    <x v="13"/>
    <x v="8"/>
  </r>
  <r>
    <x v="25"/>
    <x v="14"/>
    <x v="9"/>
  </r>
  <r>
    <x v="26"/>
    <x v="15"/>
    <x v="10"/>
  </r>
  <r>
    <x v="27"/>
    <x v="16"/>
    <x v="11"/>
  </r>
  <r>
    <x v="18"/>
    <x v="17"/>
    <x v="12"/>
  </r>
  <r>
    <x v="28"/>
    <x v="18"/>
    <x v="13"/>
  </r>
  <r>
    <x v="29"/>
    <x v="17"/>
    <x v="14"/>
  </r>
  <r>
    <x v="30"/>
    <x v="19"/>
    <x v="14"/>
  </r>
  <r>
    <x v="31"/>
    <x v="9"/>
    <x v="15"/>
  </r>
  <r>
    <x v="32"/>
    <x v="20"/>
    <x v="16"/>
  </r>
  <r>
    <x v="33"/>
    <x v="21"/>
    <x v="17"/>
  </r>
  <r>
    <x v="34"/>
    <x v="22"/>
    <x v="17"/>
  </r>
  <r>
    <x v="35"/>
    <x v="23"/>
    <x v="18"/>
  </r>
  <r>
    <x v="36"/>
    <x v="24"/>
    <x v="19"/>
  </r>
  <r>
    <x v="37"/>
    <x v="18"/>
    <x v="20"/>
  </r>
  <r>
    <x v="38"/>
    <x v="25"/>
    <x v="21"/>
  </r>
  <r>
    <x v="39"/>
    <x v="26"/>
    <x v="22"/>
  </r>
  <r>
    <x v="40"/>
    <x v="19"/>
    <x v="23"/>
  </r>
  <r>
    <x v="41"/>
    <x v="27"/>
    <x v="24"/>
  </r>
  <r>
    <x v="42"/>
    <x v="28"/>
    <x v="25"/>
  </r>
  <r>
    <x v="43"/>
    <x v="21"/>
    <x v="26"/>
  </r>
  <r>
    <x v="44"/>
    <x v="29"/>
    <x v="27"/>
  </r>
  <r>
    <x v="45"/>
    <x v="2"/>
    <x v="28"/>
  </r>
  <r>
    <x v="46"/>
    <x v="30"/>
    <x v="29"/>
  </r>
  <r>
    <x v="47"/>
    <x v="31"/>
    <x v="30"/>
  </r>
  <r>
    <x v="48"/>
    <x v="32"/>
    <x v="31"/>
  </r>
  <r>
    <x v="49"/>
    <x v="33"/>
    <x v="32"/>
  </r>
  <r>
    <x v="50"/>
    <x v="34"/>
    <x v="33"/>
  </r>
  <r>
    <x v="51"/>
    <x v="2"/>
    <x v="34"/>
  </r>
  <r>
    <x v="52"/>
    <x v="35"/>
    <x v="35"/>
  </r>
  <r>
    <x v="53"/>
    <x v="15"/>
    <x v="36"/>
  </r>
  <r>
    <x v="54"/>
    <x v="5"/>
    <x v="36"/>
  </r>
  <r>
    <x v="44"/>
    <x v="5"/>
    <x v="36"/>
  </r>
  <r>
    <x v="55"/>
    <x v="36"/>
    <x v="37"/>
  </r>
  <r>
    <x v="56"/>
    <x v="37"/>
    <x v="38"/>
  </r>
  <r>
    <x v="57"/>
    <x v="15"/>
    <x v="39"/>
  </r>
  <r>
    <x v="58"/>
    <x v="38"/>
    <x v="40"/>
  </r>
  <r>
    <x v="59"/>
    <x v="34"/>
    <x v="41"/>
  </r>
  <r>
    <x v="60"/>
    <x v="39"/>
    <x v="42"/>
  </r>
  <r>
    <x v="61"/>
    <x v="40"/>
    <x v="43"/>
  </r>
  <r>
    <x v="62"/>
    <x v="30"/>
    <x v="44"/>
  </r>
  <r>
    <x v="63"/>
    <x v="6"/>
    <x v="45"/>
  </r>
  <r>
    <x v="64"/>
    <x v="41"/>
    <x v="46"/>
  </r>
  <r>
    <x v="65"/>
    <x v="42"/>
    <x v="47"/>
  </r>
  <r>
    <x v="66"/>
    <x v="43"/>
    <x v="48"/>
  </r>
  <r>
    <x v="67"/>
    <x v="44"/>
    <x v="49"/>
  </r>
  <r>
    <x v="68"/>
    <x v="45"/>
    <x v="50"/>
  </r>
  <r>
    <x v="65"/>
    <x v="8"/>
    <x v="51"/>
  </r>
  <r>
    <x v="69"/>
    <x v="46"/>
    <x v="52"/>
  </r>
  <r>
    <x v="70"/>
    <x v="47"/>
    <x v="53"/>
  </r>
  <r>
    <x v="71"/>
    <x v="18"/>
    <x v="54"/>
  </r>
  <r>
    <x v="72"/>
    <x v="48"/>
    <x v="54"/>
  </r>
  <r>
    <x v="73"/>
    <x v="49"/>
    <x v="55"/>
  </r>
  <r>
    <x v="74"/>
    <x v="50"/>
    <x v="56"/>
  </r>
  <r>
    <x v="75"/>
    <x v="50"/>
    <x v="56"/>
  </r>
  <r>
    <x v="76"/>
    <x v="51"/>
    <x v="57"/>
  </r>
  <r>
    <x v="77"/>
    <x v="17"/>
    <x v="58"/>
  </r>
  <r>
    <x v="78"/>
    <x v="52"/>
    <x v="59"/>
  </r>
  <r>
    <x v="79"/>
    <x v="53"/>
    <x v="60"/>
  </r>
  <r>
    <x v="80"/>
    <x v="22"/>
    <x v="61"/>
  </r>
  <r>
    <x v="81"/>
    <x v="22"/>
    <x v="61"/>
  </r>
  <r>
    <x v="82"/>
    <x v="22"/>
    <x v="61"/>
  </r>
  <r>
    <x v="83"/>
    <x v="54"/>
    <x v="62"/>
  </r>
  <r>
    <x v="84"/>
    <x v="9"/>
    <x v="63"/>
  </r>
  <r>
    <x v="85"/>
    <x v="55"/>
    <x v="64"/>
  </r>
  <r>
    <x v="86"/>
    <x v="56"/>
    <x v="65"/>
  </r>
  <r>
    <x v="87"/>
    <x v="50"/>
    <x v="66"/>
  </r>
  <r>
    <x v="88"/>
    <x v="57"/>
    <x v="67"/>
  </r>
  <r>
    <x v="89"/>
    <x v="58"/>
    <x v="68"/>
  </r>
  <r>
    <x v="90"/>
    <x v="59"/>
    <x v="69"/>
  </r>
  <r>
    <x v="91"/>
    <x v="60"/>
    <x v="69"/>
  </r>
  <r>
    <x v="92"/>
    <x v="61"/>
    <x v="70"/>
  </r>
  <r>
    <x v="93"/>
    <x v="62"/>
    <x v="71"/>
  </r>
  <r>
    <x v="94"/>
    <x v="46"/>
    <x v="72"/>
  </r>
  <r>
    <x v="95"/>
    <x v="63"/>
    <x v="72"/>
  </r>
  <r>
    <x v="96"/>
    <x v="64"/>
    <x v="73"/>
  </r>
  <r>
    <x v="97"/>
    <x v="34"/>
    <x v="74"/>
  </r>
  <r>
    <x v="98"/>
    <x v="35"/>
    <x v="75"/>
  </r>
  <r>
    <x v="99"/>
    <x v="65"/>
    <x v="76"/>
  </r>
  <r>
    <x v="100"/>
    <x v="66"/>
    <x v="77"/>
  </r>
  <r>
    <x v="101"/>
    <x v="67"/>
    <x v="78"/>
  </r>
  <r>
    <x v="102"/>
    <x v="3"/>
    <x v="79"/>
  </r>
  <r>
    <x v="103"/>
    <x v="57"/>
    <x v="80"/>
  </r>
  <r>
    <x v="104"/>
    <x v="68"/>
    <x v="81"/>
  </r>
  <r>
    <x v="105"/>
    <x v="63"/>
    <x v="82"/>
  </r>
  <r>
    <x v="106"/>
    <x v="45"/>
    <x v="83"/>
  </r>
  <r>
    <x v="107"/>
    <x v="50"/>
    <x v="84"/>
  </r>
  <r>
    <x v="108"/>
    <x v="69"/>
    <x v="85"/>
  </r>
  <r>
    <x v="109"/>
    <x v="70"/>
    <x v="86"/>
  </r>
  <r>
    <x v="43"/>
    <x v="19"/>
    <x v="87"/>
  </r>
  <r>
    <x v="110"/>
    <x v="9"/>
    <x v="88"/>
  </r>
  <r>
    <x v="111"/>
    <x v="71"/>
    <x v="88"/>
  </r>
  <r>
    <x v="84"/>
    <x v="72"/>
    <x v="89"/>
  </r>
  <r>
    <x v="112"/>
    <x v="73"/>
    <x v="89"/>
  </r>
  <r>
    <x v="113"/>
    <x v="74"/>
    <x v="89"/>
  </r>
  <r>
    <x v="114"/>
    <x v="31"/>
    <x v="89"/>
  </r>
  <r>
    <x v="83"/>
    <x v="75"/>
    <x v="90"/>
  </r>
  <r>
    <x v="115"/>
    <x v="76"/>
    <x v="91"/>
  </r>
  <r>
    <x v="116"/>
    <x v="70"/>
    <x v="92"/>
  </r>
  <r>
    <x v="117"/>
    <x v="77"/>
    <x v="93"/>
  </r>
  <r>
    <x v="118"/>
    <x v="44"/>
    <x v="93"/>
  </r>
  <r>
    <x v="119"/>
    <x v="78"/>
    <x v="94"/>
  </r>
  <r>
    <x v="120"/>
    <x v="53"/>
    <x v="95"/>
  </r>
  <r>
    <x v="121"/>
    <x v="7"/>
    <x v="96"/>
  </r>
  <r>
    <x v="122"/>
    <x v="7"/>
    <x v="96"/>
  </r>
  <r>
    <x v="123"/>
    <x v="79"/>
    <x v="97"/>
  </r>
  <r>
    <x v="124"/>
    <x v="80"/>
    <x v="97"/>
  </r>
  <r>
    <x v="125"/>
    <x v="81"/>
    <x v="98"/>
  </r>
  <r>
    <x v="104"/>
    <x v="82"/>
    <x v="99"/>
  </r>
  <r>
    <x v="126"/>
    <x v="12"/>
    <x v="100"/>
  </r>
  <r>
    <x v="127"/>
    <x v="27"/>
    <x v="100"/>
  </r>
  <r>
    <x v="128"/>
    <x v="12"/>
    <x v="100"/>
  </r>
  <r>
    <x v="129"/>
    <x v="83"/>
    <x v="101"/>
  </r>
  <r>
    <x v="130"/>
    <x v="84"/>
    <x v="102"/>
  </r>
  <r>
    <x v="131"/>
    <x v="30"/>
    <x v="102"/>
  </r>
  <r>
    <x v="132"/>
    <x v="14"/>
    <x v="103"/>
  </r>
  <r>
    <x v="133"/>
    <x v="85"/>
    <x v="104"/>
  </r>
  <r>
    <x v="134"/>
    <x v="59"/>
    <x v="105"/>
  </r>
  <r>
    <x v="135"/>
    <x v="86"/>
    <x v="106"/>
  </r>
  <r>
    <x v="85"/>
    <x v="8"/>
    <x v="107"/>
  </r>
  <r>
    <x v="136"/>
    <x v="87"/>
    <x v="108"/>
  </r>
  <r>
    <x v="137"/>
    <x v="4"/>
    <x v="109"/>
  </r>
  <r>
    <x v="138"/>
    <x v="4"/>
    <x v="109"/>
  </r>
  <r>
    <x v="118"/>
    <x v="88"/>
    <x v="109"/>
  </r>
  <r>
    <x v="139"/>
    <x v="4"/>
    <x v="109"/>
  </r>
  <r>
    <x v="140"/>
    <x v="85"/>
    <x v="110"/>
  </r>
  <r>
    <x v="141"/>
    <x v="89"/>
    <x v="111"/>
  </r>
  <r>
    <x v="91"/>
    <x v="90"/>
    <x v="112"/>
  </r>
  <r>
    <x v="142"/>
    <x v="91"/>
    <x v="113"/>
  </r>
  <r>
    <x v="143"/>
    <x v="91"/>
    <x v="113"/>
  </r>
  <r>
    <x v="144"/>
    <x v="92"/>
    <x v="114"/>
  </r>
  <r>
    <x v="145"/>
    <x v="93"/>
    <x v="115"/>
  </r>
  <r>
    <x v="84"/>
    <x v="25"/>
    <x v="116"/>
  </r>
  <r>
    <x v="146"/>
    <x v="63"/>
    <x v="117"/>
  </r>
  <r>
    <x v="147"/>
    <x v="94"/>
    <x v="118"/>
  </r>
  <r>
    <x v="148"/>
    <x v="95"/>
    <x v="119"/>
  </r>
  <r>
    <x v="149"/>
    <x v="79"/>
    <x v="120"/>
  </r>
  <r>
    <x v="150"/>
    <x v="42"/>
    <x v="121"/>
  </r>
  <r>
    <x v="151"/>
    <x v="57"/>
    <x v="122"/>
  </r>
  <r>
    <x v="109"/>
    <x v="96"/>
    <x v="123"/>
  </r>
  <r>
    <x v="108"/>
    <x v="97"/>
    <x v="124"/>
  </r>
  <r>
    <x v="152"/>
    <x v="98"/>
    <x v="125"/>
  </r>
  <r>
    <x v="153"/>
    <x v="99"/>
    <x v="126"/>
  </r>
  <r>
    <x v="107"/>
    <x v="72"/>
    <x v="127"/>
  </r>
  <r>
    <x v="25"/>
    <x v="71"/>
    <x v="128"/>
  </r>
  <r>
    <x v="154"/>
    <x v="9"/>
    <x v="128"/>
  </r>
  <r>
    <x v="155"/>
    <x v="100"/>
    <x v="129"/>
  </r>
  <r>
    <x v="156"/>
    <x v="101"/>
    <x v="130"/>
  </r>
  <r>
    <x v="157"/>
    <x v="102"/>
    <x v="131"/>
  </r>
  <r>
    <x v="91"/>
    <x v="103"/>
    <x v="132"/>
  </r>
  <r>
    <x v="84"/>
    <x v="87"/>
    <x v="133"/>
  </r>
  <r>
    <x v="158"/>
    <x v="65"/>
    <x v="134"/>
  </r>
  <r>
    <x v="159"/>
    <x v="104"/>
    <x v="135"/>
  </r>
  <r>
    <x v="160"/>
    <x v="96"/>
    <x v="135"/>
  </r>
  <r>
    <x v="161"/>
    <x v="47"/>
    <x v="135"/>
  </r>
  <r>
    <x v="162"/>
    <x v="105"/>
    <x v="135"/>
  </r>
  <r>
    <x v="163"/>
    <x v="3"/>
    <x v="135"/>
  </r>
  <r>
    <x v="164"/>
    <x v="15"/>
    <x v="135"/>
  </r>
  <r>
    <x v="165"/>
    <x v="106"/>
    <x v="136"/>
  </r>
  <r>
    <x v="166"/>
    <x v="49"/>
    <x v="137"/>
  </r>
  <r>
    <x v="84"/>
    <x v="107"/>
    <x v="138"/>
  </r>
  <r>
    <x v="167"/>
    <x v="108"/>
    <x v="139"/>
  </r>
  <r>
    <x v="168"/>
    <x v="92"/>
    <x v="140"/>
  </r>
  <r>
    <x v="72"/>
    <x v="109"/>
    <x v="141"/>
  </r>
  <r>
    <x v="169"/>
    <x v="110"/>
    <x v="142"/>
  </r>
  <r>
    <x v="170"/>
    <x v="32"/>
    <x v="143"/>
  </r>
  <r>
    <x v="171"/>
    <x v="31"/>
    <x v="144"/>
  </r>
  <r>
    <x v="172"/>
    <x v="31"/>
    <x v="144"/>
  </r>
  <r>
    <x v="173"/>
    <x v="111"/>
    <x v="145"/>
  </r>
  <r>
    <x v="174"/>
    <x v="112"/>
    <x v="146"/>
  </r>
  <r>
    <x v="175"/>
    <x v="23"/>
    <x v="147"/>
  </r>
  <r>
    <x v="176"/>
    <x v="2"/>
    <x v="148"/>
  </r>
  <r>
    <x v="177"/>
    <x v="113"/>
    <x v="149"/>
  </r>
  <r>
    <x v="178"/>
    <x v="114"/>
    <x v="150"/>
  </r>
  <r>
    <x v="179"/>
    <x v="27"/>
    <x v="150"/>
  </r>
  <r>
    <x v="180"/>
    <x v="94"/>
    <x v="150"/>
  </r>
  <r>
    <x v="181"/>
    <x v="27"/>
    <x v="150"/>
  </r>
  <r>
    <x v="182"/>
    <x v="58"/>
    <x v="151"/>
  </r>
  <r>
    <x v="183"/>
    <x v="54"/>
    <x v="152"/>
  </r>
  <r>
    <x v="184"/>
    <x v="32"/>
    <x v="153"/>
  </r>
  <r>
    <x v="185"/>
    <x v="84"/>
    <x v="154"/>
  </r>
  <r>
    <x v="85"/>
    <x v="76"/>
    <x v="155"/>
  </r>
  <r>
    <x v="186"/>
    <x v="47"/>
    <x v="156"/>
  </r>
  <r>
    <x v="187"/>
    <x v="115"/>
    <x v="157"/>
  </r>
  <r>
    <x v="188"/>
    <x v="14"/>
    <x v="158"/>
  </r>
  <r>
    <x v="189"/>
    <x v="25"/>
    <x v="158"/>
  </r>
  <r>
    <x v="190"/>
    <x v="116"/>
    <x v="159"/>
  </r>
  <r>
    <x v="191"/>
    <x v="96"/>
    <x v="160"/>
  </r>
  <r>
    <x v="192"/>
    <x v="21"/>
    <x v="160"/>
  </r>
  <r>
    <x v="34"/>
    <x v="117"/>
    <x v="160"/>
  </r>
  <r>
    <x v="193"/>
    <x v="118"/>
    <x v="161"/>
  </r>
  <r>
    <x v="194"/>
    <x v="19"/>
    <x v="161"/>
  </r>
  <r>
    <x v="195"/>
    <x v="19"/>
    <x v="161"/>
  </r>
  <r>
    <x v="196"/>
    <x v="119"/>
    <x v="162"/>
  </r>
  <r>
    <x v="197"/>
    <x v="88"/>
    <x v="162"/>
  </r>
  <r>
    <x v="198"/>
    <x v="18"/>
    <x v="163"/>
  </r>
  <r>
    <x v="199"/>
    <x v="18"/>
    <x v="163"/>
  </r>
  <r>
    <x v="200"/>
    <x v="120"/>
    <x v="164"/>
  </r>
  <r>
    <x v="159"/>
    <x v="121"/>
    <x v="165"/>
  </r>
  <r>
    <x v="201"/>
    <x v="122"/>
    <x v="166"/>
  </r>
  <r>
    <x v="202"/>
    <x v="42"/>
    <x v="167"/>
  </r>
  <r>
    <x v="203"/>
    <x v="34"/>
    <x v="167"/>
  </r>
  <r>
    <x v="204"/>
    <x v="16"/>
    <x v="167"/>
  </r>
  <r>
    <x v="205"/>
    <x v="123"/>
    <x v="167"/>
  </r>
  <r>
    <x v="206"/>
    <x v="124"/>
    <x v="168"/>
  </r>
  <r>
    <x v="207"/>
    <x v="53"/>
    <x v="169"/>
  </r>
  <r>
    <x v="208"/>
    <x v="15"/>
    <x v="170"/>
  </r>
  <r>
    <x v="209"/>
    <x v="125"/>
    <x v="171"/>
  </r>
  <r>
    <x v="130"/>
    <x v="126"/>
    <x v="172"/>
  </r>
  <r>
    <x v="210"/>
    <x v="99"/>
    <x v="173"/>
  </r>
  <r>
    <x v="211"/>
    <x v="122"/>
    <x v="174"/>
  </r>
  <r>
    <x v="212"/>
    <x v="127"/>
    <x v="175"/>
  </r>
  <r>
    <x v="213"/>
    <x v="128"/>
    <x v="176"/>
  </r>
  <r>
    <x v="214"/>
    <x v="94"/>
    <x v="177"/>
  </r>
  <r>
    <x v="215"/>
    <x v="57"/>
    <x v="178"/>
  </r>
  <r>
    <x v="216"/>
    <x v="129"/>
    <x v="179"/>
  </r>
  <r>
    <x v="217"/>
    <x v="130"/>
    <x v="180"/>
  </r>
  <r>
    <x v="218"/>
    <x v="131"/>
    <x v="181"/>
  </r>
  <r>
    <x v="219"/>
    <x v="107"/>
    <x v="182"/>
  </r>
  <r>
    <x v="220"/>
    <x v="132"/>
    <x v="183"/>
  </r>
  <r>
    <x v="221"/>
    <x v="133"/>
    <x v="184"/>
  </r>
  <r>
    <x v="211"/>
    <x v="13"/>
    <x v="185"/>
  </r>
  <r>
    <x v="222"/>
    <x v="134"/>
    <x v="186"/>
  </r>
  <r>
    <x v="223"/>
    <x v="135"/>
    <x v="187"/>
  </r>
  <r>
    <x v="224"/>
    <x v="136"/>
    <x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H23:I24" firstHeaderRow="1" firstDataRow="1" firstDataCol="1" rowPageCount="1" colPageCount="1"/>
  <pivotFields count="3">
    <pivotField dataField="1" compact="0" outline="0" subtotalTop="0" showAll="0" includeNewItemsInFilter="1" countASubtotal="1">
      <items count="226">
        <item x="139"/>
        <item x="161"/>
        <item x="219"/>
        <item x="165"/>
        <item x="64"/>
        <item x="198"/>
        <item x="96"/>
        <item x="178"/>
        <item x="118"/>
        <item x="185"/>
        <item x="86"/>
        <item x="147"/>
        <item x="181"/>
        <item x="163"/>
        <item x="8"/>
        <item x="100"/>
        <item x="88"/>
        <item x="173"/>
        <item x="46"/>
        <item x="218"/>
        <item x="72"/>
        <item x="110"/>
        <item x="223"/>
        <item x="174"/>
        <item x="50"/>
        <item x="131"/>
        <item x="47"/>
        <item x="162"/>
        <item x="182"/>
        <item x="116"/>
        <item x="81"/>
        <item x="169"/>
        <item x="18"/>
        <item x="14"/>
        <item x="70"/>
        <item x="155"/>
        <item x="199"/>
        <item x="31"/>
        <item x="202"/>
        <item x="17"/>
        <item x="43"/>
        <item x="175"/>
        <item x="190"/>
        <item x="194"/>
        <item x="59"/>
        <item x="57"/>
        <item x="200"/>
        <item x="29"/>
        <item x="33"/>
        <item x="51"/>
        <item x="30"/>
        <item x="132"/>
        <item x="133"/>
        <item x="114"/>
        <item x="179"/>
        <item x="172"/>
        <item x="120"/>
        <item x="180"/>
        <item x="167"/>
        <item x="205"/>
        <item x="102"/>
        <item x="75"/>
        <item x="188"/>
        <item x="203"/>
        <item x="9"/>
        <item x="209"/>
        <item x="183"/>
        <item x="25"/>
        <item x="104"/>
        <item x="146"/>
        <item x="68"/>
        <item x="214"/>
        <item x="210"/>
        <item x="143"/>
        <item x="206"/>
        <item x="171"/>
        <item x="73"/>
        <item x="184"/>
        <item x="34"/>
        <item x="95"/>
        <item x="192"/>
        <item x="0"/>
        <item x="176"/>
        <item x="127"/>
        <item x="55"/>
        <item x="4"/>
        <item x="112"/>
        <item x="1"/>
        <item x="62"/>
        <item x="37"/>
        <item x="136"/>
        <item x="27"/>
        <item x="196"/>
        <item x="135"/>
        <item x="149"/>
        <item x="63"/>
        <item x="89"/>
        <item x="38"/>
        <item x="160"/>
        <item x="224"/>
        <item x="101"/>
        <item x="49"/>
        <item x="69"/>
        <item x="166"/>
        <item x="130"/>
        <item x="21"/>
        <item x="53"/>
        <item x="3"/>
        <item x="134"/>
        <item x="129"/>
        <item x="82"/>
        <item x="216"/>
        <item x="28"/>
        <item x="106"/>
        <item x="207"/>
        <item x="119"/>
        <item x="157"/>
        <item x="92"/>
        <item x="107"/>
        <item x="71"/>
        <item x="152"/>
        <item x="65"/>
        <item x="148"/>
        <item x="48"/>
        <item x="158"/>
        <item x="20"/>
        <item x="78"/>
        <item x="44"/>
        <item x="79"/>
        <item x="58"/>
        <item x="94"/>
        <item x="193"/>
        <item x="220"/>
        <item x="98"/>
        <item x="74"/>
        <item x="113"/>
        <item x="142"/>
        <item x="217"/>
        <item x="10"/>
        <item x="128"/>
        <item x="150"/>
        <item x="80"/>
        <item x="126"/>
        <item x="191"/>
        <item x="108"/>
        <item x="197"/>
        <item x="122"/>
        <item x="83"/>
        <item x="76"/>
        <item x="204"/>
        <item x="85"/>
        <item x="15"/>
        <item x="144"/>
        <item x="124"/>
        <item x="39"/>
        <item x="5"/>
        <item x="97"/>
        <item x="201"/>
        <item x="93"/>
        <item x="109"/>
        <item x="87"/>
        <item x="23"/>
        <item x="90"/>
        <item x="159"/>
        <item x="123"/>
        <item x="153"/>
        <item x="121"/>
        <item x="154"/>
        <item x="151"/>
        <item x="189"/>
        <item x="60"/>
        <item x="6"/>
        <item x="141"/>
        <item x="195"/>
        <item x="54"/>
        <item x="7"/>
        <item x="111"/>
        <item x="35"/>
        <item x="115"/>
        <item x="211"/>
        <item x="41"/>
        <item x="36"/>
        <item x="22"/>
        <item x="66"/>
        <item x="45"/>
        <item x="84"/>
        <item x="145"/>
        <item x="208"/>
        <item x="77"/>
        <item x="99"/>
        <item x="117"/>
        <item x="156"/>
        <item x="67"/>
        <item x="138"/>
        <item x="103"/>
        <item x="19"/>
        <item x="13"/>
        <item x="187"/>
        <item x="222"/>
        <item x="26"/>
        <item x="24"/>
        <item x="91"/>
        <item x="61"/>
        <item x="105"/>
        <item x="16"/>
        <item x="177"/>
        <item x="32"/>
        <item x="140"/>
        <item x="221"/>
        <item x="164"/>
        <item x="125"/>
        <item x="212"/>
        <item x="213"/>
        <item x="168"/>
        <item x="186"/>
        <item x="11"/>
        <item x="42"/>
        <item x="215"/>
        <item x="56"/>
        <item x="12"/>
        <item x="52"/>
        <item x="2"/>
        <item x="170"/>
        <item x="137"/>
        <item x="40"/>
        <item t="countA"/>
      </items>
    </pivotField>
    <pivotField compact="0" outline="0" subtotalTop="0" showAll="0" includeNewItemsInFilter="1">
      <items count="138">
        <item x="1"/>
        <item x="5"/>
        <item x="22"/>
        <item x="0"/>
        <item x="12"/>
        <item x="4"/>
        <item x="6"/>
        <item x="3"/>
        <item x="31"/>
        <item x="27"/>
        <item x="46"/>
        <item x="21"/>
        <item x="19"/>
        <item x="18"/>
        <item x="16"/>
        <item x="30"/>
        <item x="50"/>
        <item x="74"/>
        <item x="2"/>
        <item x="94"/>
        <item x="60"/>
        <item x="9"/>
        <item x="14"/>
        <item x="7"/>
        <item x="132"/>
        <item x="17"/>
        <item x="41"/>
        <item x="77"/>
        <item x="34"/>
        <item x="124"/>
        <item x="15"/>
        <item x="63"/>
        <item x="79"/>
        <item x="59"/>
        <item x="72"/>
        <item x="51"/>
        <item x="91"/>
        <item x="103"/>
        <item x="40"/>
        <item x="57"/>
        <item x="48"/>
        <item x="39"/>
        <item x="123"/>
        <item x="25"/>
        <item x="66"/>
        <item x="96"/>
        <item x="107"/>
        <item x="35"/>
        <item x="92"/>
        <item x="58"/>
        <item x="32"/>
        <item x="88"/>
        <item x="76"/>
        <item x="44"/>
        <item x="55"/>
        <item x="116"/>
        <item x="13"/>
        <item x="105"/>
        <item x="49"/>
        <item x="71"/>
        <item x="80"/>
        <item x="70"/>
        <item x="114"/>
        <item x="87"/>
        <item x="120"/>
        <item x="54"/>
        <item x="42"/>
        <item x="86"/>
        <item x="47"/>
        <item x="85"/>
        <item x="135"/>
        <item x="83"/>
        <item x="23"/>
        <item x="99"/>
        <item x="37"/>
        <item x="122"/>
        <item x="106"/>
        <item x="125"/>
        <item x="11"/>
        <item x="29"/>
        <item x="24"/>
        <item x="129"/>
        <item x="8"/>
        <item x="53"/>
        <item x="97"/>
        <item x="104"/>
        <item x="78"/>
        <item x="82"/>
        <item x="126"/>
        <item x="131"/>
        <item x="68"/>
        <item x="45"/>
        <item x="75"/>
        <item x="65"/>
        <item x="84"/>
        <item x="26"/>
        <item x="121"/>
        <item x="134"/>
        <item x="90"/>
        <item x="130"/>
        <item x="101"/>
        <item x="43"/>
        <item x="102"/>
        <item x="10"/>
        <item x="115"/>
        <item x="64"/>
        <item x="73"/>
        <item x="67"/>
        <item x="95"/>
        <item x="111"/>
        <item x="28"/>
        <item x="56"/>
        <item x="136"/>
        <item x="112"/>
        <item x="62"/>
        <item x="128"/>
        <item x="36"/>
        <item x="133"/>
        <item x="38"/>
        <item x="109"/>
        <item x="118"/>
        <item x="69"/>
        <item x="110"/>
        <item x="89"/>
        <item x="33"/>
        <item x="100"/>
        <item x="119"/>
        <item x="113"/>
        <item x="20"/>
        <item x="61"/>
        <item x="52"/>
        <item x="117"/>
        <item x="81"/>
        <item x="108"/>
        <item x="127"/>
        <item x="98"/>
        <item x="93"/>
        <item t="default"/>
      </items>
    </pivotField>
    <pivotField axis="axisPage" compact="0" numFmtId="9" outline="0" subtotalTop="0" multipleItemSelectionAllowed="1" showAll="0" includeNewItemsInFilter="1" maxSubtotal="1">
      <items count="190"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174"/>
        <item h="1" x="173"/>
        <item h="1" x="172"/>
        <item h="1" x="171"/>
        <item h="1" x="170"/>
        <item h="1" x="169"/>
        <item h="1" x="168"/>
        <item h="1" x="167"/>
        <item h="1" x="166"/>
        <item h="1" x="165"/>
        <item h="1" x="164"/>
        <item h="1" x="163"/>
        <item h="1" x="162"/>
        <item h="1" x="161"/>
        <item h="1" x="160"/>
        <item h="1" x="159"/>
        <item h="1" x="158"/>
        <item h="1" x="157"/>
        <item h="1" x="156"/>
        <item h="1" x="155"/>
        <item h="1" x="154"/>
        <item h="1" x="153"/>
        <item h="1" x="152"/>
        <item h="1" x="151"/>
        <item h="1" x="150"/>
        <item h="1" x="149"/>
        <item h="1" x="148"/>
        <item h="1" x="147"/>
        <item h="1" x="146"/>
        <item h="1" x="145"/>
        <item h="1" x="144"/>
        <item h="1" x="143"/>
        <item h="1" x="142"/>
        <item h="1" x="141"/>
        <item h="1" x="140"/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max"/>
      </items>
    </pivotField>
  </pivotFields>
  <rowItems count="1">
    <i/>
  </rowItems>
  <colItems count="1">
    <i/>
  </colItems>
  <pageFields count="1">
    <pageField fld="2" hier="-1"/>
  </pageFields>
  <dataFields count="1">
    <dataField name="Count of DEALER 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opLeftCell="D20" workbookViewId="0">
      <selection activeCell="F46" sqref="F46"/>
    </sheetView>
  </sheetViews>
  <sheetFormatPr defaultRowHeight="12.75" x14ac:dyDescent="0.2"/>
  <cols>
    <col min="1" max="1" width="6.140625" style="12" bestFit="1" customWidth="1"/>
    <col min="2" max="2" width="12.28515625" style="12" bestFit="1" customWidth="1"/>
    <col min="3" max="3" width="35.42578125" style="12" customWidth="1"/>
    <col min="4" max="4" width="25.5703125" style="12" bestFit="1" customWidth="1"/>
    <col min="5" max="5" width="14.7109375" style="4" bestFit="1" customWidth="1"/>
    <col min="8" max="8" width="22.28515625" customWidth="1"/>
    <col min="9" max="9" width="16.140625" customWidth="1"/>
    <col min="10" max="10" width="19" customWidth="1"/>
    <col min="11" max="11" width="18.85546875" bestFit="1" customWidth="1"/>
    <col min="12" max="12" width="16.42578125" bestFit="1" customWidth="1"/>
    <col min="13" max="197" width="14.5703125" customWidth="1"/>
    <col min="198" max="198" width="10.5703125" customWidth="1"/>
    <col min="199" max="233" width="37.140625" bestFit="1" customWidth="1"/>
    <col min="234" max="234" width="12" customWidth="1"/>
    <col min="235" max="256" width="37.1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3" t="s">
        <v>6</v>
      </c>
      <c r="C2" s="3" t="s">
        <v>7</v>
      </c>
      <c r="D2" s="2">
        <v>4</v>
      </c>
      <c r="E2" s="4">
        <v>1</v>
      </c>
    </row>
    <row r="3" spans="1:5" x14ac:dyDescent="0.2">
      <c r="A3" s="2" t="s">
        <v>8</v>
      </c>
      <c r="B3" s="3" t="s">
        <v>9</v>
      </c>
      <c r="C3" s="3" t="s">
        <v>10</v>
      </c>
      <c r="D3" s="2">
        <v>1</v>
      </c>
      <c r="E3" s="4">
        <v>1</v>
      </c>
    </row>
    <row r="4" spans="1:5" x14ac:dyDescent="0.2">
      <c r="A4" s="2" t="s">
        <v>11</v>
      </c>
      <c r="B4" s="3" t="s">
        <v>12</v>
      </c>
      <c r="C4" s="3" t="s">
        <v>13</v>
      </c>
      <c r="D4" s="2">
        <v>19</v>
      </c>
      <c r="E4" s="4">
        <v>1</v>
      </c>
    </row>
    <row r="5" spans="1:5" x14ac:dyDescent="0.2">
      <c r="A5" s="2" t="s">
        <v>14</v>
      </c>
      <c r="B5" s="3" t="s">
        <v>15</v>
      </c>
      <c r="C5" s="3" t="s">
        <v>16</v>
      </c>
      <c r="D5" s="2">
        <v>1</v>
      </c>
      <c r="E5" s="4">
        <v>1</v>
      </c>
    </row>
    <row r="6" spans="1:5" x14ac:dyDescent="0.2">
      <c r="A6" s="2" t="s">
        <v>17</v>
      </c>
      <c r="B6" s="3" t="s">
        <v>18</v>
      </c>
      <c r="C6" s="3" t="s">
        <v>19</v>
      </c>
      <c r="D6" s="2">
        <v>1</v>
      </c>
      <c r="E6" s="4">
        <v>1</v>
      </c>
    </row>
    <row r="7" spans="1:5" x14ac:dyDescent="0.2">
      <c r="A7" s="2" t="s">
        <v>20</v>
      </c>
      <c r="B7" s="3" t="s">
        <v>21</v>
      </c>
      <c r="C7" s="3" t="s">
        <v>22</v>
      </c>
      <c r="D7" s="2">
        <v>8</v>
      </c>
      <c r="E7" s="4">
        <v>1</v>
      </c>
    </row>
    <row r="8" spans="1:5" x14ac:dyDescent="0.2">
      <c r="A8" s="2" t="s">
        <v>23</v>
      </c>
      <c r="B8" s="3" t="s">
        <v>24</v>
      </c>
      <c r="C8" s="3" t="s">
        <v>25</v>
      </c>
      <c r="D8" s="2">
        <v>6</v>
      </c>
      <c r="E8" s="4">
        <v>1</v>
      </c>
    </row>
    <row r="9" spans="1:5" x14ac:dyDescent="0.2">
      <c r="A9" s="2" t="s">
        <v>26</v>
      </c>
      <c r="B9" s="3" t="s">
        <v>27</v>
      </c>
      <c r="C9" s="3" t="s">
        <v>28</v>
      </c>
      <c r="D9" s="2">
        <v>2</v>
      </c>
      <c r="E9" s="4">
        <v>1</v>
      </c>
    </row>
    <row r="10" spans="1:5" x14ac:dyDescent="0.2">
      <c r="A10" s="2" t="s">
        <v>29</v>
      </c>
      <c r="B10" s="3" t="s">
        <v>30</v>
      </c>
      <c r="C10" s="3" t="s">
        <v>31</v>
      </c>
      <c r="D10" s="2">
        <v>1</v>
      </c>
      <c r="E10" s="4">
        <v>1</v>
      </c>
    </row>
    <row r="11" spans="1:5" x14ac:dyDescent="0.2">
      <c r="A11" s="2" t="s">
        <v>32</v>
      </c>
      <c r="B11" s="3" t="s">
        <v>33</v>
      </c>
      <c r="C11" s="3" t="s">
        <v>34</v>
      </c>
      <c r="D11" s="2">
        <v>1</v>
      </c>
      <c r="E11" s="4">
        <v>1</v>
      </c>
    </row>
    <row r="12" spans="1:5" x14ac:dyDescent="0.2">
      <c r="A12" s="2" t="s">
        <v>35</v>
      </c>
      <c r="B12" s="3" t="s">
        <v>36</v>
      </c>
      <c r="C12" s="3" t="s">
        <v>37</v>
      </c>
      <c r="D12" s="2">
        <v>2</v>
      </c>
      <c r="E12" s="4">
        <v>1</v>
      </c>
    </row>
    <row r="13" spans="1:5" x14ac:dyDescent="0.2">
      <c r="A13" s="2" t="s">
        <v>38</v>
      </c>
      <c r="B13" s="3" t="s">
        <v>39</v>
      </c>
      <c r="C13" s="3" t="s">
        <v>40</v>
      </c>
      <c r="D13" s="2">
        <v>1</v>
      </c>
      <c r="E13" s="4">
        <v>1</v>
      </c>
    </row>
    <row r="14" spans="1:5" x14ac:dyDescent="0.2">
      <c r="A14" s="2" t="s">
        <v>41</v>
      </c>
      <c r="B14" s="3" t="s">
        <v>42</v>
      </c>
      <c r="C14" s="3" t="s">
        <v>43</v>
      </c>
      <c r="D14" s="2">
        <v>6</v>
      </c>
      <c r="E14" s="4">
        <v>1</v>
      </c>
    </row>
    <row r="15" spans="1:5" x14ac:dyDescent="0.2">
      <c r="A15" s="2" t="s">
        <v>44</v>
      </c>
      <c r="B15" s="3" t="s">
        <v>45</v>
      </c>
      <c r="C15" s="3" t="s">
        <v>46</v>
      </c>
      <c r="D15" s="2">
        <v>4</v>
      </c>
      <c r="E15" s="4">
        <v>1</v>
      </c>
    </row>
    <row r="16" spans="1:5" x14ac:dyDescent="0.2">
      <c r="A16" s="2" t="s">
        <v>47</v>
      </c>
      <c r="B16" s="3" t="s">
        <v>48</v>
      </c>
      <c r="C16" s="3" t="s">
        <v>49</v>
      </c>
      <c r="D16" s="2">
        <v>1</v>
      </c>
      <c r="E16" s="4">
        <v>1</v>
      </c>
    </row>
    <row r="17" spans="1:12" x14ac:dyDescent="0.2">
      <c r="A17" s="2" t="s">
        <v>50</v>
      </c>
      <c r="B17" s="3" t="s">
        <v>51</v>
      </c>
      <c r="C17" s="3" t="s">
        <v>52</v>
      </c>
      <c r="D17" s="2">
        <v>1</v>
      </c>
      <c r="E17" s="4">
        <v>1</v>
      </c>
    </row>
    <row r="18" spans="1:12" x14ac:dyDescent="0.2">
      <c r="A18" s="2" t="s">
        <v>53</v>
      </c>
      <c r="B18" s="3" t="s">
        <v>54</v>
      </c>
      <c r="C18" s="3" t="s">
        <v>55</v>
      </c>
      <c r="D18" s="2">
        <v>7</v>
      </c>
      <c r="E18" s="4">
        <v>1</v>
      </c>
    </row>
    <row r="19" spans="1:12" x14ac:dyDescent="0.2">
      <c r="A19" s="2" t="s">
        <v>56</v>
      </c>
      <c r="B19" s="3" t="s">
        <v>57</v>
      </c>
      <c r="C19" s="3" t="s">
        <v>58</v>
      </c>
      <c r="D19" s="2">
        <v>24</v>
      </c>
      <c r="E19" s="4">
        <v>0.91666666666666663</v>
      </c>
    </row>
    <row r="20" spans="1:12" x14ac:dyDescent="0.2">
      <c r="A20" s="2" t="s">
        <v>59</v>
      </c>
      <c r="B20" s="3" t="s">
        <v>60</v>
      </c>
      <c r="C20" s="3" t="s">
        <v>61</v>
      </c>
      <c r="D20" s="2">
        <v>106</v>
      </c>
      <c r="E20" s="4">
        <v>0.90566037735849059</v>
      </c>
    </row>
    <row r="21" spans="1:12" x14ac:dyDescent="0.2">
      <c r="A21" s="2" t="s">
        <v>62</v>
      </c>
      <c r="B21" s="3" t="s">
        <v>63</v>
      </c>
      <c r="C21" s="3" t="s">
        <v>64</v>
      </c>
      <c r="D21" s="2">
        <v>22</v>
      </c>
      <c r="E21" s="4">
        <v>0.86363636363636365</v>
      </c>
      <c r="H21" s="5" t="s">
        <v>4</v>
      </c>
      <c r="I21" s="5" t="s">
        <v>65</v>
      </c>
    </row>
    <row r="22" spans="1:12" x14ac:dyDescent="0.2">
      <c r="A22" s="2" t="s">
        <v>66</v>
      </c>
      <c r="B22" s="3" t="s">
        <v>67</v>
      </c>
      <c r="C22" s="3" t="s">
        <v>68</v>
      </c>
      <c r="D22" s="2">
        <v>145</v>
      </c>
      <c r="E22" s="4">
        <v>0.83448275862068966</v>
      </c>
    </row>
    <row r="23" spans="1:12" x14ac:dyDescent="0.2">
      <c r="A23" s="2" t="s">
        <v>69</v>
      </c>
      <c r="B23" s="3" t="s">
        <v>70</v>
      </c>
      <c r="C23" s="3" t="s">
        <v>71</v>
      </c>
      <c r="D23" s="2">
        <v>6</v>
      </c>
      <c r="E23" s="4">
        <v>0.83333333333333337</v>
      </c>
      <c r="H23" s="6" t="s">
        <v>72</v>
      </c>
      <c r="I23" s="7" t="s">
        <v>73</v>
      </c>
    </row>
    <row r="24" spans="1:12" x14ac:dyDescent="0.2">
      <c r="A24" s="2" t="s">
        <v>74</v>
      </c>
      <c r="B24" s="3" t="s">
        <v>75</v>
      </c>
      <c r="C24" s="3" t="s">
        <v>76</v>
      </c>
      <c r="D24" s="2">
        <v>101</v>
      </c>
      <c r="E24" s="4">
        <v>0.82178217821782173</v>
      </c>
      <c r="H24" s="8" t="s">
        <v>73</v>
      </c>
      <c r="I24" s="9">
        <v>69</v>
      </c>
      <c r="K24" s="10" t="s">
        <v>77</v>
      </c>
      <c r="L24" s="11" t="s">
        <v>78</v>
      </c>
    </row>
    <row r="25" spans="1:12" x14ac:dyDescent="0.2">
      <c r="A25" s="2" t="s">
        <v>79</v>
      </c>
      <c r="B25" s="3" t="s">
        <v>80</v>
      </c>
      <c r="C25" s="3" t="s">
        <v>81</v>
      </c>
      <c r="D25" s="2">
        <v>5</v>
      </c>
      <c r="E25" s="4">
        <v>0.8</v>
      </c>
      <c r="K25" s="11" t="s">
        <v>82</v>
      </c>
      <c r="L25">
        <v>23</v>
      </c>
    </row>
    <row r="26" spans="1:12" x14ac:dyDescent="0.2">
      <c r="A26" s="2" t="s">
        <v>83</v>
      </c>
      <c r="B26" s="3" t="s">
        <v>84</v>
      </c>
      <c r="C26" s="3" t="s">
        <v>85</v>
      </c>
      <c r="D26" s="2">
        <v>60</v>
      </c>
      <c r="E26" s="4">
        <v>0.78333333333333333</v>
      </c>
      <c r="K26" s="11" t="s">
        <v>86</v>
      </c>
      <c r="L26">
        <v>19</v>
      </c>
    </row>
    <row r="27" spans="1:12" x14ac:dyDescent="0.2">
      <c r="A27" s="2" t="s">
        <v>87</v>
      </c>
      <c r="B27" s="3" t="s">
        <v>88</v>
      </c>
      <c r="C27" s="3" t="s">
        <v>89</v>
      </c>
      <c r="D27" s="2">
        <v>23</v>
      </c>
      <c r="E27" s="4">
        <v>0.78260869565217395</v>
      </c>
      <c r="K27" s="11" t="s">
        <v>90</v>
      </c>
      <c r="L27">
        <v>25</v>
      </c>
    </row>
    <row r="28" spans="1:12" x14ac:dyDescent="0.2">
      <c r="A28" s="2" t="s">
        <v>91</v>
      </c>
      <c r="B28" s="3" t="s">
        <v>92</v>
      </c>
      <c r="C28" s="3" t="s">
        <v>93</v>
      </c>
      <c r="D28" s="2">
        <v>32</v>
      </c>
      <c r="E28" s="4">
        <v>0.75</v>
      </c>
      <c r="K28" s="11" t="s">
        <v>94</v>
      </c>
      <c r="L28">
        <v>69</v>
      </c>
    </row>
    <row r="29" spans="1:12" x14ac:dyDescent="0.2">
      <c r="A29" s="2" t="s">
        <v>95</v>
      </c>
      <c r="B29" s="3" t="s">
        <v>96</v>
      </c>
      <c r="C29" s="3" t="s">
        <v>97</v>
      </c>
      <c r="D29" s="2">
        <v>15</v>
      </c>
      <c r="E29" s="4">
        <v>0.73333333333333328</v>
      </c>
    </row>
    <row r="30" spans="1:12" x14ac:dyDescent="0.2">
      <c r="A30" s="2" t="s">
        <v>98</v>
      </c>
      <c r="B30" s="3" t="s">
        <v>99</v>
      </c>
      <c r="C30" s="3" t="s">
        <v>61</v>
      </c>
      <c r="D30" s="2">
        <v>26</v>
      </c>
      <c r="E30" s="4">
        <v>0.73076923076923073</v>
      </c>
    </row>
    <row r="31" spans="1:12" x14ac:dyDescent="0.2">
      <c r="A31" s="2" t="s">
        <v>100</v>
      </c>
      <c r="B31" s="3" t="s">
        <v>101</v>
      </c>
      <c r="C31" s="3" t="s">
        <v>102</v>
      </c>
      <c r="D31" s="2">
        <v>14</v>
      </c>
      <c r="E31" s="4">
        <v>0.7142857142857143</v>
      </c>
    </row>
    <row r="32" spans="1:12" x14ac:dyDescent="0.2">
      <c r="A32" s="2" t="s">
        <v>103</v>
      </c>
      <c r="B32" s="3" t="s">
        <v>104</v>
      </c>
      <c r="C32" s="3" t="s">
        <v>105</v>
      </c>
      <c r="D32" s="2">
        <v>26</v>
      </c>
      <c r="E32" s="4">
        <v>0.69230769230769229</v>
      </c>
    </row>
    <row r="33" spans="1:5" x14ac:dyDescent="0.2">
      <c r="A33" s="2" t="s">
        <v>106</v>
      </c>
      <c r="B33" s="3" t="s">
        <v>107</v>
      </c>
      <c r="C33" s="3" t="s">
        <v>108</v>
      </c>
      <c r="D33" s="2">
        <v>13</v>
      </c>
      <c r="E33" s="4">
        <v>0.69230769230769229</v>
      </c>
    </row>
    <row r="34" spans="1:5" x14ac:dyDescent="0.2">
      <c r="A34" s="2" t="s">
        <v>109</v>
      </c>
      <c r="B34" s="3" t="s">
        <v>110</v>
      </c>
      <c r="C34" s="3" t="s">
        <v>111</v>
      </c>
      <c r="D34" s="2">
        <v>22</v>
      </c>
      <c r="E34" s="4">
        <v>0.68181818181818177</v>
      </c>
    </row>
    <row r="35" spans="1:5" x14ac:dyDescent="0.2">
      <c r="A35" s="2" t="s">
        <v>112</v>
      </c>
      <c r="B35" s="3" t="s">
        <v>113</v>
      </c>
      <c r="C35" s="3" t="s">
        <v>114</v>
      </c>
      <c r="D35" s="2">
        <v>289</v>
      </c>
      <c r="E35" s="4">
        <v>0.66782006920415227</v>
      </c>
    </row>
    <row r="36" spans="1:5" x14ac:dyDescent="0.2">
      <c r="A36" s="2" t="s">
        <v>115</v>
      </c>
      <c r="B36" s="3" t="s">
        <v>116</v>
      </c>
      <c r="C36" s="3" t="s">
        <v>117</v>
      </c>
      <c r="D36" s="2">
        <v>12</v>
      </c>
      <c r="E36" s="4">
        <v>0.66666666666666663</v>
      </c>
    </row>
    <row r="37" spans="1:5" x14ac:dyDescent="0.2">
      <c r="A37" s="2" t="s">
        <v>118</v>
      </c>
      <c r="B37" s="3" t="s">
        <v>119</v>
      </c>
      <c r="C37" s="3" t="s">
        <v>120</v>
      </c>
      <c r="D37" s="2">
        <v>3</v>
      </c>
      <c r="E37" s="4">
        <v>0.66666666666666663</v>
      </c>
    </row>
    <row r="38" spans="1:5" x14ac:dyDescent="0.2">
      <c r="A38" s="2" t="s">
        <v>121</v>
      </c>
      <c r="B38" s="3" t="s">
        <v>122</v>
      </c>
      <c r="C38" s="3" t="s">
        <v>123</v>
      </c>
      <c r="D38" s="2">
        <v>85</v>
      </c>
      <c r="E38" s="4">
        <v>0.6470588235294118</v>
      </c>
    </row>
    <row r="39" spans="1:5" x14ac:dyDescent="0.2">
      <c r="A39" s="2" t="s">
        <v>124</v>
      </c>
      <c r="B39" s="3" t="s">
        <v>125</v>
      </c>
      <c r="C39" s="3" t="s">
        <v>126</v>
      </c>
      <c r="D39" s="2">
        <v>104</v>
      </c>
      <c r="E39" s="4">
        <v>0.64423076923076927</v>
      </c>
    </row>
    <row r="40" spans="1:5" x14ac:dyDescent="0.2">
      <c r="A40" s="2" t="s">
        <v>127</v>
      </c>
      <c r="B40" s="3" t="s">
        <v>128</v>
      </c>
      <c r="C40" s="3" t="s">
        <v>129</v>
      </c>
      <c r="D40" s="2">
        <v>14</v>
      </c>
      <c r="E40" s="4">
        <v>0.6428571428571429</v>
      </c>
    </row>
    <row r="41" spans="1:5" x14ac:dyDescent="0.2">
      <c r="A41" s="2" t="s">
        <v>130</v>
      </c>
      <c r="B41" s="3" t="s">
        <v>131</v>
      </c>
      <c r="C41" s="3" t="s">
        <v>132</v>
      </c>
      <c r="D41" s="2">
        <v>46</v>
      </c>
      <c r="E41" s="4">
        <v>0.63043478260869568</v>
      </c>
    </row>
    <row r="42" spans="1:5" x14ac:dyDescent="0.2">
      <c r="A42" s="2" t="s">
        <v>133</v>
      </c>
      <c r="B42" s="3" t="s">
        <v>134</v>
      </c>
      <c r="C42" s="3" t="s">
        <v>135</v>
      </c>
      <c r="D42" s="2">
        <v>129</v>
      </c>
      <c r="E42" s="4">
        <v>0.62790697674418605</v>
      </c>
    </row>
    <row r="43" spans="1:5" x14ac:dyDescent="0.2">
      <c r="A43" s="2" t="s">
        <v>136</v>
      </c>
      <c r="B43" s="3" t="s">
        <v>137</v>
      </c>
      <c r="C43" s="3" t="s">
        <v>138</v>
      </c>
      <c r="D43" s="2">
        <v>13</v>
      </c>
      <c r="E43" s="4">
        <v>0.61538461538461542</v>
      </c>
    </row>
    <row r="44" spans="1:5" x14ac:dyDescent="0.2">
      <c r="A44" s="2" t="s">
        <v>139</v>
      </c>
      <c r="B44" s="3" t="s">
        <v>140</v>
      </c>
      <c r="C44" s="3" t="s">
        <v>141</v>
      </c>
      <c r="D44" s="2">
        <v>10</v>
      </c>
      <c r="E44" s="4">
        <v>0.6</v>
      </c>
    </row>
    <row r="45" spans="1:5" x14ac:dyDescent="0.2">
      <c r="A45" s="2" t="s">
        <v>142</v>
      </c>
      <c r="B45" s="3" t="s">
        <v>143</v>
      </c>
      <c r="C45" s="3" t="s">
        <v>144</v>
      </c>
      <c r="D45" s="2">
        <v>158</v>
      </c>
      <c r="E45" s="4">
        <v>0.59493670886075944</v>
      </c>
    </row>
    <row r="46" spans="1:5" x14ac:dyDescent="0.2">
      <c r="A46" s="2" t="s">
        <v>145</v>
      </c>
      <c r="B46" s="3" t="s">
        <v>146</v>
      </c>
      <c r="C46" s="3" t="s">
        <v>147</v>
      </c>
      <c r="D46" s="2">
        <v>12</v>
      </c>
      <c r="E46" s="4">
        <v>0.58333333333333337</v>
      </c>
    </row>
    <row r="47" spans="1:5" x14ac:dyDescent="0.2">
      <c r="A47" s="2" t="s">
        <v>148</v>
      </c>
      <c r="B47" s="3" t="s">
        <v>149</v>
      </c>
      <c r="C47" s="3" t="s">
        <v>150</v>
      </c>
      <c r="D47" s="2">
        <v>103</v>
      </c>
      <c r="E47" s="4">
        <v>0.58252427184466016</v>
      </c>
    </row>
    <row r="48" spans="1:5" x14ac:dyDescent="0.2">
      <c r="A48" s="2" t="s">
        <v>151</v>
      </c>
      <c r="B48" s="3" t="s">
        <v>152</v>
      </c>
      <c r="C48" s="3" t="s">
        <v>153</v>
      </c>
      <c r="D48" s="2">
        <v>19</v>
      </c>
      <c r="E48" s="4">
        <v>0.57894736842105265</v>
      </c>
    </row>
    <row r="49" spans="1:5" x14ac:dyDescent="0.2">
      <c r="A49" s="2" t="s">
        <v>154</v>
      </c>
      <c r="B49" s="3" t="s">
        <v>155</v>
      </c>
      <c r="C49" s="3" t="s">
        <v>156</v>
      </c>
      <c r="D49" s="2">
        <v>16</v>
      </c>
      <c r="E49" s="4">
        <v>0.5625</v>
      </c>
    </row>
    <row r="50" spans="1:5" x14ac:dyDescent="0.2">
      <c r="A50" s="2" t="s">
        <v>157</v>
      </c>
      <c r="B50" s="3" t="s">
        <v>158</v>
      </c>
      <c r="C50" s="3" t="s">
        <v>159</v>
      </c>
      <c r="D50" s="2">
        <v>9</v>
      </c>
      <c r="E50" s="4">
        <v>0.55555555555555558</v>
      </c>
    </row>
    <row r="51" spans="1:5" x14ac:dyDescent="0.2">
      <c r="A51" s="2" t="s">
        <v>160</v>
      </c>
      <c r="B51" s="3" t="s">
        <v>161</v>
      </c>
      <c r="C51" s="3" t="s">
        <v>162</v>
      </c>
      <c r="D51" s="2">
        <v>53</v>
      </c>
      <c r="E51" s="4">
        <v>0.54716981132075471</v>
      </c>
    </row>
    <row r="52" spans="1:5" x14ac:dyDescent="0.2">
      <c r="A52" s="2" t="s">
        <v>163</v>
      </c>
      <c r="B52" s="3" t="s">
        <v>164</v>
      </c>
      <c r="C52" s="3" t="s">
        <v>165</v>
      </c>
      <c r="D52" s="2">
        <v>238</v>
      </c>
      <c r="E52" s="4">
        <v>0.53361344537815125</v>
      </c>
    </row>
    <row r="53" spans="1:5" x14ac:dyDescent="0.2">
      <c r="A53" s="2" t="s">
        <v>166</v>
      </c>
      <c r="B53" s="3" t="s">
        <v>167</v>
      </c>
      <c r="C53" s="3" t="s">
        <v>168</v>
      </c>
      <c r="D53" s="2">
        <v>30</v>
      </c>
      <c r="E53" s="4">
        <v>0.53333333333333333</v>
      </c>
    </row>
    <row r="54" spans="1:5" x14ac:dyDescent="0.2">
      <c r="A54" s="2" t="s">
        <v>169</v>
      </c>
      <c r="B54" s="3" t="s">
        <v>170</v>
      </c>
      <c r="C54" s="3" t="s">
        <v>171</v>
      </c>
      <c r="D54" s="2">
        <v>19</v>
      </c>
      <c r="E54" s="4">
        <v>0.52631578947368418</v>
      </c>
    </row>
    <row r="55" spans="1:5" x14ac:dyDescent="0.2">
      <c r="A55" s="2" t="s">
        <v>172</v>
      </c>
      <c r="B55" s="3" t="s">
        <v>173</v>
      </c>
      <c r="C55" s="3" t="s">
        <v>174</v>
      </c>
      <c r="D55" s="2">
        <v>50</v>
      </c>
      <c r="E55" s="4">
        <v>0.52</v>
      </c>
    </row>
    <row r="56" spans="1:5" x14ac:dyDescent="0.2">
      <c r="A56" s="2" t="s">
        <v>175</v>
      </c>
      <c r="B56" s="3" t="s">
        <v>176</v>
      </c>
      <c r="C56" s="3" t="s">
        <v>177</v>
      </c>
      <c r="D56" s="2">
        <v>32</v>
      </c>
      <c r="E56" s="4">
        <v>0.5</v>
      </c>
    </row>
    <row r="57" spans="1:5" x14ac:dyDescent="0.2">
      <c r="A57" s="2" t="s">
        <v>178</v>
      </c>
      <c r="B57" s="3" t="s">
        <v>179</v>
      </c>
      <c r="C57" s="3" t="s">
        <v>180</v>
      </c>
      <c r="D57" s="2">
        <v>2</v>
      </c>
      <c r="E57" s="4">
        <v>0.5</v>
      </c>
    </row>
    <row r="58" spans="1:5" x14ac:dyDescent="0.2">
      <c r="A58" s="2" t="s">
        <v>181</v>
      </c>
      <c r="B58" s="3" t="s">
        <v>182</v>
      </c>
      <c r="C58" s="3" t="s">
        <v>150</v>
      </c>
      <c r="D58" s="2">
        <v>2</v>
      </c>
      <c r="E58" s="4">
        <v>0.5</v>
      </c>
    </row>
    <row r="59" spans="1:5" x14ac:dyDescent="0.2">
      <c r="A59" s="2" t="s">
        <v>183</v>
      </c>
      <c r="B59" s="3" t="s">
        <v>184</v>
      </c>
      <c r="C59" s="3" t="s">
        <v>185</v>
      </c>
      <c r="D59" s="2">
        <v>199</v>
      </c>
      <c r="E59" s="4">
        <v>0.49748743718592964</v>
      </c>
    </row>
    <row r="60" spans="1:5" x14ac:dyDescent="0.2">
      <c r="A60" s="2" t="s">
        <v>186</v>
      </c>
      <c r="B60" s="3" t="s">
        <v>187</v>
      </c>
      <c r="C60" s="3" t="s">
        <v>188</v>
      </c>
      <c r="D60" s="2">
        <v>88</v>
      </c>
      <c r="E60" s="4">
        <v>0.47727272727272729</v>
      </c>
    </row>
    <row r="61" spans="1:5" x14ac:dyDescent="0.2">
      <c r="A61" s="2" t="s">
        <v>189</v>
      </c>
      <c r="B61" s="3" t="s">
        <v>190</v>
      </c>
      <c r="C61" s="3" t="s">
        <v>191</v>
      </c>
      <c r="D61" s="2">
        <v>32</v>
      </c>
      <c r="E61" s="4">
        <v>0.46875</v>
      </c>
    </row>
    <row r="62" spans="1:5" x14ac:dyDescent="0.2">
      <c r="A62" s="2" t="s">
        <v>192</v>
      </c>
      <c r="B62" s="3" t="s">
        <v>193</v>
      </c>
      <c r="C62" s="3" t="s">
        <v>194</v>
      </c>
      <c r="D62" s="2">
        <v>203</v>
      </c>
      <c r="E62" s="4">
        <v>0.46798029556650245</v>
      </c>
    </row>
    <row r="63" spans="1:5" x14ac:dyDescent="0.2">
      <c r="A63" s="2" t="s">
        <v>195</v>
      </c>
      <c r="B63" s="3" t="s">
        <v>196</v>
      </c>
      <c r="C63" s="3" t="s">
        <v>197</v>
      </c>
      <c r="D63" s="2">
        <v>30</v>
      </c>
      <c r="E63" s="4">
        <v>0.46666666666666667</v>
      </c>
    </row>
    <row r="64" spans="1:5" x14ac:dyDescent="0.2">
      <c r="A64" s="2" t="s">
        <v>198</v>
      </c>
      <c r="B64" s="3" t="s">
        <v>199</v>
      </c>
      <c r="C64" s="3" t="s">
        <v>200</v>
      </c>
      <c r="D64" s="2">
        <v>44</v>
      </c>
      <c r="E64" s="4">
        <v>0.45454545454545453</v>
      </c>
    </row>
    <row r="65" spans="1:5" x14ac:dyDescent="0.2">
      <c r="A65" s="2" t="s">
        <v>201</v>
      </c>
      <c r="B65" s="3" t="s">
        <v>202</v>
      </c>
      <c r="C65" s="3" t="s">
        <v>203</v>
      </c>
      <c r="D65" s="2">
        <v>40</v>
      </c>
      <c r="E65" s="4">
        <v>0.45</v>
      </c>
    </row>
    <row r="66" spans="1:5" x14ac:dyDescent="0.2">
      <c r="A66" s="2" t="s">
        <v>204</v>
      </c>
      <c r="B66" s="3" t="s">
        <v>205</v>
      </c>
      <c r="C66" s="3" t="s">
        <v>206</v>
      </c>
      <c r="D66" s="2">
        <v>16</v>
      </c>
      <c r="E66" s="4">
        <v>0.4375</v>
      </c>
    </row>
    <row r="67" spans="1:5" x14ac:dyDescent="0.2">
      <c r="A67" s="2" t="s">
        <v>207</v>
      </c>
      <c r="B67" s="3" t="s">
        <v>208</v>
      </c>
      <c r="C67" s="3" t="s">
        <v>209</v>
      </c>
      <c r="D67" s="2">
        <v>7</v>
      </c>
      <c r="E67" s="4">
        <v>0.42857142857142855</v>
      </c>
    </row>
    <row r="68" spans="1:5" x14ac:dyDescent="0.2">
      <c r="A68" s="2" t="s">
        <v>210</v>
      </c>
      <c r="B68" s="3" t="s">
        <v>211</v>
      </c>
      <c r="C68" s="3" t="s">
        <v>212</v>
      </c>
      <c r="D68" s="2">
        <v>27</v>
      </c>
      <c r="E68" s="4">
        <v>0.40740740740740738</v>
      </c>
    </row>
    <row r="69" spans="1:5" x14ac:dyDescent="0.2">
      <c r="A69" s="2" t="s">
        <v>213</v>
      </c>
      <c r="B69" s="3" t="s">
        <v>214</v>
      </c>
      <c r="C69" s="3" t="s">
        <v>215</v>
      </c>
      <c r="D69" s="2">
        <v>75</v>
      </c>
      <c r="E69" s="4">
        <v>0.4</v>
      </c>
    </row>
    <row r="70" spans="1:5" x14ac:dyDescent="0.2">
      <c r="A70" s="2" t="s">
        <v>216</v>
      </c>
      <c r="B70" s="3" t="s">
        <v>217</v>
      </c>
      <c r="C70" s="3" t="s">
        <v>218</v>
      </c>
      <c r="D70" s="2">
        <v>141</v>
      </c>
      <c r="E70" s="4">
        <v>0.39007092198581561</v>
      </c>
    </row>
    <row r="71" spans="1:5" x14ac:dyDescent="0.2">
      <c r="A71" s="2" t="s">
        <v>219</v>
      </c>
      <c r="B71" s="3" t="s">
        <v>220</v>
      </c>
      <c r="C71" s="3" t="s">
        <v>221</v>
      </c>
      <c r="D71" s="2">
        <v>56</v>
      </c>
      <c r="E71" s="4">
        <v>0.375</v>
      </c>
    </row>
    <row r="72" spans="1:5" x14ac:dyDescent="0.2">
      <c r="A72" s="2" t="s">
        <v>222</v>
      </c>
      <c r="B72" s="3" t="s">
        <v>223</v>
      </c>
      <c r="C72" s="3" t="s">
        <v>224</v>
      </c>
      <c r="D72" s="2">
        <v>122</v>
      </c>
      <c r="E72" s="4">
        <v>0.36885245901639346</v>
      </c>
    </row>
    <row r="73" spans="1:5" x14ac:dyDescent="0.2">
      <c r="A73" s="2" t="s">
        <v>225</v>
      </c>
      <c r="B73" s="3" t="s">
        <v>226</v>
      </c>
      <c r="C73" s="3" t="s">
        <v>215</v>
      </c>
      <c r="D73" s="2">
        <v>106</v>
      </c>
      <c r="E73" s="4">
        <v>0.36792452830188677</v>
      </c>
    </row>
    <row r="74" spans="1:5" x14ac:dyDescent="0.2">
      <c r="A74" s="2" t="s">
        <v>227</v>
      </c>
      <c r="B74" s="3" t="s">
        <v>228</v>
      </c>
      <c r="C74" s="3" t="s">
        <v>229</v>
      </c>
      <c r="D74" s="2">
        <v>11</v>
      </c>
      <c r="E74" s="4">
        <v>0.36363636363636365</v>
      </c>
    </row>
    <row r="75" spans="1:5" x14ac:dyDescent="0.2">
      <c r="A75" s="2" t="s">
        <v>230</v>
      </c>
      <c r="B75" s="3" t="s">
        <v>231</v>
      </c>
      <c r="C75" s="3" t="s">
        <v>232</v>
      </c>
      <c r="D75" s="2">
        <v>80</v>
      </c>
      <c r="E75" s="4">
        <v>0.36249999999999999</v>
      </c>
    </row>
    <row r="76" spans="1:5" x14ac:dyDescent="0.2">
      <c r="A76" s="2" t="s">
        <v>233</v>
      </c>
      <c r="B76" s="3" t="s">
        <v>234</v>
      </c>
      <c r="C76" s="3" t="s">
        <v>235</v>
      </c>
      <c r="D76" s="2">
        <v>14</v>
      </c>
      <c r="E76" s="4">
        <v>0.35714285714285715</v>
      </c>
    </row>
    <row r="77" spans="1:5" x14ac:dyDescent="0.2">
      <c r="A77" s="2" t="s">
        <v>236</v>
      </c>
      <c r="B77" s="3" t="s">
        <v>237</v>
      </c>
      <c r="C77" s="3" t="s">
        <v>238</v>
      </c>
      <c r="D77" s="2">
        <v>42</v>
      </c>
      <c r="E77" s="4">
        <v>0.35714285714285715</v>
      </c>
    </row>
    <row r="78" spans="1:5" x14ac:dyDescent="0.2">
      <c r="A78" s="2" t="s">
        <v>239</v>
      </c>
      <c r="B78" s="3" t="s">
        <v>240</v>
      </c>
      <c r="C78" s="3" t="s">
        <v>241</v>
      </c>
      <c r="D78" s="2">
        <v>65</v>
      </c>
      <c r="E78" s="4">
        <v>0.35384615384615387</v>
      </c>
    </row>
    <row r="79" spans="1:5" x14ac:dyDescent="0.2">
      <c r="A79" s="2" t="s">
        <v>242</v>
      </c>
      <c r="B79" s="3" t="s">
        <v>243</v>
      </c>
      <c r="C79" s="3" t="s">
        <v>244</v>
      </c>
      <c r="D79" s="2">
        <v>17</v>
      </c>
      <c r="E79" s="4">
        <v>0.35294117647058826</v>
      </c>
    </row>
    <row r="80" spans="1:5" x14ac:dyDescent="0.2">
      <c r="A80" s="2" t="s">
        <v>245</v>
      </c>
      <c r="B80" s="3" t="s">
        <v>246</v>
      </c>
      <c r="C80" s="3" t="s">
        <v>247</v>
      </c>
      <c r="D80" s="2">
        <v>17</v>
      </c>
      <c r="E80" s="4">
        <v>0.35294117647058826</v>
      </c>
    </row>
    <row r="81" spans="1:5" x14ac:dyDescent="0.2">
      <c r="A81" s="2" t="s">
        <v>248</v>
      </c>
      <c r="B81" s="3" t="s">
        <v>249</v>
      </c>
      <c r="C81" s="3" t="s">
        <v>250</v>
      </c>
      <c r="D81" s="2">
        <v>37</v>
      </c>
      <c r="E81" s="4">
        <v>0.35135135135135137</v>
      </c>
    </row>
    <row r="82" spans="1:5" x14ac:dyDescent="0.2">
      <c r="A82" s="2" t="s">
        <v>251</v>
      </c>
      <c r="B82" s="3" t="s">
        <v>252</v>
      </c>
      <c r="C82" s="3" t="s">
        <v>253</v>
      </c>
      <c r="D82" s="2">
        <v>26</v>
      </c>
      <c r="E82" s="4">
        <v>0.34615384615384615</v>
      </c>
    </row>
    <row r="83" spans="1:5" x14ac:dyDescent="0.2">
      <c r="A83" s="2" t="s">
        <v>254</v>
      </c>
      <c r="B83" s="3" t="s">
        <v>255</v>
      </c>
      <c r="C83" s="3" t="s">
        <v>256</v>
      </c>
      <c r="D83" s="2">
        <v>318</v>
      </c>
      <c r="E83" s="4">
        <v>0.34276729559748426</v>
      </c>
    </row>
    <row r="84" spans="1:5" x14ac:dyDescent="0.2">
      <c r="A84" s="2" t="s">
        <v>257</v>
      </c>
      <c r="B84" s="3" t="s">
        <v>258</v>
      </c>
      <c r="C84" s="3" t="s">
        <v>259</v>
      </c>
      <c r="D84" s="2">
        <v>110</v>
      </c>
      <c r="E84" s="4">
        <v>0.33636363636363636</v>
      </c>
    </row>
    <row r="85" spans="1:5" x14ac:dyDescent="0.2">
      <c r="A85" s="2" t="s">
        <v>260</v>
      </c>
      <c r="B85" s="3" t="s">
        <v>261</v>
      </c>
      <c r="C85" s="3" t="s">
        <v>262</v>
      </c>
      <c r="D85" s="2">
        <v>3</v>
      </c>
      <c r="E85" s="4">
        <v>0.33333333333333331</v>
      </c>
    </row>
    <row r="86" spans="1:5" x14ac:dyDescent="0.2">
      <c r="A86" s="2" t="s">
        <v>263</v>
      </c>
      <c r="B86" s="3" t="s">
        <v>264</v>
      </c>
      <c r="C86" s="3" t="s">
        <v>265</v>
      </c>
      <c r="D86" s="2">
        <v>3</v>
      </c>
      <c r="E86" s="4">
        <v>0.33333333333333331</v>
      </c>
    </row>
    <row r="87" spans="1:5" x14ac:dyDescent="0.2">
      <c r="A87" s="2" t="s">
        <v>266</v>
      </c>
      <c r="B87" s="3" t="s">
        <v>267</v>
      </c>
      <c r="C87" s="3" t="s">
        <v>268</v>
      </c>
      <c r="D87" s="2">
        <v>3</v>
      </c>
      <c r="E87" s="4">
        <v>0.33333333333333331</v>
      </c>
    </row>
    <row r="88" spans="1:5" x14ac:dyDescent="0.2">
      <c r="A88" s="2" t="s">
        <v>269</v>
      </c>
      <c r="B88" s="3" t="s">
        <v>270</v>
      </c>
      <c r="C88" s="3" t="s">
        <v>271</v>
      </c>
      <c r="D88" s="2">
        <v>74</v>
      </c>
      <c r="E88" s="4">
        <v>0.32432432432432434</v>
      </c>
    </row>
    <row r="89" spans="1:5" x14ac:dyDescent="0.2">
      <c r="A89" s="2" t="s">
        <v>272</v>
      </c>
      <c r="B89" s="3" t="s">
        <v>273</v>
      </c>
      <c r="C89" s="3" t="s">
        <v>274</v>
      </c>
      <c r="D89" s="2">
        <v>22</v>
      </c>
      <c r="E89" s="4">
        <v>0.31818181818181818</v>
      </c>
    </row>
    <row r="90" spans="1:5" x14ac:dyDescent="0.2">
      <c r="A90" s="2" t="s">
        <v>275</v>
      </c>
      <c r="B90" s="3" t="s">
        <v>276</v>
      </c>
      <c r="C90" s="3" t="s">
        <v>277</v>
      </c>
      <c r="D90" s="2">
        <v>57</v>
      </c>
      <c r="E90" s="4">
        <v>0.31578947368421051</v>
      </c>
    </row>
    <row r="91" spans="1:5" x14ac:dyDescent="0.2">
      <c r="A91" s="2" t="s">
        <v>278</v>
      </c>
      <c r="B91" s="3" t="s">
        <v>279</v>
      </c>
      <c r="C91" s="3" t="s">
        <v>280</v>
      </c>
      <c r="D91" s="2">
        <v>160</v>
      </c>
      <c r="E91" s="4">
        <v>0.3125</v>
      </c>
    </row>
    <row r="92" spans="1:5" x14ac:dyDescent="0.2">
      <c r="A92" s="2" t="s">
        <v>281</v>
      </c>
      <c r="B92" s="3" t="s">
        <v>282</v>
      </c>
      <c r="C92" s="3" t="s">
        <v>283</v>
      </c>
      <c r="D92" s="2">
        <v>17</v>
      </c>
      <c r="E92" s="4">
        <v>0.29411764705882354</v>
      </c>
    </row>
    <row r="93" spans="1:5" x14ac:dyDescent="0.2">
      <c r="A93" s="2" t="s">
        <v>284</v>
      </c>
      <c r="B93" s="3" t="s">
        <v>285</v>
      </c>
      <c r="C93" s="3" t="s">
        <v>286</v>
      </c>
      <c r="D93" s="2">
        <v>41</v>
      </c>
      <c r="E93" s="4">
        <v>0.29268292682926828</v>
      </c>
    </row>
    <row r="94" spans="1:5" x14ac:dyDescent="0.2">
      <c r="A94" s="2" t="s">
        <v>287</v>
      </c>
      <c r="B94" s="3" t="s">
        <v>288</v>
      </c>
      <c r="C94" s="3" t="s">
        <v>289</v>
      </c>
      <c r="D94" s="2">
        <v>52</v>
      </c>
      <c r="E94" s="4">
        <v>0.28846153846153844</v>
      </c>
    </row>
    <row r="95" spans="1:5" x14ac:dyDescent="0.2">
      <c r="A95" s="2" t="s">
        <v>290</v>
      </c>
      <c r="B95" s="3" t="s">
        <v>291</v>
      </c>
      <c r="C95" s="3" t="s">
        <v>292</v>
      </c>
      <c r="D95" s="2">
        <v>35</v>
      </c>
      <c r="E95" s="4">
        <v>0.2857142857142857</v>
      </c>
    </row>
    <row r="96" spans="1:5" x14ac:dyDescent="0.2">
      <c r="A96" s="2" t="s">
        <v>293</v>
      </c>
      <c r="B96" s="3" t="s">
        <v>294</v>
      </c>
      <c r="C96" s="3" t="s">
        <v>295</v>
      </c>
      <c r="D96" s="2">
        <v>21</v>
      </c>
      <c r="E96" s="4">
        <v>0.2857142857142857</v>
      </c>
    </row>
    <row r="97" spans="1:5" x14ac:dyDescent="0.2">
      <c r="A97" s="2" t="s">
        <v>296</v>
      </c>
      <c r="B97" s="3" t="s">
        <v>297</v>
      </c>
      <c r="C97" s="3" t="s">
        <v>298</v>
      </c>
      <c r="D97" s="2">
        <v>291</v>
      </c>
      <c r="E97" s="4">
        <v>0.27835051546391754</v>
      </c>
    </row>
    <row r="98" spans="1:5" x14ac:dyDescent="0.2">
      <c r="A98" s="2" t="s">
        <v>299</v>
      </c>
      <c r="B98" s="3" t="s">
        <v>300</v>
      </c>
      <c r="C98" s="3" t="s">
        <v>301</v>
      </c>
      <c r="D98" s="2">
        <v>190</v>
      </c>
      <c r="E98" s="4">
        <v>0.27368421052631581</v>
      </c>
    </row>
    <row r="99" spans="1:5" x14ac:dyDescent="0.2">
      <c r="A99" s="2" t="s">
        <v>302</v>
      </c>
      <c r="B99" s="3" t="s">
        <v>303</v>
      </c>
      <c r="C99" s="3" t="s">
        <v>304</v>
      </c>
      <c r="D99" s="2">
        <v>11</v>
      </c>
      <c r="E99" s="4">
        <v>0.27272727272727271</v>
      </c>
    </row>
    <row r="100" spans="1:5" x14ac:dyDescent="0.2">
      <c r="A100" s="2" t="s">
        <v>305</v>
      </c>
      <c r="B100" s="3" t="s">
        <v>306</v>
      </c>
      <c r="C100" s="3" t="s">
        <v>307</v>
      </c>
      <c r="D100" s="2">
        <v>33</v>
      </c>
      <c r="E100" s="4">
        <v>0.27272727272727271</v>
      </c>
    </row>
    <row r="101" spans="1:5" x14ac:dyDescent="0.2">
      <c r="A101" s="2" t="s">
        <v>308</v>
      </c>
      <c r="B101" s="3" t="s">
        <v>309</v>
      </c>
      <c r="C101" s="3" t="s">
        <v>310</v>
      </c>
      <c r="D101" s="2">
        <v>151</v>
      </c>
      <c r="E101" s="4">
        <v>0.27152317880794702</v>
      </c>
    </row>
    <row r="102" spans="1:5" x14ac:dyDescent="0.2">
      <c r="A102" s="2" t="s">
        <v>311</v>
      </c>
      <c r="B102" s="3" t="s">
        <v>312</v>
      </c>
      <c r="C102" s="3" t="s">
        <v>313</v>
      </c>
      <c r="D102" s="2">
        <v>30</v>
      </c>
      <c r="E102" s="4">
        <v>0.26666666666666666</v>
      </c>
    </row>
    <row r="103" spans="1:5" x14ac:dyDescent="0.2">
      <c r="A103" s="2" t="s">
        <v>314</v>
      </c>
      <c r="B103" s="3" t="s">
        <v>315</v>
      </c>
      <c r="C103" s="3" t="s">
        <v>316</v>
      </c>
      <c r="D103" s="2">
        <v>50</v>
      </c>
      <c r="E103" s="4">
        <v>0.26</v>
      </c>
    </row>
    <row r="104" spans="1:5" x14ac:dyDescent="0.2">
      <c r="A104" s="2" t="s">
        <v>317</v>
      </c>
      <c r="B104" s="3" t="s">
        <v>318</v>
      </c>
      <c r="C104" s="3" t="s">
        <v>319</v>
      </c>
      <c r="D104" s="2">
        <v>127</v>
      </c>
      <c r="E104" s="4">
        <v>0.25984251968503935</v>
      </c>
    </row>
    <row r="105" spans="1:5" x14ac:dyDescent="0.2">
      <c r="A105" s="2" t="s">
        <v>320</v>
      </c>
      <c r="B105" s="3" t="s">
        <v>321</v>
      </c>
      <c r="C105" s="3" t="s">
        <v>322</v>
      </c>
      <c r="D105" s="2">
        <v>47</v>
      </c>
      <c r="E105" s="4">
        <v>0.25531914893617019</v>
      </c>
    </row>
    <row r="106" spans="1:5" x14ac:dyDescent="0.2">
      <c r="A106" s="2" t="s">
        <v>323</v>
      </c>
      <c r="B106" s="3" t="s">
        <v>324</v>
      </c>
      <c r="C106" s="3" t="s">
        <v>325</v>
      </c>
      <c r="D106" s="2">
        <v>154</v>
      </c>
      <c r="E106" s="4">
        <v>0.25324675324675322</v>
      </c>
    </row>
    <row r="107" spans="1:5" x14ac:dyDescent="0.2">
      <c r="A107" s="2" t="s">
        <v>326</v>
      </c>
      <c r="B107" s="3" t="s">
        <v>327</v>
      </c>
      <c r="C107" s="3" t="s">
        <v>328</v>
      </c>
      <c r="D107" s="2">
        <v>8</v>
      </c>
      <c r="E107" s="4">
        <v>0.25</v>
      </c>
    </row>
    <row r="108" spans="1:5" x14ac:dyDescent="0.2">
      <c r="A108" s="2" t="s">
        <v>329</v>
      </c>
      <c r="B108" s="3" t="s">
        <v>330</v>
      </c>
      <c r="C108" s="3" t="s">
        <v>331</v>
      </c>
      <c r="D108" s="2">
        <v>41</v>
      </c>
      <c r="E108" s="4">
        <v>0.24390243902439024</v>
      </c>
    </row>
    <row r="109" spans="1:5" x14ac:dyDescent="0.2">
      <c r="A109" s="2" t="s">
        <v>332</v>
      </c>
      <c r="B109" s="3" t="s">
        <v>333</v>
      </c>
      <c r="C109" s="3" t="s">
        <v>334</v>
      </c>
      <c r="D109" s="2">
        <v>119</v>
      </c>
      <c r="E109" s="4">
        <v>0.24369747899159663</v>
      </c>
    </row>
    <row r="110" spans="1:5" x14ac:dyDescent="0.2">
      <c r="A110" s="2" t="s">
        <v>335</v>
      </c>
      <c r="B110" s="3" t="s">
        <v>336</v>
      </c>
      <c r="C110" s="3" t="s">
        <v>337</v>
      </c>
      <c r="D110" s="2">
        <v>33</v>
      </c>
      <c r="E110" s="4">
        <v>0.24242424242424243</v>
      </c>
    </row>
    <row r="111" spans="1:5" x14ac:dyDescent="0.2">
      <c r="A111" s="2" t="s">
        <v>338</v>
      </c>
      <c r="B111" s="3" t="s">
        <v>339</v>
      </c>
      <c r="C111" s="3" t="s">
        <v>340</v>
      </c>
      <c r="D111" s="2">
        <v>122</v>
      </c>
      <c r="E111" s="4">
        <v>0.23770491803278687</v>
      </c>
    </row>
    <row r="112" spans="1:5" x14ac:dyDescent="0.2">
      <c r="A112" s="2" t="s">
        <v>341</v>
      </c>
      <c r="B112" s="3" t="s">
        <v>342</v>
      </c>
      <c r="C112" s="3" t="s">
        <v>343</v>
      </c>
      <c r="D112" s="2">
        <v>17</v>
      </c>
      <c r="E112" s="4">
        <v>0.23529411764705882</v>
      </c>
    </row>
    <row r="113" spans="1:5" x14ac:dyDescent="0.2">
      <c r="A113" s="2" t="s">
        <v>344</v>
      </c>
      <c r="B113" s="3" t="s">
        <v>345</v>
      </c>
      <c r="C113" s="3" t="s">
        <v>346</v>
      </c>
      <c r="D113" s="2">
        <v>210</v>
      </c>
      <c r="E113" s="4">
        <v>0.23333333333333334</v>
      </c>
    </row>
    <row r="114" spans="1:5" x14ac:dyDescent="0.2">
      <c r="A114" s="2" t="s">
        <v>347</v>
      </c>
      <c r="B114" s="3" t="s">
        <v>348</v>
      </c>
      <c r="C114" s="3" t="s">
        <v>349</v>
      </c>
      <c r="D114" s="2">
        <v>69</v>
      </c>
      <c r="E114" s="4">
        <v>0.2318840579710145</v>
      </c>
    </row>
    <row r="115" spans="1:5" x14ac:dyDescent="0.2">
      <c r="A115" s="2" t="s">
        <v>350</v>
      </c>
      <c r="B115" s="3" t="s">
        <v>351</v>
      </c>
      <c r="C115" s="3" t="s">
        <v>147</v>
      </c>
      <c r="D115" s="2">
        <v>13</v>
      </c>
      <c r="E115" s="4">
        <v>0.23076923076923078</v>
      </c>
    </row>
    <row r="116" spans="1:5" x14ac:dyDescent="0.2">
      <c r="A116" s="2" t="s">
        <v>352</v>
      </c>
      <c r="B116" s="3" t="s">
        <v>353</v>
      </c>
      <c r="C116" s="3" t="s">
        <v>354</v>
      </c>
      <c r="D116" s="2">
        <v>22</v>
      </c>
      <c r="E116" s="4">
        <v>0.22727272727272727</v>
      </c>
    </row>
    <row r="117" spans="1:5" x14ac:dyDescent="0.2">
      <c r="A117" s="2" t="s">
        <v>355</v>
      </c>
      <c r="B117" s="3" t="s">
        <v>356</v>
      </c>
      <c r="C117" s="3" t="s">
        <v>357</v>
      </c>
      <c r="D117" s="2">
        <v>66</v>
      </c>
      <c r="E117" s="4">
        <v>0.22727272727272727</v>
      </c>
    </row>
    <row r="118" spans="1:5" x14ac:dyDescent="0.2">
      <c r="A118" s="2" t="s">
        <v>358</v>
      </c>
      <c r="B118" s="3" t="s">
        <v>359</v>
      </c>
      <c r="C118" s="3" t="s">
        <v>274</v>
      </c>
      <c r="D118" s="2">
        <v>36</v>
      </c>
      <c r="E118" s="4">
        <v>0.22222222222222221</v>
      </c>
    </row>
    <row r="119" spans="1:5" x14ac:dyDescent="0.2">
      <c r="A119" s="2" t="s">
        <v>360</v>
      </c>
      <c r="B119" s="3" t="s">
        <v>361</v>
      </c>
      <c r="C119" s="3" t="s">
        <v>362</v>
      </c>
      <c r="D119" s="2">
        <v>153</v>
      </c>
      <c r="E119" s="4">
        <v>0.22222222222222221</v>
      </c>
    </row>
    <row r="120" spans="1:5" x14ac:dyDescent="0.2">
      <c r="A120" s="2" t="s">
        <v>363</v>
      </c>
      <c r="B120" s="3" t="s">
        <v>364</v>
      </c>
      <c r="C120" s="3" t="s">
        <v>365</v>
      </c>
      <c r="D120" s="2">
        <v>18</v>
      </c>
      <c r="E120" s="4">
        <v>0.22222222222222221</v>
      </c>
    </row>
    <row r="121" spans="1:5" x14ac:dyDescent="0.2">
      <c r="A121" s="2" t="s">
        <v>366</v>
      </c>
      <c r="B121" s="3" t="s">
        <v>367</v>
      </c>
      <c r="C121" s="3" t="s">
        <v>368</v>
      </c>
      <c r="D121" s="2">
        <v>9</v>
      </c>
      <c r="E121" s="4">
        <v>0.22222222222222221</v>
      </c>
    </row>
    <row r="122" spans="1:5" x14ac:dyDescent="0.2">
      <c r="A122" s="2" t="s">
        <v>369</v>
      </c>
      <c r="B122" s="3" t="s">
        <v>370</v>
      </c>
      <c r="C122" s="3" t="s">
        <v>271</v>
      </c>
      <c r="D122" s="2">
        <v>123</v>
      </c>
      <c r="E122" s="4">
        <v>0.21951219512195122</v>
      </c>
    </row>
    <row r="123" spans="1:5" x14ac:dyDescent="0.2">
      <c r="A123" s="2" t="s">
        <v>371</v>
      </c>
      <c r="B123" s="3" t="s">
        <v>372</v>
      </c>
      <c r="C123" s="3" t="s">
        <v>373</v>
      </c>
      <c r="D123" s="2">
        <v>55</v>
      </c>
      <c r="E123" s="4">
        <v>0.21818181818181817</v>
      </c>
    </row>
    <row r="124" spans="1:5" x14ac:dyDescent="0.2">
      <c r="A124" s="2" t="s">
        <v>374</v>
      </c>
      <c r="B124" s="3" t="s">
        <v>375</v>
      </c>
      <c r="C124" s="3" t="s">
        <v>376</v>
      </c>
      <c r="D124" s="2">
        <v>69</v>
      </c>
      <c r="E124" s="4">
        <v>0.21739130434782608</v>
      </c>
    </row>
    <row r="125" spans="1:5" x14ac:dyDescent="0.2">
      <c r="A125" s="2" t="s">
        <v>377</v>
      </c>
      <c r="B125" s="3" t="s">
        <v>378</v>
      </c>
      <c r="C125" s="3" t="s">
        <v>379</v>
      </c>
      <c r="D125" s="2">
        <v>28</v>
      </c>
      <c r="E125" s="4">
        <v>0.21428571428571427</v>
      </c>
    </row>
    <row r="126" spans="1:5" x14ac:dyDescent="0.2">
      <c r="A126" s="2" t="s">
        <v>380</v>
      </c>
      <c r="B126" s="3" t="s">
        <v>381</v>
      </c>
      <c r="C126" s="3" t="s">
        <v>382</v>
      </c>
      <c r="D126" s="2">
        <v>56</v>
      </c>
      <c r="E126" s="4">
        <v>0.21428571428571427</v>
      </c>
    </row>
    <row r="127" spans="1:5" x14ac:dyDescent="0.2">
      <c r="A127" s="2" t="s">
        <v>383</v>
      </c>
      <c r="B127" s="3" t="s">
        <v>384</v>
      </c>
      <c r="C127" s="3" t="s">
        <v>385</v>
      </c>
      <c r="D127" s="2">
        <v>113</v>
      </c>
      <c r="E127" s="4">
        <v>0.21238938053097345</v>
      </c>
    </row>
    <row r="128" spans="1:5" x14ac:dyDescent="0.2">
      <c r="A128" s="2" t="s">
        <v>386</v>
      </c>
      <c r="B128" s="3" t="s">
        <v>387</v>
      </c>
      <c r="C128" s="3" t="s">
        <v>388</v>
      </c>
      <c r="D128" s="2">
        <v>110</v>
      </c>
      <c r="E128" s="4">
        <v>0.20909090909090908</v>
      </c>
    </row>
    <row r="129" spans="1:5" x14ac:dyDescent="0.2">
      <c r="A129" s="2" t="s">
        <v>389</v>
      </c>
      <c r="B129" s="3" t="s">
        <v>390</v>
      </c>
      <c r="C129" s="3" t="s">
        <v>391</v>
      </c>
      <c r="D129" s="2">
        <v>24</v>
      </c>
      <c r="E129" s="4">
        <v>0.20833333333333334</v>
      </c>
    </row>
    <row r="130" spans="1:5" x14ac:dyDescent="0.2">
      <c r="A130" s="2" t="s">
        <v>392</v>
      </c>
      <c r="B130" s="3" t="s">
        <v>393</v>
      </c>
      <c r="C130" s="3" t="s">
        <v>394</v>
      </c>
      <c r="D130" s="2">
        <v>24</v>
      </c>
      <c r="E130" s="4">
        <v>0.20833333333333334</v>
      </c>
    </row>
    <row r="131" spans="1:5" x14ac:dyDescent="0.2">
      <c r="A131" s="2" t="s">
        <v>395</v>
      </c>
      <c r="B131" s="3" t="s">
        <v>396</v>
      </c>
      <c r="C131" s="3" t="s">
        <v>397</v>
      </c>
      <c r="D131" s="2">
        <v>34</v>
      </c>
      <c r="E131" s="4">
        <v>0.20588235294117646</v>
      </c>
    </row>
    <row r="132" spans="1:5" x14ac:dyDescent="0.2">
      <c r="A132" s="2" t="s">
        <v>398</v>
      </c>
      <c r="B132" s="3" t="s">
        <v>399</v>
      </c>
      <c r="C132" s="3" t="s">
        <v>400</v>
      </c>
      <c r="D132" s="2">
        <v>68</v>
      </c>
      <c r="E132" s="4">
        <v>0.20588235294117646</v>
      </c>
    </row>
    <row r="133" spans="1:5" x14ac:dyDescent="0.2">
      <c r="A133" s="2" t="s">
        <v>401</v>
      </c>
      <c r="B133" s="3" t="s">
        <v>402</v>
      </c>
      <c r="C133" s="3" t="s">
        <v>403</v>
      </c>
      <c r="D133" s="2">
        <v>523</v>
      </c>
      <c r="E133" s="4">
        <v>0.20267686424474188</v>
      </c>
    </row>
    <row r="134" spans="1:5" x14ac:dyDescent="0.2">
      <c r="A134" s="2" t="s">
        <v>404</v>
      </c>
      <c r="B134" s="3" t="s">
        <v>405</v>
      </c>
      <c r="C134" s="3" t="s">
        <v>334</v>
      </c>
      <c r="D134" s="2">
        <v>114</v>
      </c>
      <c r="E134" s="4">
        <v>0.20175438596491227</v>
      </c>
    </row>
    <row r="135" spans="1:5" x14ac:dyDescent="0.2">
      <c r="A135" s="2" t="s">
        <v>406</v>
      </c>
      <c r="B135" s="3" t="s">
        <v>407</v>
      </c>
      <c r="C135" s="3" t="s">
        <v>408</v>
      </c>
      <c r="D135" s="2">
        <v>5</v>
      </c>
      <c r="E135" s="4">
        <v>0.2</v>
      </c>
    </row>
    <row r="136" spans="1:5" x14ac:dyDescent="0.2">
      <c r="A136" s="2" t="s">
        <v>409</v>
      </c>
      <c r="B136" s="3" t="s">
        <v>410</v>
      </c>
      <c r="C136" s="3" t="s">
        <v>411</v>
      </c>
      <c r="D136" s="2">
        <v>10</v>
      </c>
      <c r="E136" s="4">
        <v>0.2</v>
      </c>
    </row>
    <row r="137" spans="1:5" x14ac:dyDescent="0.2">
      <c r="A137" s="2" t="s">
        <v>412</v>
      </c>
      <c r="B137" s="3" t="s">
        <v>413</v>
      </c>
      <c r="C137" s="3" t="s">
        <v>414</v>
      </c>
      <c r="D137" s="2">
        <v>5</v>
      </c>
      <c r="E137" s="4">
        <v>0.2</v>
      </c>
    </row>
    <row r="138" spans="1:5" x14ac:dyDescent="0.2">
      <c r="A138" s="2" t="s">
        <v>415</v>
      </c>
      <c r="B138" s="3" t="s">
        <v>416</v>
      </c>
      <c r="C138" s="3" t="s">
        <v>417</v>
      </c>
      <c r="D138" s="2">
        <v>84</v>
      </c>
      <c r="E138" s="4">
        <v>0.19047619047619047</v>
      </c>
    </row>
    <row r="139" spans="1:5" x14ac:dyDescent="0.2">
      <c r="A139" s="2" t="s">
        <v>418</v>
      </c>
      <c r="B139" s="3" t="s">
        <v>419</v>
      </c>
      <c r="C139" s="3" t="s">
        <v>420</v>
      </c>
      <c r="D139" s="2">
        <v>128</v>
      </c>
      <c r="E139" s="4">
        <v>0.1875</v>
      </c>
    </row>
    <row r="140" spans="1:5" x14ac:dyDescent="0.2">
      <c r="A140" s="2" t="s">
        <v>421</v>
      </c>
      <c r="B140" s="3" t="s">
        <v>422</v>
      </c>
      <c r="C140" s="3" t="s">
        <v>423</v>
      </c>
      <c r="D140" s="2">
        <v>16</v>
      </c>
      <c r="E140" s="4">
        <v>0.1875</v>
      </c>
    </row>
    <row r="141" spans="1:5" x14ac:dyDescent="0.2">
      <c r="A141" s="2" t="s">
        <v>424</v>
      </c>
      <c r="B141" s="3" t="s">
        <v>425</v>
      </c>
      <c r="C141" s="3" t="s">
        <v>426</v>
      </c>
      <c r="D141" s="2">
        <v>23</v>
      </c>
      <c r="E141" s="4">
        <v>0.17391304347826086</v>
      </c>
    </row>
    <row r="142" spans="1:5" x14ac:dyDescent="0.2">
      <c r="A142" s="2" t="s">
        <v>427</v>
      </c>
      <c r="B142" s="3" t="s">
        <v>428</v>
      </c>
      <c r="C142" s="3" t="s">
        <v>429</v>
      </c>
      <c r="D142" s="2">
        <v>81</v>
      </c>
      <c r="E142" s="4">
        <v>0.1728395061728395</v>
      </c>
    </row>
    <row r="143" spans="1:5" x14ac:dyDescent="0.2">
      <c r="A143" s="2" t="s">
        <v>430</v>
      </c>
      <c r="B143" s="3" t="s">
        <v>431</v>
      </c>
      <c r="C143" s="3" t="s">
        <v>432</v>
      </c>
      <c r="D143" s="2">
        <v>35</v>
      </c>
      <c r="E143" s="4">
        <v>0.17142857142857143</v>
      </c>
    </row>
    <row r="144" spans="1:5" x14ac:dyDescent="0.2">
      <c r="A144" s="2" t="s">
        <v>433</v>
      </c>
      <c r="B144" s="3" t="s">
        <v>434</v>
      </c>
      <c r="C144" s="3" t="s">
        <v>435</v>
      </c>
      <c r="D144" s="2">
        <v>76</v>
      </c>
      <c r="E144" s="4">
        <v>0.17105263157894737</v>
      </c>
    </row>
    <row r="145" spans="1:5" x14ac:dyDescent="0.2">
      <c r="A145" s="2" t="s">
        <v>436</v>
      </c>
      <c r="B145" s="3" t="s">
        <v>437</v>
      </c>
      <c r="C145" s="3" t="s">
        <v>277</v>
      </c>
      <c r="D145" s="2">
        <v>106</v>
      </c>
      <c r="E145" s="4">
        <v>0.16981132075471697</v>
      </c>
    </row>
    <row r="146" spans="1:5" x14ac:dyDescent="0.2">
      <c r="A146" s="2" t="s">
        <v>438</v>
      </c>
      <c r="B146" s="3" t="s">
        <v>439</v>
      </c>
      <c r="C146" s="3" t="s">
        <v>440</v>
      </c>
      <c r="D146" s="2">
        <v>71</v>
      </c>
      <c r="E146" s="4">
        <v>0.16901408450704225</v>
      </c>
    </row>
    <row r="147" spans="1:5" x14ac:dyDescent="0.2">
      <c r="A147" s="2" t="s">
        <v>441</v>
      </c>
      <c r="B147" s="3" t="s">
        <v>442</v>
      </c>
      <c r="C147" s="3" t="s">
        <v>443</v>
      </c>
      <c r="D147" s="2">
        <v>6</v>
      </c>
      <c r="E147" s="4">
        <v>0.16666666666666666</v>
      </c>
    </row>
    <row r="148" spans="1:5" x14ac:dyDescent="0.2">
      <c r="A148" s="2" t="s">
        <v>444</v>
      </c>
      <c r="B148" s="3" t="s">
        <v>445</v>
      </c>
      <c r="C148" s="3" t="s">
        <v>446</v>
      </c>
      <c r="D148" s="2">
        <v>6</v>
      </c>
      <c r="E148" s="4">
        <v>0.16666666666666666</v>
      </c>
    </row>
    <row r="149" spans="1:5" x14ac:dyDescent="0.2">
      <c r="A149" s="2" t="s">
        <v>447</v>
      </c>
      <c r="B149" s="3" t="s">
        <v>448</v>
      </c>
      <c r="C149" s="3" t="s">
        <v>382</v>
      </c>
      <c r="D149" s="2">
        <v>54</v>
      </c>
      <c r="E149" s="4">
        <v>0.16666666666666666</v>
      </c>
    </row>
    <row r="150" spans="1:5" x14ac:dyDescent="0.2">
      <c r="A150" s="2" t="s">
        <v>449</v>
      </c>
      <c r="B150" s="3" t="s">
        <v>450</v>
      </c>
      <c r="C150" s="3" t="s">
        <v>451</v>
      </c>
      <c r="D150" s="2">
        <v>6</v>
      </c>
      <c r="E150" s="4">
        <v>0.16666666666666666</v>
      </c>
    </row>
    <row r="151" spans="1:5" x14ac:dyDescent="0.2">
      <c r="A151" s="2" t="s">
        <v>452</v>
      </c>
      <c r="B151" s="3" t="s">
        <v>453</v>
      </c>
      <c r="C151" s="3" t="s">
        <v>454</v>
      </c>
      <c r="D151" s="2">
        <v>81</v>
      </c>
      <c r="E151" s="4">
        <v>0.16049382716049382</v>
      </c>
    </row>
    <row r="152" spans="1:5" x14ac:dyDescent="0.2">
      <c r="A152" s="2" t="s">
        <v>455</v>
      </c>
      <c r="B152" s="3" t="s">
        <v>456</v>
      </c>
      <c r="C152" s="3" t="s">
        <v>457</v>
      </c>
      <c r="D152" s="2">
        <v>225</v>
      </c>
      <c r="E152" s="4">
        <v>0.16</v>
      </c>
    </row>
    <row r="153" spans="1:5" x14ac:dyDescent="0.2">
      <c r="A153" s="2" t="s">
        <v>458</v>
      </c>
      <c r="B153" s="3" t="s">
        <v>459</v>
      </c>
      <c r="C153" s="3" t="s">
        <v>295</v>
      </c>
      <c r="D153" s="2">
        <v>132</v>
      </c>
      <c r="E153" s="4">
        <v>0.15909090909090909</v>
      </c>
    </row>
    <row r="154" spans="1:5" x14ac:dyDescent="0.2">
      <c r="A154" s="2" t="s">
        <v>460</v>
      </c>
      <c r="B154" s="3" t="s">
        <v>461</v>
      </c>
      <c r="C154" s="3" t="s">
        <v>462</v>
      </c>
      <c r="D154" s="2">
        <v>38</v>
      </c>
      <c r="E154" s="4">
        <v>0.15789473684210525</v>
      </c>
    </row>
    <row r="155" spans="1:5" x14ac:dyDescent="0.2">
      <c r="A155" s="2" t="s">
        <v>463</v>
      </c>
      <c r="B155" s="3" t="s">
        <v>464</v>
      </c>
      <c r="C155" s="3" t="s">
        <v>465</v>
      </c>
      <c r="D155" s="2">
        <v>38</v>
      </c>
      <c r="E155" s="4">
        <v>0.15789473684210525</v>
      </c>
    </row>
    <row r="156" spans="1:5" x14ac:dyDescent="0.2">
      <c r="A156" s="2" t="s">
        <v>466</v>
      </c>
      <c r="B156" s="3" t="s">
        <v>467</v>
      </c>
      <c r="C156" s="3" t="s">
        <v>468</v>
      </c>
      <c r="D156" s="2">
        <v>51</v>
      </c>
      <c r="E156" s="4">
        <v>0.15686274509803921</v>
      </c>
    </row>
    <row r="157" spans="1:5" x14ac:dyDescent="0.2">
      <c r="A157" s="2" t="s">
        <v>469</v>
      </c>
      <c r="B157" s="3" t="s">
        <v>470</v>
      </c>
      <c r="C157" s="3" t="s">
        <v>471</v>
      </c>
      <c r="D157" s="2">
        <v>890</v>
      </c>
      <c r="E157" s="4">
        <v>0.15393258426966291</v>
      </c>
    </row>
    <row r="158" spans="1:5" x14ac:dyDescent="0.2">
      <c r="A158" s="2" t="s">
        <v>472</v>
      </c>
      <c r="B158" s="3" t="s">
        <v>473</v>
      </c>
      <c r="C158" s="3" t="s">
        <v>274</v>
      </c>
      <c r="D158" s="2">
        <v>46</v>
      </c>
      <c r="E158" s="4">
        <v>0.15217391304347827</v>
      </c>
    </row>
    <row r="159" spans="1:5" x14ac:dyDescent="0.2">
      <c r="A159" s="2" t="s">
        <v>474</v>
      </c>
      <c r="B159" s="3" t="s">
        <v>475</v>
      </c>
      <c r="C159" s="3" t="s">
        <v>476</v>
      </c>
      <c r="D159" s="2">
        <v>33</v>
      </c>
      <c r="E159" s="4">
        <v>0.15151515151515152</v>
      </c>
    </row>
    <row r="160" spans="1:5" x14ac:dyDescent="0.2">
      <c r="A160" s="2" t="s">
        <v>477</v>
      </c>
      <c r="B160" s="3" t="s">
        <v>478</v>
      </c>
      <c r="C160" s="3" t="s">
        <v>479</v>
      </c>
      <c r="D160" s="2">
        <v>20</v>
      </c>
      <c r="E160" s="4">
        <v>0.15</v>
      </c>
    </row>
    <row r="161" spans="1:5" x14ac:dyDescent="0.2">
      <c r="A161" s="2" t="s">
        <v>480</v>
      </c>
      <c r="B161" s="3" t="s">
        <v>481</v>
      </c>
      <c r="C161" s="3" t="s">
        <v>482</v>
      </c>
      <c r="D161" s="2">
        <v>155</v>
      </c>
      <c r="E161" s="4">
        <v>0.14838709677419354</v>
      </c>
    </row>
    <row r="162" spans="1:5" x14ac:dyDescent="0.2">
      <c r="A162" s="2" t="s">
        <v>483</v>
      </c>
      <c r="B162" s="3" t="s">
        <v>484</v>
      </c>
      <c r="C162" s="3" t="s">
        <v>485</v>
      </c>
      <c r="D162" s="2">
        <v>34</v>
      </c>
      <c r="E162" s="4">
        <v>0.14705882352941177</v>
      </c>
    </row>
    <row r="163" spans="1:5" x14ac:dyDescent="0.2">
      <c r="A163" s="2" t="s">
        <v>486</v>
      </c>
      <c r="B163" s="3" t="s">
        <v>487</v>
      </c>
      <c r="C163" s="3" t="s">
        <v>488</v>
      </c>
      <c r="D163" s="2">
        <v>75</v>
      </c>
      <c r="E163" s="4">
        <v>0.14666666666666667</v>
      </c>
    </row>
    <row r="164" spans="1:5" x14ac:dyDescent="0.2">
      <c r="A164" s="2" t="s">
        <v>489</v>
      </c>
      <c r="B164" s="3" t="s">
        <v>490</v>
      </c>
      <c r="C164" s="3" t="s">
        <v>491</v>
      </c>
      <c r="D164" s="2">
        <v>41</v>
      </c>
      <c r="E164" s="4">
        <v>0.14634146341463414</v>
      </c>
    </row>
    <row r="165" spans="1:5" x14ac:dyDescent="0.2">
      <c r="A165" s="2" t="s">
        <v>492</v>
      </c>
      <c r="B165" s="3" t="s">
        <v>493</v>
      </c>
      <c r="C165" s="3" t="s">
        <v>349</v>
      </c>
      <c r="D165" s="2">
        <v>48</v>
      </c>
      <c r="E165" s="4">
        <v>0.14583333333333334</v>
      </c>
    </row>
    <row r="166" spans="1:5" x14ac:dyDescent="0.2">
      <c r="A166" s="2" t="s">
        <v>494</v>
      </c>
      <c r="B166" s="3" t="s">
        <v>495</v>
      </c>
      <c r="C166" s="3" t="s">
        <v>346</v>
      </c>
      <c r="D166" s="2">
        <v>111</v>
      </c>
      <c r="E166" s="4">
        <v>0.14414414414414414</v>
      </c>
    </row>
    <row r="167" spans="1:5" x14ac:dyDescent="0.2">
      <c r="A167" s="2" t="s">
        <v>496</v>
      </c>
      <c r="B167" s="3" t="s">
        <v>497</v>
      </c>
      <c r="C167" s="3" t="s">
        <v>498</v>
      </c>
      <c r="D167" s="2">
        <v>681</v>
      </c>
      <c r="E167" s="4">
        <v>0.14243759177679882</v>
      </c>
    </row>
    <row r="168" spans="1:5" x14ac:dyDescent="0.2">
      <c r="A168" s="2" t="s">
        <v>499</v>
      </c>
      <c r="B168" s="3" t="s">
        <v>500</v>
      </c>
      <c r="C168" s="3" t="s">
        <v>501</v>
      </c>
      <c r="D168" s="2">
        <v>86</v>
      </c>
      <c r="E168" s="4">
        <v>0.13953488372093023</v>
      </c>
    </row>
    <row r="169" spans="1:5" x14ac:dyDescent="0.2">
      <c r="A169" s="2" t="s">
        <v>502</v>
      </c>
      <c r="B169" s="3" t="s">
        <v>503</v>
      </c>
      <c r="C169" s="3" t="s">
        <v>343</v>
      </c>
      <c r="D169" s="2">
        <v>36</v>
      </c>
      <c r="E169" s="4">
        <v>0.1388888888888889</v>
      </c>
    </row>
    <row r="170" spans="1:5" x14ac:dyDescent="0.2">
      <c r="A170" s="2" t="s">
        <v>504</v>
      </c>
      <c r="B170" s="3" t="s">
        <v>505</v>
      </c>
      <c r="C170" s="3" t="s">
        <v>89</v>
      </c>
      <c r="D170" s="2">
        <v>66</v>
      </c>
      <c r="E170" s="4">
        <v>0.13636363636363635</v>
      </c>
    </row>
    <row r="171" spans="1:5" x14ac:dyDescent="0.2">
      <c r="A171" s="2" t="s">
        <v>506</v>
      </c>
      <c r="B171" s="3" t="s">
        <v>507</v>
      </c>
      <c r="C171" s="3" t="s">
        <v>508</v>
      </c>
      <c r="D171" s="2">
        <v>22</v>
      </c>
      <c r="E171" s="4">
        <v>0.13636363636363635</v>
      </c>
    </row>
    <row r="172" spans="1:5" x14ac:dyDescent="0.2">
      <c r="A172" s="2" t="s">
        <v>509</v>
      </c>
      <c r="B172" s="3" t="s">
        <v>510</v>
      </c>
      <c r="C172" s="3" t="s">
        <v>511</v>
      </c>
      <c r="D172" s="2">
        <v>259</v>
      </c>
      <c r="E172" s="4">
        <v>0.13513513513513514</v>
      </c>
    </row>
    <row r="173" spans="1:5" x14ac:dyDescent="0.2">
      <c r="A173" s="2" t="s">
        <v>512</v>
      </c>
      <c r="B173" s="3" t="s">
        <v>513</v>
      </c>
      <c r="C173" s="3" t="s">
        <v>514</v>
      </c>
      <c r="D173" s="2">
        <v>135</v>
      </c>
      <c r="E173" s="4">
        <v>0.13333333333333333</v>
      </c>
    </row>
    <row r="174" spans="1:5" x14ac:dyDescent="0.2">
      <c r="A174" s="2" t="s">
        <v>515</v>
      </c>
      <c r="B174" s="3" t="s">
        <v>516</v>
      </c>
      <c r="C174" s="3" t="s">
        <v>517</v>
      </c>
      <c r="D174" s="2">
        <v>143</v>
      </c>
      <c r="E174" s="4">
        <v>0.13286713286713286</v>
      </c>
    </row>
    <row r="175" spans="1:5" x14ac:dyDescent="0.2">
      <c r="A175" s="2" t="s">
        <v>518</v>
      </c>
      <c r="B175" s="3" t="s">
        <v>519</v>
      </c>
      <c r="C175" s="3" t="s">
        <v>295</v>
      </c>
      <c r="D175" s="2">
        <v>39</v>
      </c>
      <c r="E175" s="4">
        <v>0.12820512820512819</v>
      </c>
    </row>
    <row r="176" spans="1:5" x14ac:dyDescent="0.2">
      <c r="A176" s="2" t="s">
        <v>520</v>
      </c>
      <c r="B176" s="3" t="s">
        <v>521</v>
      </c>
      <c r="C176" s="3" t="s">
        <v>274</v>
      </c>
      <c r="D176" s="2">
        <v>71</v>
      </c>
      <c r="E176" s="4">
        <v>0.12676056338028169</v>
      </c>
    </row>
    <row r="177" spans="1:5" x14ac:dyDescent="0.2">
      <c r="A177" s="2" t="s">
        <v>522</v>
      </c>
      <c r="B177" s="3" t="s">
        <v>523</v>
      </c>
      <c r="C177" s="3" t="s">
        <v>524</v>
      </c>
      <c r="D177" s="2">
        <v>127</v>
      </c>
      <c r="E177" s="4">
        <v>0.12598425196850394</v>
      </c>
    </row>
    <row r="178" spans="1:5" x14ac:dyDescent="0.2">
      <c r="A178" s="2" t="s">
        <v>525</v>
      </c>
      <c r="B178" s="3" t="s">
        <v>526</v>
      </c>
      <c r="C178" s="3" t="s">
        <v>527</v>
      </c>
      <c r="D178" s="2">
        <v>112</v>
      </c>
      <c r="E178" s="4">
        <v>0.125</v>
      </c>
    </row>
    <row r="179" spans="1:5" x14ac:dyDescent="0.2">
      <c r="A179" s="2" t="s">
        <v>528</v>
      </c>
      <c r="B179" s="3" t="s">
        <v>529</v>
      </c>
      <c r="C179" s="3" t="s">
        <v>530</v>
      </c>
      <c r="D179" s="2">
        <v>48</v>
      </c>
      <c r="E179" s="4">
        <v>0.125</v>
      </c>
    </row>
    <row r="180" spans="1:5" x14ac:dyDescent="0.2">
      <c r="A180" s="2" t="s">
        <v>531</v>
      </c>
      <c r="B180" s="3" t="s">
        <v>532</v>
      </c>
      <c r="C180" s="3" t="s">
        <v>533</v>
      </c>
      <c r="D180" s="2">
        <v>80</v>
      </c>
      <c r="E180" s="4">
        <v>0.125</v>
      </c>
    </row>
    <row r="181" spans="1:5" x14ac:dyDescent="0.2">
      <c r="A181" s="2" t="s">
        <v>534</v>
      </c>
      <c r="B181" s="3" t="s">
        <v>535</v>
      </c>
      <c r="C181" s="3" t="s">
        <v>536</v>
      </c>
      <c r="D181" s="2">
        <v>64</v>
      </c>
      <c r="E181" s="4">
        <v>0.125</v>
      </c>
    </row>
    <row r="182" spans="1:5" x14ac:dyDescent="0.2">
      <c r="A182" s="2" t="s">
        <v>537</v>
      </c>
      <c r="B182" s="3" t="s">
        <v>538</v>
      </c>
      <c r="C182" s="3" t="s">
        <v>539</v>
      </c>
      <c r="D182" s="2">
        <v>8</v>
      </c>
      <c r="E182" s="4">
        <v>0.125</v>
      </c>
    </row>
    <row r="183" spans="1:5" x14ac:dyDescent="0.2">
      <c r="A183" s="2" t="s">
        <v>540</v>
      </c>
      <c r="B183" s="3" t="s">
        <v>541</v>
      </c>
      <c r="C183" s="3" t="s">
        <v>542</v>
      </c>
      <c r="D183" s="2">
        <v>32</v>
      </c>
      <c r="E183" s="4">
        <v>0.125</v>
      </c>
    </row>
    <row r="184" spans="1:5" x14ac:dyDescent="0.2">
      <c r="A184" s="2" t="s">
        <v>543</v>
      </c>
      <c r="B184" s="3" t="s">
        <v>544</v>
      </c>
      <c r="C184" s="3" t="s">
        <v>545</v>
      </c>
      <c r="D184" s="2">
        <v>97</v>
      </c>
      <c r="E184" s="4">
        <v>0.12371134020618557</v>
      </c>
    </row>
    <row r="185" spans="1:5" x14ac:dyDescent="0.2">
      <c r="A185" s="2" t="s">
        <v>546</v>
      </c>
      <c r="B185" s="3" t="s">
        <v>547</v>
      </c>
      <c r="C185" s="3" t="s">
        <v>548</v>
      </c>
      <c r="D185" s="2">
        <v>65</v>
      </c>
      <c r="E185" s="4">
        <v>0.12307692307692308</v>
      </c>
    </row>
    <row r="186" spans="1:5" x14ac:dyDescent="0.2">
      <c r="A186" s="2" t="s">
        <v>549</v>
      </c>
      <c r="B186" s="3" t="s">
        <v>550</v>
      </c>
      <c r="C186" s="3" t="s">
        <v>274</v>
      </c>
      <c r="D186" s="2">
        <v>49</v>
      </c>
      <c r="E186" s="4">
        <v>0.12244897959183673</v>
      </c>
    </row>
    <row r="187" spans="1:5" x14ac:dyDescent="0.2">
      <c r="A187" s="2" t="s">
        <v>551</v>
      </c>
      <c r="B187" s="3" t="s">
        <v>552</v>
      </c>
      <c r="C187" s="3" t="s">
        <v>553</v>
      </c>
      <c r="D187" s="2">
        <v>532</v>
      </c>
      <c r="E187" s="4">
        <v>0.12030075187969924</v>
      </c>
    </row>
    <row r="188" spans="1:5" x14ac:dyDescent="0.2">
      <c r="A188" s="2" t="s">
        <v>554</v>
      </c>
      <c r="B188" s="3" t="s">
        <v>555</v>
      </c>
      <c r="C188" s="3" t="s">
        <v>556</v>
      </c>
      <c r="D188" s="2">
        <v>51</v>
      </c>
      <c r="E188" s="4">
        <v>0.11764705882352941</v>
      </c>
    </row>
    <row r="189" spans="1:5" x14ac:dyDescent="0.2">
      <c r="A189" s="2" t="s">
        <v>557</v>
      </c>
      <c r="B189" s="3" t="s">
        <v>558</v>
      </c>
      <c r="C189" s="3" t="s">
        <v>238</v>
      </c>
      <c r="D189" s="2">
        <v>207</v>
      </c>
      <c r="E189" s="4">
        <v>0.11594202898550725</v>
      </c>
    </row>
    <row r="190" spans="1:5" x14ac:dyDescent="0.2">
      <c r="A190" s="2" t="s">
        <v>559</v>
      </c>
      <c r="B190" s="3" t="s">
        <v>560</v>
      </c>
      <c r="C190" s="3" t="s">
        <v>561</v>
      </c>
      <c r="D190" s="2">
        <v>218</v>
      </c>
      <c r="E190" s="4">
        <v>0.11467889908256881</v>
      </c>
    </row>
    <row r="191" spans="1:5" x14ac:dyDescent="0.2">
      <c r="A191" s="2" t="s">
        <v>562</v>
      </c>
      <c r="B191" s="3" t="s">
        <v>563</v>
      </c>
      <c r="C191" s="3" t="s">
        <v>564</v>
      </c>
      <c r="D191" s="2">
        <v>53</v>
      </c>
      <c r="E191" s="4">
        <v>0.11320754716981132</v>
      </c>
    </row>
    <row r="192" spans="1:5" x14ac:dyDescent="0.2">
      <c r="A192" s="2" t="s">
        <v>565</v>
      </c>
      <c r="B192" s="3" t="s">
        <v>566</v>
      </c>
      <c r="C192" s="3" t="s">
        <v>567</v>
      </c>
      <c r="D192" s="2">
        <v>9</v>
      </c>
      <c r="E192" s="4">
        <v>0.1111111111111111</v>
      </c>
    </row>
    <row r="193" spans="1:5" x14ac:dyDescent="0.2">
      <c r="A193" s="2" t="s">
        <v>568</v>
      </c>
      <c r="B193" s="3" t="s">
        <v>569</v>
      </c>
      <c r="C193" s="3" t="s">
        <v>570</v>
      </c>
      <c r="D193" s="2">
        <v>9</v>
      </c>
      <c r="E193" s="4">
        <v>0.1111111111111111</v>
      </c>
    </row>
    <row r="194" spans="1:5" x14ac:dyDescent="0.2">
      <c r="A194" s="2" t="s">
        <v>571</v>
      </c>
      <c r="B194" s="3" t="s">
        <v>572</v>
      </c>
      <c r="C194" s="3" t="s">
        <v>573</v>
      </c>
      <c r="D194" s="2">
        <v>157</v>
      </c>
      <c r="E194" s="4">
        <v>0.10828025477707007</v>
      </c>
    </row>
    <row r="195" spans="1:5" x14ac:dyDescent="0.2">
      <c r="A195" s="2" t="s">
        <v>574</v>
      </c>
      <c r="B195" s="3" t="s">
        <v>575</v>
      </c>
      <c r="C195" s="3" t="s">
        <v>576</v>
      </c>
      <c r="D195" s="2">
        <v>188</v>
      </c>
      <c r="E195" s="4">
        <v>0.10638297872340426</v>
      </c>
    </row>
    <row r="196" spans="1:5" x14ac:dyDescent="0.2">
      <c r="A196" s="2" t="s">
        <v>577</v>
      </c>
      <c r="B196" s="3" t="s">
        <v>578</v>
      </c>
      <c r="C196" s="3" t="s">
        <v>579</v>
      </c>
      <c r="D196" s="2">
        <v>85</v>
      </c>
      <c r="E196" s="4">
        <v>0.10588235294117647</v>
      </c>
    </row>
    <row r="197" spans="1:5" x14ac:dyDescent="0.2">
      <c r="A197" s="2" t="s">
        <v>580</v>
      </c>
      <c r="B197" s="3" t="s">
        <v>581</v>
      </c>
      <c r="C197" s="3" t="s">
        <v>582</v>
      </c>
      <c r="D197" s="2">
        <v>19</v>
      </c>
      <c r="E197" s="4">
        <v>0.10526315789473684</v>
      </c>
    </row>
    <row r="198" spans="1:5" x14ac:dyDescent="0.2">
      <c r="A198" s="2" t="s">
        <v>583</v>
      </c>
      <c r="B198" s="3" t="s">
        <v>584</v>
      </c>
      <c r="C198" s="3" t="s">
        <v>585</v>
      </c>
      <c r="D198" s="2">
        <v>279</v>
      </c>
      <c r="E198" s="4">
        <v>0.1039426523297491</v>
      </c>
    </row>
    <row r="199" spans="1:5" x14ac:dyDescent="0.2">
      <c r="A199" s="2" t="s">
        <v>586</v>
      </c>
      <c r="B199" s="3" t="s">
        <v>587</v>
      </c>
      <c r="C199" s="3" t="s">
        <v>588</v>
      </c>
      <c r="D199" s="2">
        <v>70</v>
      </c>
      <c r="E199" s="4">
        <v>0.1</v>
      </c>
    </row>
    <row r="200" spans="1:5" x14ac:dyDescent="0.2">
      <c r="A200" s="2" t="s">
        <v>589</v>
      </c>
      <c r="B200" s="3" t="s">
        <v>590</v>
      </c>
      <c r="C200" s="3" t="s">
        <v>591</v>
      </c>
      <c r="D200" s="2">
        <v>10</v>
      </c>
      <c r="E200" s="4">
        <v>0.1</v>
      </c>
    </row>
    <row r="201" spans="1:5" x14ac:dyDescent="0.2">
      <c r="A201" s="2" t="s">
        <v>592</v>
      </c>
      <c r="B201" s="3" t="s">
        <v>593</v>
      </c>
      <c r="C201" s="3" t="s">
        <v>594</v>
      </c>
      <c r="D201" s="2">
        <v>20</v>
      </c>
      <c r="E201" s="4">
        <v>0.1</v>
      </c>
    </row>
    <row r="202" spans="1:5" x14ac:dyDescent="0.2">
      <c r="A202" s="2" t="s">
        <v>595</v>
      </c>
      <c r="B202" s="3" t="s">
        <v>596</v>
      </c>
      <c r="C202" s="3" t="s">
        <v>597</v>
      </c>
      <c r="D202" s="2">
        <v>10</v>
      </c>
      <c r="E202" s="4">
        <v>0.1</v>
      </c>
    </row>
    <row r="203" spans="1:5" x14ac:dyDescent="0.2">
      <c r="A203" s="2" t="s">
        <v>598</v>
      </c>
      <c r="B203" s="3" t="s">
        <v>599</v>
      </c>
      <c r="C203" s="3" t="s">
        <v>600</v>
      </c>
      <c r="D203" s="2">
        <v>52</v>
      </c>
      <c r="E203" s="4">
        <v>9.6153846153846159E-2</v>
      </c>
    </row>
    <row r="204" spans="1:5" x14ac:dyDescent="0.2">
      <c r="A204" s="2" t="s">
        <v>601</v>
      </c>
      <c r="B204" s="3" t="s">
        <v>602</v>
      </c>
      <c r="C204" s="3" t="s">
        <v>603</v>
      </c>
      <c r="D204" s="2">
        <v>74</v>
      </c>
      <c r="E204" s="4">
        <v>9.45945945945946E-2</v>
      </c>
    </row>
    <row r="205" spans="1:5" x14ac:dyDescent="0.2">
      <c r="A205" s="2" t="s">
        <v>604</v>
      </c>
      <c r="B205" s="3" t="s">
        <v>605</v>
      </c>
      <c r="C205" s="3" t="s">
        <v>606</v>
      </c>
      <c r="D205" s="2">
        <v>53</v>
      </c>
      <c r="E205" s="4">
        <v>9.4339622641509441E-2</v>
      </c>
    </row>
    <row r="206" spans="1:5" x14ac:dyDescent="0.2">
      <c r="A206" s="2" t="s">
        <v>607</v>
      </c>
      <c r="B206" s="3" t="s">
        <v>608</v>
      </c>
      <c r="C206" s="3" t="s">
        <v>609</v>
      </c>
      <c r="D206" s="2">
        <v>128</v>
      </c>
      <c r="E206" s="4">
        <v>9.375E-2</v>
      </c>
    </row>
    <row r="207" spans="1:5" x14ac:dyDescent="0.2">
      <c r="A207" s="2" t="s">
        <v>610</v>
      </c>
      <c r="B207" s="3" t="s">
        <v>611</v>
      </c>
      <c r="C207" s="3" t="s">
        <v>277</v>
      </c>
      <c r="D207" s="2">
        <v>55</v>
      </c>
      <c r="E207" s="4">
        <v>9.0909090909090912E-2</v>
      </c>
    </row>
    <row r="208" spans="1:5" x14ac:dyDescent="0.2">
      <c r="A208" s="2" t="s">
        <v>612</v>
      </c>
      <c r="B208" s="3" t="s">
        <v>613</v>
      </c>
      <c r="C208" s="3" t="s">
        <v>614</v>
      </c>
      <c r="D208" s="2">
        <v>80</v>
      </c>
      <c r="E208" s="4">
        <v>8.7499999999999994E-2</v>
      </c>
    </row>
    <row r="209" spans="1:5" x14ac:dyDescent="0.2">
      <c r="A209" s="2" t="s">
        <v>615</v>
      </c>
      <c r="B209" s="3" t="s">
        <v>616</v>
      </c>
      <c r="C209" s="3" t="s">
        <v>617</v>
      </c>
      <c r="D209" s="2">
        <v>149</v>
      </c>
      <c r="E209" s="4">
        <v>8.7248322147651006E-2</v>
      </c>
    </row>
    <row r="210" spans="1:5" x14ac:dyDescent="0.2">
      <c r="A210" s="2" t="s">
        <v>618</v>
      </c>
      <c r="B210" s="3" t="s">
        <v>619</v>
      </c>
      <c r="C210" s="3" t="s">
        <v>620</v>
      </c>
      <c r="D210" s="2">
        <v>23</v>
      </c>
      <c r="E210" s="4">
        <v>8.6956521739130432E-2</v>
      </c>
    </row>
    <row r="211" spans="1:5" x14ac:dyDescent="0.2">
      <c r="A211" s="2" t="s">
        <v>621</v>
      </c>
      <c r="B211" s="3" t="s">
        <v>622</v>
      </c>
      <c r="C211" s="3" t="s">
        <v>623</v>
      </c>
      <c r="D211" s="2">
        <v>46</v>
      </c>
      <c r="E211" s="4">
        <v>8.6956521739130432E-2</v>
      </c>
    </row>
    <row r="212" spans="1:5" x14ac:dyDescent="0.2">
      <c r="A212" s="2" t="s">
        <v>624</v>
      </c>
      <c r="B212" s="3" t="s">
        <v>625</v>
      </c>
      <c r="C212" s="3" t="s">
        <v>626</v>
      </c>
      <c r="D212" s="2">
        <v>58</v>
      </c>
      <c r="E212" s="4">
        <v>8.6206896551724144E-2</v>
      </c>
    </row>
    <row r="213" spans="1:5" x14ac:dyDescent="0.2">
      <c r="A213" s="2" t="s">
        <v>627</v>
      </c>
      <c r="B213" s="3" t="s">
        <v>628</v>
      </c>
      <c r="C213" s="3" t="s">
        <v>629</v>
      </c>
      <c r="D213" s="2">
        <v>48</v>
      </c>
      <c r="E213" s="4">
        <v>8.3333333333333329E-2</v>
      </c>
    </row>
    <row r="214" spans="1:5" x14ac:dyDescent="0.2">
      <c r="A214" s="2" t="s">
        <v>630</v>
      </c>
      <c r="B214" s="3" t="s">
        <v>631</v>
      </c>
      <c r="C214" s="3" t="s">
        <v>632</v>
      </c>
      <c r="D214" s="2">
        <v>12</v>
      </c>
      <c r="E214" s="4">
        <v>8.3333333333333329E-2</v>
      </c>
    </row>
    <row r="215" spans="1:5" x14ac:dyDescent="0.2">
      <c r="A215" s="2" t="s">
        <v>633</v>
      </c>
      <c r="B215" s="3" t="s">
        <v>634</v>
      </c>
      <c r="C215" s="3" t="s">
        <v>120</v>
      </c>
      <c r="D215" s="2">
        <v>420</v>
      </c>
      <c r="E215" s="4">
        <v>8.3333333333333329E-2</v>
      </c>
    </row>
    <row r="216" spans="1:5" x14ac:dyDescent="0.2">
      <c r="A216" s="2" t="s">
        <v>635</v>
      </c>
      <c r="B216" s="3" t="s">
        <v>636</v>
      </c>
      <c r="C216" s="3" t="s">
        <v>637</v>
      </c>
      <c r="D216" s="2">
        <v>208</v>
      </c>
      <c r="E216" s="4">
        <v>7.6923076923076927E-2</v>
      </c>
    </row>
    <row r="217" spans="1:5" x14ac:dyDescent="0.2">
      <c r="A217" s="2" t="s">
        <v>638</v>
      </c>
      <c r="B217" s="3" t="s">
        <v>639</v>
      </c>
      <c r="C217" s="3" t="s">
        <v>640</v>
      </c>
      <c r="D217" s="2">
        <v>13</v>
      </c>
      <c r="E217" s="4">
        <v>7.6923076923076927E-2</v>
      </c>
    </row>
    <row r="218" spans="1:5" x14ac:dyDescent="0.2">
      <c r="A218" s="2" t="s">
        <v>641</v>
      </c>
      <c r="B218" s="3" t="s">
        <v>642</v>
      </c>
      <c r="C218" s="3" t="s">
        <v>643</v>
      </c>
      <c r="D218" s="2">
        <v>13</v>
      </c>
      <c r="E218" s="4">
        <v>7.6923076923076927E-2</v>
      </c>
    </row>
    <row r="219" spans="1:5" x14ac:dyDescent="0.2">
      <c r="A219" s="2" t="s">
        <v>644</v>
      </c>
      <c r="B219" s="3" t="s">
        <v>645</v>
      </c>
      <c r="C219" s="3" t="s">
        <v>646</v>
      </c>
      <c r="D219" s="2">
        <v>270</v>
      </c>
      <c r="E219" s="4">
        <v>7.407407407407407E-2</v>
      </c>
    </row>
    <row r="220" spans="1:5" x14ac:dyDescent="0.2">
      <c r="A220" s="2" t="s">
        <v>647</v>
      </c>
      <c r="B220" s="3" t="s">
        <v>648</v>
      </c>
      <c r="C220" s="3" t="s">
        <v>649</v>
      </c>
      <c r="D220" s="2">
        <v>54</v>
      </c>
      <c r="E220" s="4">
        <v>7.407407407407407E-2</v>
      </c>
    </row>
    <row r="221" spans="1:5" x14ac:dyDescent="0.2">
      <c r="A221" s="2" t="s">
        <v>650</v>
      </c>
      <c r="B221" s="3" t="s">
        <v>651</v>
      </c>
      <c r="C221" s="3" t="s">
        <v>652</v>
      </c>
      <c r="D221" s="2">
        <v>14</v>
      </c>
      <c r="E221" s="4">
        <v>7.1428571428571425E-2</v>
      </c>
    </row>
    <row r="222" spans="1:5" x14ac:dyDescent="0.2">
      <c r="A222" s="2" t="s">
        <v>653</v>
      </c>
      <c r="B222" s="3" t="s">
        <v>654</v>
      </c>
      <c r="C222" s="3" t="s">
        <v>655</v>
      </c>
      <c r="D222" s="2">
        <v>14</v>
      </c>
      <c r="E222" s="4">
        <v>7.1428571428571425E-2</v>
      </c>
    </row>
    <row r="223" spans="1:5" x14ac:dyDescent="0.2">
      <c r="A223" s="2" t="s">
        <v>656</v>
      </c>
      <c r="B223" s="3" t="s">
        <v>657</v>
      </c>
      <c r="C223" s="3" t="s">
        <v>658</v>
      </c>
      <c r="D223" s="2">
        <v>72</v>
      </c>
      <c r="E223" s="4">
        <v>6.9444444444444448E-2</v>
      </c>
    </row>
    <row r="224" spans="1:5" x14ac:dyDescent="0.2">
      <c r="A224" s="2" t="s">
        <v>659</v>
      </c>
      <c r="B224" s="3" t="s">
        <v>660</v>
      </c>
      <c r="C224" s="3" t="s">
        <v>527</v>
      </c>
      <c r="D224" s="2">
        <v>130</v>
      </c>
      <c r="E224" s="4">
        <v>6.9230769230769235E-2</v>
      </c>
    </row>
    <row r="225" spans="1:5" x14ac:dyDescent="0.2">
      <c r="A225" s="2" t="s">
        <v>661</v>
      </c>
      <c r="B225" s="3" t="s">
        <v>662</v>
      </c>
      <c r="C225" s="3" t="s">
        <v>663</v>
      </c>
      <c r="D225" s="2">
        <v>89</v>
      </c>
      <c r="E225" s="4">
        <v>6.741573033707865E-2</v>
      </c>
    </row>
    <row r="226" spans="1:5" x14ac:dyDescent="0.2">
      <c r="A226" s="2" t="s">
        <v>664</v>
      </c>
      <c r="B226" s="3" t="s">
        <v>665</v>
      </c>
      <c r="C226" s="3" t="s">
        <v>666</v>
      </c>
      <c r="D226" s="2">
        <v>75</v>
      </c>
      <c r="E226" s="4">
        <v>6.6666666666666666E-2</v>
      </c>
    </row>
    <row r="227" spans="1:5" x14ac:dyDescent="0.2">
      <c r="A227" s="2" t="s">
        <v>667</v>
      </c>
      <c r="B227" s="3" t="s">
        <v>668</v>
      </c>
      <c r="C227" s="3" t="s">
        <v>669</v>
      </c>
      <c r="D227" s="2">
        <v>30</v>
      </c>
      <c r="E227" s="4">
        <v>6.6666666666666666E-2</v>
      </c>
    </row>
    <row r="228" spans="1:5" x14ac:dyDescent="0.2">
      <c r="A228" s="2" t="s">
        <v>670</v>
      </c>
      <c r="B228" s="3" t="s">
        <v>671</v>
      </c>
      <c r="C228" s="3" t="s">
        <v>672</v>
      </c>
      <c r="D228" s="2">
        <v>15</v>
      </c>
      <c r="E228" s="4">
        <v>6.6666666666666666E-2</v>
      </c>
    </row>
    <row r="229" spans="1:5" x14ac:dyDescent="0.2">
      <c r="A229" s="2" t="s">
        <v>673</v>
      </c>
      <c r="B229" s="3" t="s">
        <v>674</v>
      </c>
      <c r="C229" s="3" t="s">
        <v>675</v>
      </c>
      <c r="D229" s="2">
        <v>45</v>
      </c>
      <c r="E229" s="4">
        <v>6.6666666666666666E-2</v>
      </c>
    </row>
    <row r="230" spans="1:5" x14ac:dyDescent="0.2">
      <c r="A230" s="2" t="s">
        <v>676</v>
      </c>
      <c r="B230" s="3" t="s">
        <v>677</v>
      </c>
      <c r="C230" s="3" t="s">
        <v>678</v>
      </c>
      <c r="D230" s="2">
        <v>31</v>
      </c>
      <c r="E230" s="4">
        <v>6.4516129032258063E-2</v>
      </c>
    </row>
    <row r="231" spans="1:5" x14ac:dyDescent="0.2">
      <c r="A231" s="2" t="s">
        <v>679</v>
      </c>
      <c r="B231" s="3" t="s">
        <v>680</v>
      </c>
      <c r="C231" s="3" t="s">
        <v>681</v>
      </c>
      <c r="D231" s="2">
        <v>110</v>
      </c>
      <c r="E231" s="4">
        <v>6.363636363636363E-2</v>
      </c>
    </row>
    <row r="232" spans="1:5" x14ac:dyDescent="0.2">
      <c r="A232" s="2" t="s">
        <v>682</v>
      </c>
      <c r="B232" s="3" t="s">
        <v>683</v>
      </c>
      <c r="C232" s="3" t="s">
        <v>684</v>
      </c>
      <c r="D232" s="2">
        <v>32</v>
      </c>
      <c r="E232" s="4">
        <v>6.25E-2</v>
      </c>
    </row>
    <row r="233" spans="1:5" x14ac:dyDescent="0.2">
      <c r="A233" s="2" t="s">
        <v>685</v>
      </c>
      <c r="B233" s="3" t="s">
        <v>686</v>
      </c>
      <c r="C233" s="3" t="s">
        <v>687</v>
      </c>
      <c r="D233" s="2">
        <v>99</v>
      </c>
      <c r="E233" s="4">
        <v>6.0606060606060608E-2</v>
      </c>
    </row>
    <row r="234" spans="1:5" x14ac:dyDescent="0.2">
      <c r="A234" s="2" t="s">
        <v>688</v>
      </c>
      <c r="B234" s="3" t="s">
        <v>689</v>
      </c>
      <c r="C234" s="3" t="s">
        <v>420</v>
      </c>
      <c r="D234" s="2">
        <v>117</v>
      </c>
      <c r="E234" s="4">
        <v>5.9829059829059832E-2</v>
      </c>
    </row>
    <row r="235" spans="1:5" x14ac:dyDescent="0.2">
      <c r="A235" s="2" t="s">
        <v>690</v>
      </c>
      <c r="B235" s="3" t="s">
        <v>691</v>
      </c>
      <c r="C235" s="3" t="s">
        <v>692</v>
      </c>
      <c r="D235" s="2">
        <v>86</v>
      </c>
      <c r="E235" s="4">
        <v>5.8139534883720929E-2</v>
      </c>
    </row>
    <row r="236" spans="1:5" x14ac:dyDescent="0.2">
      <c r="A236" s="2" t="s">
        <v>693</v>
      </c>
      <c r="B236" s="3" t="s">
        <v>694</v>
      </c>
      <c r="C236" s="3" t="s">
        <v>695</v>
      </c>
      <c r="D236" s="2">
        <v>89</v>
      </c>
      <c r="E236" s="4">
        <v>5.6179775280898875E-2</v>
      </c>
    </row>
    <row r="237" spans="1:5" x14ac:dyDescent="0.2">
      <c r="A237" s="2" t="s">
        <v>696</v>
      </c>
      <c r="B237" s="3" t="s">
        <v>697</v>
      </c>
      <c r="C237" s="3" t="s">
        <v>698</v>
      </c>
      <c r="D237" s="2">
        <v>671</v>
      </c>
      <c r="E237" s="4">
        <v>5.216095380029806E-2</v>
      </c>
    </row>
    <row r="238" spans="1:5" x14ac:dyDescent="0.2">
      <c r="A238" s="2" t="s">
        <v>699</v>
      </c>
      <c r="B238" s="3" t="s">
        <v>700</v>
      </c>
      <c r="C238" s="3" t="s">
        <v>701</v>
      </c>
      <c r="D238" s="2">
        <v>196</v>
      </c>
      <c r="E238" s="4">
        <v>5.1020408163265307E-2</v>
      </c>
    </row>
    <row r="239" spans="1:5" x14ac:dyDescent="0.2">
      <c r="A239" s="2" t="s">
        <v>702</v>
      </c>
      <c r="B239" s="3" t="s">
        <v>703</v>
      </c>
      <c r="C239" s="3" t="s">
        <v>704</v>
      </c>
      <c r="D239" s="2">
        <v>20</v>
      </c>
      <c r="E239" s="4">
        <v>0.05</v>
      </c>
    </row>
    <row r="240" spans="1:5" x14ac:dyDescent="0.2">
      <c r="A240" s="2" t="s">
        <v>705</v>
      </c>
      <c r="B240" s="3" t="s">
        <v>706</v>
      </c>
      <c r="C240" s="3" t="s">
        <v>707</v>
      </c>
      <c r="D240" s="2">
        <v>41</v>
      </c>
      <c r="E240" s="4">
        <v>4.878048780487805E-2</v>
      </c>
    </row>
    <row r="241" spans="1:5" x14ac:dyDescent="0.2">
      <c r="A241" s="2" t="s">
        <v>708</v>
      </c>
      <c r="B241" s="3" t="s">
        <v>709</v>
      </c>
      <c r="C241" s="3" t="s">
        <v>710</v>
      </c>
      <c r="D241" s="2">
        <v>105</v>
      </c>
      <c r="E241" s="4">
        <v>4.7619047619047616E-2</v>
      </c>
    </row>
    <row r="242" spans="1:5" x14ac:dyDescent="0.2">
      <c r="A242" s="2" t="s">
        <v>711</v>
      </c>
      <c r="B242" s="3" t="s">
        <v>712</v>
      </c>
      <c r="C242" s="3" t="s">
        <v>713</v>
      </c>
      <c r="D242" s="2">
        <v>134</v>
      </c>
      <c r="E242" s="4">
        <v>4.4776119402985072E-2</v>
      </c>
    </row>
    <row r="243" spans="1:5" x14ac:dyDescent="0.2">
      <c r="A243" s="2" t="s">
        <v>714</v>
      </c>
      <c r="B243" s="3" t="s">
        <v>715</v>
      </c>
      <c r="C243" s="3" t="s">
        <v>716</v>
      </c>
      <c r="D243" s="2">
        <v>118</v>
      </c>
      <c r="E243" s="4">
        <v>4.2372881355932202E-2</v>
      </c>
    </row>
    <row r="244" spans="1:5" x14ac:dyDescent="0.2">
      <c r="A244" s="2" t="s">
        <v>717</v>
      </c>
      <c r="B244" s="3" t="s">
        <v>718</v>
      </c>
      <c r="C244" s="3" t="s">
        <v>719</v>
      </c>
      <c r="D244" s="2">
        <v>49</v>
      </c>
      <c r="E244" s="4">
        <v>4.0816326530612242E-2</v>
      </c>
    </row>
    <row r="245" spans="1:5" x14ac:dyDescent="0.2">
      <c r="A245" s="2" t="s">
        <v>720</v>
      </c>
      <c r="B245" s="3" t="s">
        <v>721</v>
      </c>
      <c r="C245" s="3" t="s">
        <v>722</v>
      </c>
      <c r="D245" s="2">
        <v>25</v>
      </c>
      <c r="E245" s="4">
        <v>0.04</v>
      </c>
    </row>
    <row r="246" spans="1:5" x14ac:dyDescent="0.2">
      <c r="A246" s="2" t="s">
        <v>723</v>
      </c>
      <c r="B246" s="3" t="s">
        <v>724</v>
      </c>
      <c r="C246" s="3" t="s">
        <v>725</v>
      </c>
      <c r="D246" s="2">
        <v>200</v>
      </c>
      <c r="E246" s="4">
        <v>3.5000000000000003E-2</v>
      </c>
    </row>
    <row r="247" spans="1:5" x14ac:dyDescent="0.2">
      <c r="A247" s="2" t="s">
        <v>726</v>
      </c>
      <c r="B247" s="3" t="s">
        <v>727</v>
      </c>
      <c r="C247" s="3" t="s">
        <v>695</v>
      </c>
      <c r="D247" s="2">
        <v>60</v>
      </c>
      <c r="E247" s="4">
        <v>3.3333333333333333E-2</v>
      </c>
    </row>
    <row r="248" spans="1:5" x14ac:dyDescent="0.2">
      <c r="A248" s="2" t="s">
        <v>728</v>
      </c>
      <c r="B248" s="3" t="s">
        <v>729</v>
      </c>
      <c r="C248" s="3" t="s">
        <v>730</v>
      </c>
      <c r="D248" s="2">
        <v>131</v>
      </c>
      <c r="E248" s="4">
        <v>3.0534351145038167E-2</v>
      </c>
    </row>
    <row r="249" spans="1:5" x14ac:dyDescent="0.2">
      <c r="A249" s="2" t="s">
        <v>731</v>
      </c>
      <c r="B249" s="3" t="s">
        <v>732</v>
      </c>
      <c r="C249" s="3" t="s">
        <v>733</v>
      </c>
      <c r="D249" s="2">
        <v>83</v>
      </c>
      <c r="E249" s="4">
        <v>1.2048192771084338E-2</v>
      </c>
    </row>
    <row r="250" spans="1:5" x14ac:dyDescent="0.2">
      <c r="A250" s="2" t="s">
        <v>734</v>
      </c>
      <c r="B250" s="3" t="s">
        <v>735</v>
      </c>
      <c r="C250" s="3" t="s">
        <v>736</v>
      </c>
      <c r="D250" s="2">
        <v>171</v>
      </c>
      <c r="E250" s="4">
        <v>1.1695906432748537E-2</v>
      </c>
    </row>
    <row r="251" spans="1:5" x14ac:dyDescent="0.2">
      <c r="A251" s="2" t="s">
        <v>737</v>
      </c>
      <c r="B251" s="3" t="s">
        <v>738</v>
      </c>
      <c r="C251" s="3" t="s">
        <v>739</v>
      </c>
      <c r="D251" s="2">
        <v>2</v>
      </c>
    </row>
    <row r="252" spans="1:5" x14ac:dyDescent="0.2">
      <c r="A252" s="2" t="s">
        <v>740</v>
      </c>
      <c r="B252" s="3" t="s">
        <v>741</v>
      </c>
      <c r="C252" s="3" t="s">
        <v>742</v>
      </c>
      <c r="D252" s="2">
        <v>11</v>
      </c>
    </row>
    <row r="253" spans="1:5" x14ac:dyDescent="0.2">
      <c r="A253" s="2" t="s">
        <v>743</v>
      </c>
      <c r="B253" s="3" t="s">
        <v>744</v>
      </c>
      <c r="C253" s="3" t="s">
        <v>745</v>
      </c>
      <c r="D253" s="2">
        <v>1</v>
      </c>
    </row>
    <row r="254" spans="1:5" x14ac:dyDescent="0.2">
      <c r="A254" s="2" t="s">
        <v>746</v>
      </c>
      <c r="B254" s="3" t="s">
        <v>747</v>
      </c>
      <c r="C254" s="3" t="s">
        <v>748</v>
      </c>
      <c r="D254" s="2">
        <v>1</v>
      </c>
    </row>
    <row r="255" spans="1:5" x14ac:dyDescent="0.2">
      <c r="A255" s="2" t="s">
        <v>749</v>
      </c>
      <c r="B255" s="3" t="s">
        <v>750</v>
      </c>
      <c r="C255" s="3" t="s">
        <v>751</v>
      </c>
      <c r="D255" s="2">
        <v>2</v>
      </c>
    </row>
    <row r="256" spans="1:5" x14ac:dyDescent="0.2">
      <c r="A256" s="2" t="s">
        <v>752</v>
      </c>
      <c r="B256" s="3" t="s">
        <v>753</v>
      </c>
      <c r="C256" s="3" t="s">
        <v>754</v>
      </c>
      <c r="D256" s="2">
        <v>16</v>
      </c>
    </row>
    <row r="257" spans="1:4" x14ac:dyDescent="0.2">
      <c r="A257" s="2" t="s">
        <v>755</v>
      </c>
      <c r="B257" s="3" t="s">
        <v>756</v>
      </c>
      <c r="C257" s="3" t="s">
        <v>757</v>
      </c>
      <c r="D257" s="2">
        <v>12</v>
      </c>
    </row>
    <row r="258" spans="1:4" x14ac:dyDescent="0.2">
      <c r="A258" s="2" t="s">
        <v>758</v>
      </c>
      <c r="B258" s="3" t="s">
        <v>759</v>
      </c>
      <c r="C258" s="3" t="s">
        <v>760</v>
      </c>
      <c r="D258" s="2">
        <v>14</v>
      </c>
    </row>
    <row r="259" spans="1:4" x14ac:dyDescent="0.2">
      <c r="A259" s="2" t="s">
        <v>761</v>
      </c>
      <c r="B259" s="3" t="s">
        <v>762</v>
      </c>
      <c r="C259" s="3" t="s">
        <v>763</v>
      </c>
      <c r="D259" s="2">
        <v>52</v>
      </c>
    </row>
    <row r="260" spans="1:4" x14ac:dyDescent="0.2">
      <c r="A260" s="2" t="s">
        <v>764</v>
      </c>
      <c r="B260" s="3" t="s">
        <v>765</v>
      </c>
      <c r="C260" s="3" t="s">
        <v>766</v>
      </c>
      <c r="D260" s="2">
        <v>7</v>
      </c>
    </row>
    <row r="261" spans="1:4" x14ac:dyDescent="0.2">
      <c r="A261" s="2" t="s">
        <v>767</v>
      </c>
      <c r="B261" s="3" t="s">
        <v>768</v>
      </c>
      <c r="C261" s="3" t="s">
        <v>769</v>
      </c>
      <c r="D261" s="2">
        <v>45</v>
      </c>
    </row>
    <row r="262" spans="1:4" x14ac:dyDescent="0.2">
      <c r="A262" s="2" t="s">
        <v>770</v>
      </c>
      <c r="B262" s="3" t="s">
        <v>771</v>
      </c>
      <c r="C262" s="3" t="s">
        <v>772</v>
      </c>
      <c r="D262" s="2">
        <v>20</v>
      </c>
    </row>
    <row r="263" spans="1:4" x14ac:dyDescent="0.2">
      <c r="A263" s="2" t="s">
        <v>773</v>
      </c>
      <c r="B263" s="3" t="s">
        <v>774</v>
      </c>
      <c r="C263" s="3" t="s">
        <v>775</v>
      </c>
      <c r="D263" s="2">
        <v>9</v>
      </c>
    </row>
    <row r="264" spans="1:4" x14ac:dyDescent="0.2">
      <c r="A264" s="2" t="s">
        <v>776</v>
      </c>
      <c r="B264" s="3" t="s">
        <v>777</v>
      </c>
      <c r="C264" s="3" t="s">
        <v>778</v>
      </c>
      <c r="D264" s="2">
        <v>8</v>
      </c>
    </row>
    <row r="265" spans="1:4" x14ac:dyDescent="0.2">
      <c r="A265" s="2" t="s">
        <v>779</v>
      </c>
      <c r="B265" s="3" t="s">
        <v>780</v>
      </c>
      <c r="C265" s="3" t="s">
        <v>781</v>
      </c>
      <c r="D265" s="2">
        <v>11</v>
      </c>
    </row>
    <row r="266" spans="1:4" x14ac:dyDescent="0.2">
      <c r="A266" s="2" t="s">
        <v>782</v>
      </c>
      <c r="B266" s="3" t="s">
        <v>783</v>
      </c>
      <c r="C266" s="3" t="s">
        <v>784</v>
      </c>
      <c r="D266" s="2">
        <v>15</v>
      </c>
    </row>
    <row r="267" spans="1:4" x14ac:dyDescent="0.2">
      <c r="A267" s="2" t="s">
        <v>785</v>
      </c>
      <c r="B267" s="3" t="s">
        <v>786</v>
      </c>
      <c r="C267" s="3" t="s">
        <v>465</v>
      </c>
      <c r="D267" s="2">
        <v>11</v>
      </c>
    </row>
    <row r="268" spans="1:4" x14ac:dyDescent="0.2">
      <c r="A268" s="2" t="s">
        <v>787</v>
      </c>
      <c r="B268" s="3" t="s">
        <v>788</v>
      </c>
      <c r="C268" s="3" t="s">
        <v>789</v>
      </c>
      <c r="D268" s="2">
        <v>4</v>
      </c>
    </row>
    <row r="269" spans="1:4" x14ac:dyDescent="0.2">
      <c r="A269" s="2" t="s">
        <v>790</v>
      </c>
      <c r="B269" s="3" t="s">
        <v>791</v>
      </c>
      <c r="C269" s="3" t="s">
        <v>792</v>
      </c>
      <c r="D269" s="2">
        <v>10</v>
      </c>
    </row>
    <row r="270" spans="1:4" x14ac:dyDescent="0.2">
      <c r="A270" s="2" t="s">
        <v>793</v>
      </c>
      <c r="B270" s="3" t="s">
        <v>794</v>
      </c>
      <c r="C270" s="3" t="s">
        <v>795</v>
      </c>
      <c r="D270" s="2">
        <v>84</v>
      </c>
    </row>
    <row r="271" spans="1:4" x14ac:dyDescent="0.2">
      <c r="A271" s="2" t="s">
        <v>796</v>
      </c>
      <c r="B271" s="3" t="s">
        <v>797</v>
      </c>
      <c r="C271" s="3" t="s">
        <v>798</v>
      </c>
      <c r="D271" s="2">
        <v>24</v>
      </c>
    </row>
    <row r="272" spans="1:4" x14ac:dyDescent="0.2">
      <c r="A272" s="2" t="s">
        <v>799</v>
      </c>
      <c r="B272" s="3" t="s">
        <v>800</v>
      </c>
      <c r="C272" s="3" t="s">
        <v>801</v>
      </c>
      <c r="D272" s="2">
        <v>2</v>
      </c>
    </row>
    <row r="273" spans="1:4" x14ac:dyDescent="0.2">
      <c r="A273" s="2" t="s">
        <v>802</v>
      </c>
      <c r="B273" s="3" t="s">
        <v>803</v>
      </c>
      <c r="C273" s="3" t="s">
        <v>804</v>
      </c>
      <c r="D273" s="2">
        <v>7</v>
      </c>
    </row>
    <row r="274" spans="1:4" x14ac:dyDescent="0.2">
      <c r="A274" s="2" t="s">
        <v>805</v>
      </c>
      <c r="B274" s="3" t="s">
        <v>806</v>
      </c>
      <c r="C274" s="3" t="s">
        <v>807</v>
      </c>
      <c r="D274" s="2">
        <v>43</v>
      </c>
    </row>
    <row r="275" spans="1:4" x14ac:dyDescent="0.2">
      <c r="A275" s="2" t="s">
        <v>808</v>
      </c>
      <c r="B275" s="3" t="s">
        <v>809</v>
      </c>
      <c r="C275" s="3" t="s">
        <v>810</v>
      </c>
      <c r="D275" s="2">
        <v>7</v>
      </c>
    </row>
    <row r="276" spans="1:4" x14ac:dyDescent="0.2">
      <c r="A276" s="2" t="s">
        <v>811</v>
      </c>
      <c r="B276" s="3" t="s">
        <v>812</v>
      </c>
      <c r="C276" s="3" t="s">
        <v>813</v>
      </c>
      <c r="D276" s="2">
        <v>4</v>
      </c>
    </row>
    <row r="277" spans="1:4" x14ac:dyDescent="0.2">
      <c r="A277" s="2" t="s">
        <v>814</v>
      </c>
      <c r="B277" s="3" t="s">
        <v>815</v>
      </c>
      <c r="C277" s="3" t="s">
        <v>816</v>
      </c>
      <c r="D277" s="2">
        <v>8</v>
      </c>
    </row>
    <row r="278" spans="1:4" x14ac:dyDescent="0.2">
      <c r="A278" s="2" t="s">
        <v>817</v>
      </c>
      <c r="B278" s="3" t="s">
        <v>818</v>
      </c>
      <c r="C278" s="3" t="s">
        <v>819</v>
      </c>
      <c r="D278" s="2">
        <v>12</v>
      </c>
    </row>
    <row r="279" spans="1:4" x14ac:dyDescent="0.2">
      <c r="A279" s="2" t="s">
        <v>820</v>
      </c>
      <c r="B279" s="3" t="s">
        <v>821</v>
      </c>
      <c r="C279" s="3" t="s">
        <v>822</v>
      </c>
      <c r="D279" s="2">
        <v>5</v>
      </c>
    </row>
    <row r="280" spans="1:4" x14ac:dyDescent="0.2">
      <c r="A280" s="2" t="s">
        <v>823</v>
      </c>
      <c r="B280" s="3" t="s">
        <v>824</v>
      </c>
      <c r="C280" s="3" t="s">
        <v>825</v>
      </c>
      <c r="D280" s="2">
        <v>12</v>
      </c>
    </row>
    <row r="281" spans="1:4" x14ac:dyDescent="0.2">
      <c r="A281" s="2" t="s">
        <v>826</v>
      </c>
      <c r="B281" s="3" t="s">
        <v>827</v>
      </c>
      <c r="C281" s="3" t="s">
        <v>828</v>
      </c>
      <c r="D281" s="2">
        <v>3</v>
      </c>
    </row>
    <row r="282" spans="1:4" x14ac:dyDescent="0.2">
      <c r="A282" s="2" t="s">
        <v>829</v>
      </c>
      <c r="B282" s="3" t="s">
        <v>830</v>
      </c>
      <c r="C282" s="3" t="s">
        <v>831</v>
      </c>
      <c r="D282" s="2">
        <v>1</v>
      </c>
    </row>
    <row r="283" spans="1:4" x14ac:dyDescent="0.2">
      <c r="A283" s="2" t="s">
        <v>832</v>
      </c>
      <c r="B283" s="3" t="s">
        <v>833</v>
      </c>
      <c r="C283" s="3" t="s">
        <v>457</v>
      </c>
      <c r="D283" s="2">
        <v>5</v>
      </c>
    </row>
    <row r="284" spans="1:4" x14ac:dyDescent="0.2">
      <c r="A284" s="2" t="s">
        <v>834</v>
      </c>
      <c r="B284" s="3" t="s">
        <v>835</v>
      </c>
      <c r="C284" s="3" t="s">
        <v>836</v>
      </c>
      <c r="D284" s="2">
        <v>10</v>
      </c>
    </row>
    <row r="285" spans="1:4" x14ac:dyDescent="0.2">
      <c r="A285" s="2" t="s">
        <v>837</v>
      </c>
      <c r="B285" s="3" t="s">
        <v>838</v>
      </c>
      <c r="C285" s="3" t="s">
        <v>839</v>
      </c>
      <c r="D285" s="2">
        <v>2</v>
      </c>
    </row>
    <row r="286" spans="1:4" x14ac:dyDescent="0.2">
      <c r="A286" s="2" t="s">
        <v>840</v>
      </c>
      <c r="B286" s="3" t="s">
        <v>841</v>
      </c>
      <c r="C286" s="3" t="s">
        <v>842</v>
      </c>
      <c r="D286" s="2">
        <v>26</v>
      </c>
    </row>
    <row r="287" spans="1:4" x14ac:dyDescent="0.2">
      <c r="A287" s="2" t="s">
        <v>843</v>
      </c>
      <c r="B287" s="3" t="s">
        <v>844</v>
      </c>
      <c r="C287" s="3" t="s">
        <v>845</v>
      </c>
      <c r="D287" s="2">
        <v>18</v>
      </c>
    </row>
    <row r="288" spans="1:4" x14ac:dyDescent="0.2">
      <c r="A288" s="2" t="s">
        <v>846</v>
      </c>
      <c r="B288" s="3" t="s">
        <v>847</v>
      </c>
      <c r="C288" s="3" t="s">
        <v>848</v>
      </c>
      <c r="D288" s="2">
        <v>11</v>
      </c>
    </row>
    <row r="289" spans="1:4" x14ac:dyDescent="0.2">
      <c r="A289" s="2" t="s">
        <v>849</v>
      </c>
      <c r="B289" s="3" t="s">
        <v>850</v>
      </c>
      <c r="C289" s="3" t="s">
        <v>851</v>
      </c>
      <c r="D289" s="2">
        <v>7</v>
      </c>
    </row>
    <row r="290" spans="1:4" x14ac:dyDescent="0.2">
      <c r="A290" s="2" t="s">
        <v>852</v>
      </c>
      <c r="B290" s="3" t="s">
        <v>853</v>
      </c>
      <c r="C290" s="3" t="s">
        <v>854</v>
      </c>
      <c r="D290" s="2">
        <v>2</v>
      </c>
    </row>
    <row r="291" spans="1:4" x14ac:dyDescent="0.2">
      <c r="A291" s="2" t="s">
        <v>855</v>
      </c>
      <c r="B291" s="3" t="s">
        <v>856</v>
      </c>
      <c r="C291" s="3" t="s">
        <v>857</v>
      </c>
      <c r="D291" s="2">
        <v>1</v>
      </c>
    </row>
    <row r="292" spans="1:4" x14ac:dyDescent="0.2">
      <c r="A292" s="2" t="s">
        <v>858</v>
      </c>
      <c r="B292" s="3" t="s">
        <v>859</v>
      </c>
      <c r="C292" s="3" t="s">
        <v>851</v>
      </c>
      <c r="D292" s="2">
        <v>6</v>
      </c>
    </row>
    <row r="293" spans="1:4" x14ac:dyDescent="0.2">
      <c r="A293" s="2" t="s">
        <v>860</v>
      </c>
      <c r="B293" s="3" t="s">
        <v>861</v>
      </c>
      <c r="C293" s="3" t="s">
        <v>862</v>
      </c>
      <c r="D293" s="2">
        <v>1</v>
      </c>
    </row>
    <row r="294" spans="1:4" x14ac:dyDescent="0.2">
      <c r="A294" s="2" t="s">
        <v>863</v>
      </c>
      <c r="B294" s="3" t="s">
        <v>864</v>
      </c>
      <c r="C294" s="3" t="s">
        <v>865</v>
      </c>
      <c r="D294" s="2">
        <v>4</v>
      </c>
    </row>
    <row r="295" spans="1:4" x14ac:dyDescent="0.2">
      <c r="A295" s="2" t="s">
        <v>866</v>
      </c>
      <c r="B295" s="3" t="s">
        <v>867</v>
      </c>
      <c r="C295" s="3" t="s">
        <v>868</v>
      </c>
      <c r="D295" s="2">
        <v>2</v>
      </c>
    </row>
    <row r="296" spans="1:4" x14ac:dyDescent="0.2">
      <c r="A296" s="2" t="s">
        <v>869</v>
      </c>
      <c r="B296" s="3" t="s">
        <v>870</v>
      </c>
      <c r="C296" s="3" t="s">
        <v>871</v>
      </c>
      <c r="D296" s="2">
        <v>10</v>
      </c>
    </row>
    <row r="297" spans="1:4" x14ac:dyDescent="0.2">
      <c r="A297" s="2" t="s">
        <v>872</v>
      </c>
      <c r="B297" s="3" t="s">
        <v>873</v>
      </c>
      <c r="C297" s="3" t="s">
        <v>874</v>
      </c>
      <c r="D297" s="2">
        <v>4</v>
      </c>
    </row>
    <row r="298" spans="1:4" x14ac:dyDescent="0.2">
      <c r="A298" s="2" t="s">
        <v>875</v>
      </c>
      <c r="B298" s="3" t="s">
        <v>876</v>
      </c>
      <c r="C298" s="3" t="s">
        <v>877</v>
      </c>
      <c r="D298" s="2">
        <v>2</v>
      </c>
    </row>
    <row r="299" spans="1:4" x14ac:dyDescent="0.2">
      <c r="A299" s="2" t="s">
        <v>878</v>
      </c>
      <c r="B299" s="3" t="s">
        <v>879</v>
      </c>
      <c r="C299" s="3" t="s">
        <v>880</v>
      </c>
      <c r="D299" s="2">
        <v>4</v>
      </c>
    </row>
    <row r="300" spans="1:4" x14ac:dyDescent="0.2">
      <c r="A300" s="2" t="s">
        <v>881</v>
      </c>
      <c r="B300" s="3" t="s">
        <v>882</v>
      </c>
      <c r="C300" s="3" t="s">
        <v>883</v>
      </c>
      <c r="D300" s="2">
        <v>16</v>
      </c>
    </row>
    <row r="301" spans="1:4" x14ac:dyDescent="0.2">
      <c r="A301" s="2" t="s">
        <v>884</v>
      </c>
      <c r="B301" s="3" t="s">
        <v>885</v>
      </c>
      <c r="C301" s="3" t="s">
        <v>886</v>
      </c>
      <c r="D301" s="2">
        <v>37</v>
      </c>
    </row>
    <row r="302" spans="1:4" x14ac:dyDescent="0.2">
      <c r="A302" s="2" t="s">
        <v>887</v>
      </c>
      <c r="B302" s="3" t="s">
        <v>888</v>
      </c>
      <c r="C302" s="3" t="s">
        <v>889</v>
      </c>
      <c r="D302" s="2">
        <v>4</v>
      </c>
    </row>
    <row r="303" spans="1:4" x14ac:dyDescent="0.2">
      <c r="A303" s="2" t="s">
        <v>890</v>
      </c>
      <c r="B303" s="3" t="s">
        <v>891</v>
      </c>
      <c r="C303" s="3" t="s">
        <v>892</v>
      </c>
      <c r="D303" s="2">
        <v>5</v>
      </c>
    </row>
    <row r="304" spans="1:4" x14ac:dyDescent="0.2">
      <c r="A304" s="2" t="s">
        <v>893</v>
      </c>
      <c r="B304" s="3" t="s">
        <v>894</v>
      </c>
      <c r="C304" s="3" t="s">
        <v>895</v>
      </c>
      <c r="D304" s="2">
        <v>1</v>
      </c>
    </row>
    <row r="305" spans="1:4" x14ac:dyDescent="0.2">
      <c r="A305" s="2" t="s">
        <v>896</v>
      </c>
      <c r="B305" s="3" t="s">
        <v>897</v>
      </c>
      <c r="C305" s="3" t="s">
        <v>898</v>
      </c>
      <c r="D305" s="2">
        <v>9</v>
      </c>
    </row>
    <row r="306" spans="1:4" x14ac:dyDescent="0.2">
      <c r="A306" s="2" t="s">
        <v>899</v>
      </c>
      <c r="B306" s="3" t="s">
        <v>900</v>
      </c>
      <c r="C306" s="3" t="s">
        <v>901</v>
      </c>
      <c r="D306" s="2">
        <v>8</v>
      </c>
    </row>
    <row r="307" spans="1:4" x14ac:dyDescent="0.2">
      <c r="A307" s="2" t="s">
        <v>902</v>
      </c>
      <c r="B307" s="3" t="s">
        <v>903</v>
      </c>
      <c r="C307" s="3" t="s">
        <v>904</v>
      </c>
      <c r="D307" s="2">
        <v>7</v>
      </c>
    </row>
    <row r="308" spans="1:4" x14ac:dyDescent="0.2">
      <c r="A308" s="2" t="s">
        <v>905</v>
      </c>
      <c r="B308" s="3" t="s">
        <v>906</v>
      </c>
      <c r="C308" s="3" t="s">
        <v>907</v>
      </c>
      <c r="D308" s="2">
        <v>1</v>
      </c>
    </row>
    <row r="309" spans="1:4" x14ac:dyDescent="0.2">
      <c r="A309" s="2" t="s">
        <v>908</v>
      </c>
      <c r="B309" s="3" t="s">
        <v>909</v>
      </c>
      <c r="C309" s="3" t="s">
        <v>910</v>
      </c>
      <c r="D309" s="2">
        <v>10</v>
      </c>
    </row>
    <row r="310" spans="1:4" x14ac:dyDescent="0.2">
      <c r="A310" s="2" t="s">
        <v>911</v>
      </c>
      <c r="B310" s="3" t="s">
        <v>912</v>
      </c>
      <c r="C310" s="3" t="s">
        <v>913</v>
      </c>
      <c r="D310" s="2">
        <v>4</v>
      </c>
    </row>
    <row r="311" spans="1:4" x14ac:dyDescent="0.2">
      <c r="A311" s="2" t="s">
        <v>914</v>
      </c>
      <c r="B311" s="3" t="s">
        <v>915</v>
      </c>
      <c r="C311" s="3" t="s">
        <v>916</v>
      </c>
      <c r="D311" s="2">
        <v>2</v>
      </c>
    </row>
    <row r="312" spans="1:4" x14ac:dyDescent="0.2">
      <c r="A312" s="2" t="s">
        <v>917</v>
      </c>
      <c r="B312" s="3" t="s">
        <v>918</v>
      </c>
      <c r="C312" s="3" t="s">
        <v>919</v>
      </c>
      <c r="D312" s="2">
        <v>11</v>
      </c>
    </row>
    <row r="313" spans="1:4" x14ac:dyDescent="0.2">
      <c r="A313" s="2" t="s">
        <v>920</v>
      </c>
      <c r="B313" s="3" t="s">
        <v>921</v>
      </c>
      <c r="C313" s="3" t="s">
        <v>922</v>
      </c>
      <c r="D313" s="2">
        <v>2</v>
      </c>
    </row>
    <row r="314" spans="1:4" x14ac:dyDescent="0.2">
      <c r="A314" s="2" t="s">
        <v>923</v>
      </c>
      <c r="B314" s="3" t="s">
        <v>924</v>
      </c>
      <c r="C314" s="3" t="s">
        <v>925</v>
      </c>
      <c r="D314" s="2">
        <v>1</v>
      </c>
    </row>
    <row r="315" spans="1:4" x14ac:dyDescent="0.2">
      <c r="A315" s="2" t="s">
        <v>926</v>
      </c>
      <c r="B315" s="3" t="s">
        <v>927</v>
      </c>
      <c r="C315" s="3" t="s">
        <v>928</v>
      </c>
      <c r="D315" s="2">
        <v>16</v>
      </c>
    </row>
    <row r="316" spans="1:4" x14ac:dyDescent="0.2">
      <c r="A316" s="2" t="s">
        <v>929</v>
      </c>
      <c r="B316" s="3" t="s">
        <v>930</v>
      </c>
      <c r="C316" s="3" t="s">
        <v>931</v>
      </c>
      <c r="D316" s="2">
        <v>1</v>
      </c>
    </row>
    <row r="317" spans="1:4" x14ac:dyDescent="0.2">
      <c r="A317" s="2" t="s">
        <v>932</v>
      </c>
      <c r="B317" s="3" t="s">
        <v>933</v>
      </c>
      <c r="C317" s="3" t="s">
        <v>934</v>
      </c>
      <c r="D317" s="2">
        <v>1</v>
      </c>
    </row>
    <row r="318" spans="1:4" x14ac:dyDescent="0.2">
      <c r="A318" s="2" t="s">
        <v>935</v>
      </c>
      <c r="B318" s="3" t="s">
        <v>936</v>
      </c>
      <c r="C318" s="3" t="s">
        <v>937</v>
      </c>
      <c r="D318" s="2">
        <v>4</v>
      </c>
    </row>
    <row r="319" spans="1:4" x14ac:dyDescent="0.2">
      <c r="A319" s="2" t="s">
        <v>938</v>
      </c>
      <c r="B319" s="3" t="s">
        <v>939</v>
      </c>
      <c r="C319" s="3" t="s">
        <v>940</v>
      </c>
      <c r="D319" s="2">
        <v>1</v>
      </c>
    </row>
    <row r="320" spans="1:4" x14ac:dyDescent="0.2">
      <c r="A320" s="2" t="s">
        <v>941</v>
      </c>
      <c r="B320" s="3" t="s">
        <v>942</v>
      </c>
      <c r="C320" s="3" t="s">
        <v>943</v>
      </c>
      <c r="D320" s="2">
        <v>39</v>
      </c>
    </row>
    <row r="321" spans="1:4" x14ac:dyDescent="0.2">
      <c r="A321" s="2" t="s">
        <v>944</v>
      </c>
      <c r="B321" s="3" t="s">
        <v>945</v>
      </c>
      <c r="C321" s="3" t="s">
        <v>946</v>
      </c>
      <c r="D321" s="2">
        <v>2</v>
      </c>
    </row>
    <row r="322" spans="1:4" x14ac:dyDescent="0.2">
      <c r="A322" s="2" t="s">
        <v>947</v>
      </c>
      <c r="B322" s="3" t="s">
        <v>948</v>
      </c>
      <c r="C322" s="3" t="s">
        <v>949</v>
      </c>
      <c r="D322" s="2">
        <v>2</v>
      </c>
    </row>
    <row r="323" spans="1:4" x14ac:dyDescent="0.2">
      <c r="A323" s="2" t="s">
        <v>950</v>
      </c>
      <c r="B323" s="3" t="s">
        <v>951</v>
      </c>
      <c r="C323" s="3" t="s">
        <v>952</v>
      </c>
      <c r="D323" s="2">
        <v>8</v>
      </c>
    </row>
    <row r="324" spans="1:4" x14ac:dyDescent="0.2">
      <c r="A324" s="2" t="s">
        <v>953</v>
      </c>
      <c r="B324" s="3" t="s">
        <v>954</v>
      </c>
      <c r="C324" s="3" t="s">
        <v>55</v>
      </c>
      <c r="D324" s="2">
        <v>2</v>
      </c>
    </row>
    <row r="325" spans="1:4" x14ac:dyDescent="0.2">
      <c r="A325" s="2" t="s">
        <v>955</v>
      </c>
      <c r="B325" s="3" t="s">
        <v>956</v>
      </c>
      <c r="C325" s="3" t="s">
        <v>957</v>
      </c>
      <c r="D325" s="2">
        <v>2</v>
      </c>
    </row>
    <row r="326" spans="1:4" x14ac:dyDescent="0.2">
      <c r="A326" s="2" t="s">
        <v>958</v>
      </c>
      <c r="B326" s="3" t="s">
        <v>959</v>
      </c>
      <c r="C326" s="3" t="s">
        <v>960</v>
      </c>
      <c r="D326" s="2">
        <v>2</v>
      </c>
    </row>
    <row r="327" spans="1:4" x14ac:dyDescent="0.2">
      <c r="A327" s="2" t="s">
        <v>961</v>
      </c>
      <c r="B327" s="3" t="s">
        <v>962</v>
      </c>
      <c r="C327" s="3" t="s">
        <v>963</v>
      </c>
      <c r="D327" s="2">
        <v>1</v>
      </c>
    </row>
    <row r="328" spans="1:4" x14ac:dyDescent="0.2">
      <c r="A328" s="2" t="s">
        <v>964</v>
      </c>
      <c r="B328" s="3" t="s">
        <v>965</v>
      </c>
      <c r="C328" s="3" t="s">
        <v>966</v>
      </c>
      <c r="D328" s="2">
        <v>1</v>
      </c>
    </row>
    <row r="329" spans="1:4" x14ac:dyDescent="0.2">
      <c r="A329" s="2" t="s">
        <v>967</v>
      </c>
      <c r="B329" s="3" t="s">
        <v>968</v>
      </c>
      <c r="C329" s="3" t="s">
        <v>969</v>
      </c>
      <c r="D329" s="2">
        <v>1</v>
      </c>
    </row>
    <row r="330" spans="1:4" x14ac:dyDescent="0.2">
      <c r="A330" s="2" t="s">
        <v>970</v>
      </c>
      <c r="B330" s="3" t="s">
        <v>971</v>
      </c>
      <c r="C330" s="3" t="s">
        <v>972</v>
      </c>
      <c r="D330" s="2">
        <v>1</v>
      </c>
    </row>
    <row r="331" spans="1:4" x14ac:dyDescent="0.2">
      <c r="A331" s="2" t="s">
        <v>973</v>
      </c>
      <c r="B331" s="3" t="s">
        <v>974</v>
      </c>
      <c r="C331" s="3" t="s">
        <v>975</v>
      </c>
      <c r="D331" s="2">
        <v>7</v>
      </c>
    </row>
    <row r="332" spans="1:4" x14ac:dyDescent="0.2">
      <c r="A332" s="2" t="s">
        <v>976</v>
      </c>
      <c r="B332" s="3" t="s">
        <v>977</v>
      </c>
      <c r="C332" s="3" t="s">
        <v>978</v>
      </c>
      <c r="D332" s="2">
        <v>2</v>
      </c>
    </row>
    <row r="333" spans="1:4" x14ac:dyDescent="0.2">
      <c r="A333" s="2" t="s">
        <v>979</v>
      </c>
      <c r="B333" s="3" t="s">
        <v>980</v>
      </c>
      <c r="C333" s="3" t="s">
        <v>981</v>
      </c>
      <c r="D333" s="2">
        <v>2</v>
      </c>
    </row>
    <row r="334" spans="1:4" x14ac:dyDescent="0.2">
      <c r="A334" s="2" t="s">
        <v>982</v>
      </c>
      <c r="B334" s="3" t="s">
        <v>983</v>
      </c>
      <c r="C334" s="3" t="s">
        <v>984</v>
      </c>
      <c r="D334" s="2">
        <v>1</v>
      </c>
    </row>
    <row r="335" spans="1:4" x14ac:dyDescent="0.2">
      <c r="A335" s="2" t="s">
        <v>985</v>
      </c>
      <c r="B335" s="3" t="s">
        <v>986</v>
      </c>
      <c r="C335" s="3" t="s">
        <v>987</v>
      </c>
      <c r="D335" s="2">
        <v>5</v>
      </c>
    </row>
    <row r="336" spans="1:4" x14ac:dyDescent="0.2">
      <c r="A336" s="2" t="s">
        <v>988</v>
      </c>
      <c r="B336" s="3" t="s">
        <v>989</v>
      </c>
      <c r="C336" s="3" t="s">
        <v>990</v>
      </c>
      <c r="D336" s="2">
        <v>4</v>
      </c>
    </row>
    <row r="337" spans="1:4" x14ac:dyDescent="0.2">
      <c r="A337" s="2" t="s">
        <v>991</v>
      </c>
      <c r="B337" s="3" t="s">
        <v>992</v>
      </c>
      <c r="C337" s="3" t="s">
        <v>68</v>
      </c>
      <c r="D337" s="2">
        <v>14</v>
      </c>
    </row>
    <row r="338" spans="1:4" x14ac:dyDescent="0.2">
      <c r="A338" s="2" t="s">
        <v>993</v>
      </c>
      <c r="B338" s="3" t="s">
        <v>994</v>
      </c>
      <c r="C338" s="3" t="s">
        <v>795</v>
      </c>
      <c r="D338" s="2">
        <v>140</v>
      </c>
    </row>
    <row r="339" spans="1:4" x14ac:dyDescent="0.2">
      <c r="A339" s="2" t="s">
        <v>995</v>
      </c>
      <c r="B339" s="3" t="s">
        <v>996</v>
      </c>
      <c r="C339" s="3" t="s">
        <v>997</v>
      </c>
      <c r="D339" s="2">
        <v>37</v>
      </c>
    </row>
    <row r="340" spans="1:4" x14ac:dyDescent="0.2">
      <c r="A340" s="2" t="s">
        <v>998</v>
      </c>
      <c r="B340" s="3" t="s">
        <v>999</v>
      </c>
      <c r="C340" s="3" t="s">
        <v>1000</v>
      </c>
      <c r="D340" s="2">
        <v>4</v>
      </c>
    </row>
    <row r="341" spans="1:4" x14ac:dyDescent="0.2">
      <c r="A341" s="2" t="s">
        <v>1001</v>
      </c>
      <c r="B341" s="3" t="s">
        <v>1002</v>
      </c>
      <c r="C341" s="3" t="s">
        <v>1002</v>
      </c>
      <c r="D341" s="2" t="s">
        <v>1002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C12" workbookViewId="0">
      <selection activeCell="H37" sqref="H37"/>
    </sheetView>
  </sheetViews>
  <sheetFormatPr defaultRowHeight="12.75" x14ac:dyDescent="0.2"/>
  <cols>
    <col min="2" max="3" width="22.85546875" bestFit="1" customWidth="1"/>
    <col min="4" max="4" width="21.42578125" bestFit="1" customWidth="1"/>
    <col min="5" max="5" width="20.85546875" bestFit="1" customWidth="1"/>
    <col min="6" max="6" width="15.7109375" bestFit="1" customWidth="1"/>
    <col min="7" max="7" width="12.28515625" bestFit="1" customWidth="1"/>
    <col min="8" max="8" width="10.28515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1003</v>
      </c>
      <c r="F1" t="s">
        <v>1006</v>
      </c>
      <c r="G1" t="s">
        <v>1004</v>
      </c>
      <c r="H1" t="s">
        <v>1005</v>
      </c>
    </row>
    <row r="2" spans="1:8" x14ac:dyDescent="0.2">
      <c r="A2" t="s">
        <v>452</v>
      </c>
      <c r="B2" s="13" t="s">
        <v>497</v>
      </c>
      <c r="C2" s="13" t="s">
        <v>498</v>
      </c>
      <c r="D2">
        <v>21</v>
      </c>
      <c r="E2">
        <v>2</v>
      </c>
      <c r="F2" s="4">
        <f>E2/D2</f>
        <v>9.5238095238095233E-2</v>
      </c>
      <c r="G2" s="14">
        <v>41030</v>
      </c>
      <c r="H2" s="14">
        <v>41060</v>
      </c>
    </row>
    <row r="3" spans="1:8" x14ac:dyDescent="0.2">
      <c r="A3" t="s">
        <v>242</v>
      </c>
      <c r="B3" s="13" t="s">
        <v>470</v>
      </c>
      <c r="C3" s="13" t="s">
        <v>471</v>
      </c>
      <c r="D3">
        <v>32</v>
      </c>
      <c r="E3">
        <v>17</v>
      </c>
      <c r="F3" s="4">
        <f t="shared" ref="F3:F6" si="0">E3/D3</f>
        <v>0.53125</v>
      </c>
      <c r="G3" s="14">
        <v>41030</v>
      </c>
      <c r="H3" s="14">
        <v>41060</v>
      </c>
    </row>
    <row r="4" spans="1:8" x14ac:dyDescent="0.2">
      <c r="A4" t="s">
        <v>737</v>
      </c>
      <c r="B4" s="13" t="s">
        <v>552</v>
      </c>
      <c r="C4" s="13" t="s">
        <v>553</v>
      </c>
      <c r="D4">
        <v>38</v>
      </c>
      <c r="E4">
        <v>5</v>
      </c>
      <c r="F4" s="4">
        <f t="shared" si="0"/>
        <v>0.13157894736842105</v>
      </c>
      <c r="G4" s="14">
        <v>41030</v>
      </c>
      <c r="H4" s="14">
        <v>41060</v>
      </c>
    </row>
    <row r="5" spans="1:8" x14ac:dyDescent="0.2">
      <c r="A5" t="s">
        <v>740</v>
      </c>
      <c r="B5" s="13" t="s">
        <v>402</v>
      </c>
      <c r="C5" s="13" t="s">
        <v>403</v>
      </c>
      <c r="D5">
        <v>47</v>
      </c>
      <c r="E5">
        <v>10</v>
      </c>
      <c r="F5" s="4">
        <f t="shared" si="0"/>
        <v>0.21276595744680851</v>
      </c>
      <c r="G5" s="14">
        <v>41030</v>
      </c>
      <c r="H5" s="14">
        <v>41060</v>
      </c>
    </row>
    <row r="6" spans="1:8" x14ac:dyDescent="0.2">
      <c r="A6" t="s">
        <v>696</v>
      </c>
      <c r="B6" s="13" t="s">
        <v>634</v>
      </c>
      <c r="C6" s="13" t="s">
        <v>120</v>
      </c>
      <c r="D6">
        <v>24</v>
      </c>
      <c r="E6">
        <v>4</v>
      </c>
      <c r="F6" s="4">
        <f t="shared" si="0"/>
        <v>0.16666666666666666</v>
      </c>
      <c r="G6" s="14">
        <v>41030</v>
      </c>
      <c r="H6" s="14">
        <v>41060</v>
      </c>
    </row>
    <row r="9" spans="1:8" x14ac:dyDescent="0.2">
      <c r="B9" s="15" t="s">
        <v>2</v>
      </c>
      <c r="C9" s="16" t="s">
        <v>1013</v>
      </c>
      <c r="D9" s="15" t="s">
        <v>3</v>
      </c>
      <c r="E9" s="17" t="s">
        <v>1006</v>
      </c>
    </row>
    <row r="10" spans="1:8" x14ac:dyDescent="0.2">
      <c r="B10" s="13" t="s">
        <v>498</v>
      </c>
      <c r="C10" t="s">
        <v>1007</v>
      </c>
      <c r="D10">
        <v>21</v>
      </c>
      <c r="E10" s="4">
        <v>9.5238095238095233E-2</v>
      </c>
    </row>
    <row r="11" spans="1:8" x14ac:dyDescent="0.2">
      <c r="B11" s="13"/>
      <c r="C11" t="s">
        <v>1008</v>
      </c>
      <c r="D11">
        <v>46</v>
      </c>
      <c r="E11" s="4">
        <f>F11/D11</f>
        <v>0.21739130434782608</v>
      </c>
      <c r="F11">
        <v>10</v>
      </c>
    </row>
    <row r="12" spans="1:8" x14ac:dyDescent="0.2">
      <c r="B12" s="13"/>
      <c r="C12" t="s">
        <v>1009</v>
      </c>
      <c r="D12">
        <v>117</v>
      </c>
      <c r="E12" s="4">
        <f t="shared" ref="E12:E15" si="1">F12/D12</f>
        <v>3.4188034188034191E-2</v>
      </c>
      <c r="F12">
        <v>4</v>
      </c>
    </row>
    <row r="13" spans="1:8" x14ac:dyDescent="0.2">
      <c r="B13" s="13"/>
      <c r="C13" t="s">
        <v>1010</v>
      </c>
      <c r="D13">
        <v>223</v>
      </c>
      <c r="E13" s="4">
        <f t="shared" si="1"/>
        <v>0.17937219730941703</v>
      </c>
      <c r="F13">
        <v>40</v>
      </c>
    </row>
    <row r="14" spans="1:8" x14ac:dyDescent="0.2">
      <c r="B14" s="13"/>
      <c r="C14" t="s">
        <v>1011</v>
      </c>
      <c r="D14">
        <v>198</v>
      </c>
      <c r="E14" s="4">
        <f t="shared" si="1"/>
        <v>0.11616161616161616</v>
      </c>
      <c r="F14">
        <v>23</v>
      </c>
    </row>
    <row r="15" spans="1:8" x14ac:dyDescent="0.2">
      <c r="B15" s="13"/>
      <c r="C15" t="s">
        <v>1012</v>
      </c>
      <c r="D15">
        <v>76</v>
      </c>
      <c r="E15" s="4">
        <f t="shared" si="1"/>
        <v>0.23684210526315788</v>
      </c>
      <c r="F15">
        <v>18</v>
      </c>
    </row>
    <row r="16" spans="1:8" x14ac:dyDescent="0.2">
      <c r="B16" s="13" t="s">
        <v>471</v>
      </c>
      <c r="C16" t="s">
        <v>1007</v>
      </c>
      <c r="D16">
        <v>32</v>
      </c>
      <c r="E16" s="4">
        <v>0.53125</v>
      </c>
    </row>
    <row r="17" spans="2:6" x14ac:dyDescent="0.2">
      <c r="B17" s="13"/>
      <c r="C17" t="s">
        <v>1008</v>
      </c>
      <c r="D17">
        <v>25</v>
      </c>
      <c r="E17" s="4">
        <f>F17/D17</f>
        <v>0.52</v>
      </c>
      <c r="F17">
        <v>13</v>
      </c>
    </row>
    <row r="18" spans="2:6" x14ac:dyDescent="0.2">
      <c r="B18" s="13"/>
      <c r="C18" t="s">
        <v>1009</v>
      </c>
      <c r="D18">
        <v>103</v>
      </c>
      <c r="E18" s="4">
        <f t="shared" ref="E18:E21" si="2">F18/D18</f>
        <v>2.9126213592233011E-2</v>
      </c>
      <c r="F18">
        <v>3</v>
      </c>
    </row>
    <row r="19" spans="2:6" x14ac:dyDescent="0.2">
      <c r="B19" s="13"/>
      <c r="C19" t="s">
        <v>1010</v>
      </c>
      <c r="D19">
        <v>271</v>
      </c>
      <c r="E19" s="4">
        <f t="shared" si="2"/>
        <v>0.16605166051660517</v>
      </c>
      <c r="F19">
        <v>45</v>
      </c>
    </row>
    <row r="20" spans="2:6" x14ac:dyDescent="0.2">
      <c r="B20" s="13"/>
      <c r="C20" t="s">
        <v>1011</v>
      </c>
      <c r="D20">
        <v>321</v>
      </c>
      <c r="E20" s="4">
        <f t="shared" si="2"/>
        <v>0.13084112149532709</v>
      </c>
      <c r="F20">
        <v>42</v>
      </c>
    </row>
    <row r="21" spans="2:6" x14ac:dyDescent="0.2">
      <c r="B21" s="13"/>
      <c r="C21" t="s">
        <v>1012</v>
      </c>
      <c r="D21">
        <v>138</v>
      </c>
      <c r="E21" s="4">
        <f t="shared" si="2"/>
        <v>0.12318840579710146</v>
      </c>
      <c r="F21">
        <v>17</v>
      </c>
    </row>
    <row r="22" spans="2:6" x14ac:dyDescent="0.2">
      <c r="B22" s="13" t="s">
        <v>553</v>
      </c>
      <c r="C22" t="s">
        <v>1007</v>
      </c>
      <c r="D22">
        <v>38</v>
      </c>
      <c r="E22" s="4">
        <v>0.13157894736842105</v>
      </c>
    </row>
    <row r="23" spans="2:6" x14ac:dyDescent="0.2">
      <c r="B23" s="13"/>
      <c r="C23" t="s">
        <v>1008</v>
      </c>
      <c r="D23">
        <v>37</v>
      </c>
      <c r="E23" s="4">
        <f>F23/D23</f>
        <v>0.16216216216216217</v>
      </c>
      <c r="F23">
        <v>6</v>
      </c>
    </row>
    <row r="24" spans="2:6" x14ac:dyDescent="0.2">
      <c r="B24" s="13"/>
      <c r="C24" t="s">
        <v>1009</v>
      </c>
      <c r="D24">
        <v>70</v>
      </c>
      <c r="E24" s="4">
        <f t="shared" ref="E24:E27" si="3">F24/D24</f>
        <v>7.1428571428571425E-2</v>
      </c>
      <c r="F24">
        <v>5</v>
      </c>
    </row>
    <row r="25" spans="2:6" x14ac:dyDescent="0.2">
      <c r="B25" s="13"/>
      <c r="C25" t="s">
        <v>1010</v>
      </c>
      <c r="D25">
        <v>138</v>
      </c>
      <c r="E25" s="4">
        <f t="shared" si="3"/>
        <v>0.10869565217391304</v>
      </c>
      <c r="F25">
        <v>15</v>
      </c>
    </row>
    <row r="26" spans="2:6" x14ac:dyDescent="0.2">
      <c r="B26" s="13"/>
      <c r="C26" t="s">
        <v>1011</v>
      </c>
      <c r="D26">
        <v>179</v>
      </c>
      <c r="E26" s="4">
        <f t="shared" si="3"/>
        <v>0.13407821229050279</v>
      </c>
      <c r="F26">
        <v>24</v>
      </c>
    </row>
    <row r="27" spans="2:6" x14ac:dyDescent="0.2">
      <c r="B27" s="13"/>
      <c r="C27" t="s">
        <v>1012</v>
      </c>
      <c r="D27">
        <v>70</v>
      </c>
      <c r="E27" s="4">
        <f t="shared" si="3"/>
        <v>0.12857142857142856</v>
      </c>
      <c r="F27">
        <v>9</v>
      </c>
    </row>
    <row r="28" spans="2:6" x14ac:dyDescent="0.2">
      <c r="B28" s="13" t="s">
        <v>403</v>
      </c>
      <c r="C28" t="s">
        <v>1007</v>
      </c>
      <c r="D28">
        <v>47</v>
      </c>
      <c r="E28" s="4">
        <v>0.21276595744680851</v>
      </c>
    </row>
    <row r="29" spans="2:6" x14ac:dyDescent="0.2">
      <c r="B29" s="13"/>
      <c r="C29" t="s">
        <v>1008</v>
      </c>
      <c r="D29">
        <v>54</v>
      </c>
      <c r="E29" s="4">
        <f>F29/D29</f>
        <v>0.25925925925925924</v>
      </c>
      <c r="F29">
        <v>14</v>
      </c>
    </row>
    <row r="30" spans="2:6" x14ac:dyDescent="0.2">
      <c r="B30" s="13"/>
      <c r="C30" t="s">
        <v>1009</v>
      </c>
      <c r="D30">
        <v>90</v>
      </c>
      <c r="E30" s="4">
        <f t="shared" ref="E30:E33" si="4">F30/D30</f>
        <v>0.45555555555555555</v>
      </c>
      <c r="F30">
        <v>41</v>
      </c>
    </row>
    <row r="31" spans="2:6" x14ac:dyDescent="0.2">
      <c r="B31" s="13"/>
      <c r="C31" t="s">
        <v>1010</v>
      </c>
      <c r="D31">
        <v>98</v>
      </c>
      <c r="E31" s="4">
        <f t="shared" si="4"/>
        <v>0.15306122448979592</v>
      </c>
      <c r="F31">
        <v>15</v>
      </c>
    </row>
    <row r="32" spans="2:6" x14ac:dyDescent="0.2">
      <c r="B32" s="13"/>
      <c r="C32" t="s">
        <v>1011</v>
      </c>
      <c r="D32">
        <v>159</v>
      </c>
      <c r="E32" s="4">
        <f t="shared" si="4"/>
        <v>0.11949685534591195</v>
      </c>
      <c r="F32">
        <v>19</v>
      </c>
    </row>
    <row r="33" spans="2:6" x14ac:dyDescent="0.2">
      <c r="B33" s="13"/>
      <c r="C33" t="s">
        <v>1012</v>
      </c>
      <c r="D33">
        <v>75</v>
      </c>
      <c r="E33" s="4">
        <f t="shared" si="4"/>
        <v>9.3333333333333338E-2</v>
      </c>
      <c r="F33">
        <v>7</v>
      </c>
    </row>
    <row r="34" spans="2:6" x14ac:dyDescent="0.2">
      <c r="B34" s="13" t="s">
        <v>120</v>
      </c>
      <c r="C34" t="s">
        <v>1007</v>
      </c>
      <c r="D34">
        <v>24</v>
      </c>
      <c r="E34" s="4">
        <v>0.16666666666666666</v>
      </c>
    </row>
    <row r="35" spans="2:6" x14ac:dyDescent="0.2">
      <c r="C35" t="s">
        <v>1008</v>
      </c>
      <c r="D35">
        <v>19</v>
      </c>
      <c r="E35" s="4">
        <f>F35/D35</f>
        <v>0.10526315789473684</v>
      </c>
      <c r="F35">
        <v>2</v>
      </c>
    </row>
    <row r="36" spans="2:6" x14ac:dyDescent="0.2">
      <c r="C36" t="s">
        <v>1009</v>
      </c>
      <c r="D36">
        <v>40</v>
      </c>
      <c r="E36" s="4">
        <f t="shared" ref="E36:E39" si="5">F36/D36</f>
        <v>0.17499999999999999</v>
      </c>
      <c r="F36">
        <v>7</v>
      </c>
    </row>
    <row r="37" spans="2:6" x14ac:dyDescent="0.2">
      <c r="C37" t="s">
        <v>1010</v>
      </c>
      <c r="D37">
        <v>65</v>
      </c>
      <c r="E37" s="4">
        <f t="shared" si="5"/>
        <v>9.2307692307692313E-2</v>
      </c>
      <c r="F37">
        <v>6</v>
      </c>
    </row>
    <row r="38" spans="2:6" x14ac:dyDescent="0.2">
      <c r="C38" t="s">
        <v>1011</v>
      </c>
      <c r="D38">
        <v>168</v>
      </c>
      <c r="E38" s="4">
        <f t="shared" si="5"/>
        <v>6.5476190476190479E-2</v>
      </c>
      <c r="F38">
        <v>11</v>
      </c>
    </row>
    <row r="39" spans="2:6" x14ac:dyDescent="0.2">
      <c r="C39" t="s">
        <v>1012</v>
      </c>
      <c r="D39">
        <v>104</v>
      </c>
      <c r="E39" s="4">
        <f t="shared" si="5"/>
        <v>4.807692307692308E-2</v>
      </c>
      <c r="F3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May-Oct View 1</vt:lpstr>
      <vt:lpstr>May-Oct View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</dc:creator>
  <cp:lastModifiedBy>Deya</cp:lastModifiedBy>
  <dcterms:created xsi:type="dcterms:W3CDTF">2013-01-04T08:42:42Z</dcterms:created>
  <dcterms:modified xsi:type="dcterms:W3CDTF">2013-01-04T09:35:54Z</dcterms:modified>
</cp:coreProperties>
</file>