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96" windowWidth="16128" windowHeight="5928"/>
  </bookViews>
  <sheets>
    <sheet name="sample data" sheetId="1" r:id="rId1"/>
    <sheet name="Sheet2" sheetId="2" r:id="rId2"/>
    <sheet name="Sheet3" sheetId="3" r:id="rId3"/>
  </sheets>
  <definedNames>
    <definedName name="_xlnm._FilterDatabase" localSheetId="0" hidden="1">'sample data'!$B$1:$K$173</definedName>
  </definedNames>
  <calcPr calcId="144525"/>
</workbook>
</file>

<file path=xl/calcChain.xml><?xml version="1.0" encoding="utf-8"?>
<calcChain xmlns="http://schemas.openxmlformats.org/spreadsheetml/2006/main">
  <c r="A173" i="1" l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47" i="1"/>
</calcChain>
</file>

<file path=xl/sharedStrings.xml><?xml version="1.0" encoding="utf-8"?>
<sst xmlns="http://schemas.openxmlformats.org/spreadsheetml/2006/main" count="1084" uniqueCount="234">
  <si>
    <t>Policy Holder</t>
  </si>
  <si>
    <t>Age</t>
  </si>
  <si>
    <t xml:space="preserve">Gender </t>
  </si>
  <si>
    <t>Sub Product</t>
  </si>
  <si>
    <t>Status</t>
  </si>
  <si>
    <t>Amount Claimed(INR)</t>
  </si>
  <si>
    <t> Mason Acharya</t>
  </si>
  <si>
    <t>M</t>
  </si>
  <si>
    <t>Denied</t>
  </si>
  <si>
    <t> William Agarwal</t>
  </si>
  <si>
    <t>F</t>
  </si>
  <si>
    <t>Auto</t>
  </si>
  <si>
    <t>In Progress</t>
  </si>
  <si>
    <t> Jayden Agate</t>
  </si>
  <si>
    <t> Noah Aggarwal</t>
  </si>
  <si>
    <t> Michael Agrawal</t>
  </si>
  <si>
    <t> Ethan Ahluwalia</t>
  </si>
  <si>
    <t>Accepted</t>
  </si>
  <si>
    <t> Alexander Ahuja</t>
  </si>
  <si>
    <t> Aiden Amble</t>
  </si>
  <si>
    <t>Property</t>
  </si>
  <si>
    <t> Daniel Amin</t>
  </si>
  <si>
    <t> Anthony Anand</t>
  </si>
  <si>
    <t> Matthew Andra</t>
  </si>
  <si>
    <t> Elijah Anne</t>
  </si>
  <si>
    <t> Joshua Anthony</t>
  </si>
  <si>
    <t> Liam Apte</t>
  </si>
  <si>
    <t> Andrew Arora</t>
  </si>
  <si>
    <t> James Arya</t>
  </si>
  <si>
    <t> David Atwal</t>
  </si>
  <si>
    <t> Benjamin Aurora</t>
  </si>
  <si>
    <t> Logan Babu</t>
  </si>
  <si>
    <t> Christopher Badal</t>
  </si>
  <si>
    <t> Joseph Badami</t>
  </si>
  <si>
    <t> Jackson Bahl</t>
  </si>
  <si>
    <t> Gabriel Bahri</t>
  </si>
  <si>
    <t> Ryan Bail</t>
  </si>
  <si>
    <t> Samuel Bains</t>
  </si>
  <si>
    <t> John Bajaj</t>
  </si>
  <si>
    <t> Nathan Bajwa</t>
  </si>
  <si>
    <t> Lucas Bakshi</t>
  </si>
  <si>
    <t> Christian Bal</t>
  </si>
  <si>
    <t> Jonathan Bala</t>
  </si>
  <si>
    <t> Caleb Balakrishnan</t>
  </si>
  <si>
    <t> Dylan Balan</t>
  </si>
  <si>
    <t> Landon Balasubramanian</t>
  </si>
  <si>
    <t>Business/Other</t>
  </si>
  <si>
    <t> Gavin Bali</t>
  </si>
  <si>
    <t> Brayden Bandi</t>
  </si>
  <si>
    <t> Tyler Banerjee</t>
  </si>
  <si>
    <t> Luke Banik</t>
  </si>
  <si>
    <t> Evan Bansal</t>
  </si>
  <si>
    <t> Carter Barad</t>
  </si>
  <si>
    <t> Nicholas Baral</t>
  </si>
  <si>
    <t> Isaiah Baria</t>
  </si>
  <si>
    <t> Owen Barman</t>
  </si>
  <si>
    <t> Jack Basak</t>
  </si>
  <si>
    <t> Jordan Bassi</t>
  </si>
  <si>
    <t> Brandon Basu</t>
  </si>
  <si>
    <t> Wyatt Bath</t>
  </si>
  <si>
    <t> Julian Batra</t>
  </si>
  <si>
    <t> Aaron Batta</t>
  </si>
  <si>
    <t> Jeremiah Bava</t>
  </si>
  <si>
    <t> Angel Bawa</t>
  </si>
  <si>
    <t> Cameron Bedi</t>
  </si>
  <si>
    <t> Connor Beharry</t>
  </si>
  <si>
    <t> Hunter Behl</t>
  </si>
  <si>
    <t> Adrian Ben</t>
  </si>
  <si>
    <t> Henry Bera</t>
  </si>
  <si>
    <t> Eli Bhagat</t>
  </si>
  <si>
    <t> Justin Bhakta</t>
  </si>
  <si>
    <t> Austin Bhalla</t>
  </si>
  <si>
    <t> Robert Bhandari</t>
  </si>
  <si>
    <t> Charles Bhardwaj</t>
  </si>
  <si>
    <t> Thomas Bhargava</t>
  </si>
  <si>
    <t> Zachary Bhasin</t>
  </si>
  <si>
    <t> Jose Bhat</t>
  </si>
  <si>
    <t> Levi Bhatia</t>
  </si>
  <si>
    <t> Kevin Bhatnagar</t>
  </si>
  <si>
    <t> Sebastian Bhatt</t>
  </si>
  <si>
    <t> Ayden Bhatti</t>
  </si>
  <si>
    <t> Jason Bhavsar</t>
  </si>
  <si>
    <t> Ian Bir</t>
  </si>
  <si>
    <t> Colton Boase</t>
  </si>
  <si>
    <t> Bentley Bobal</t>
  </si>
  <si>
    <t> Dominic Bora</t>
  </si>
  <si>
    <t> Xavier Borah</t>
  </si>
  <si>
    <t> Oliver Borde</t>
  </si>
  <si>
    <t> Parker Borra</t>
  </si>
  <si>
    <t> Josiah Bose</t>
  </si>
  <si>
    <t> Adam Brahmbhatt</t>
  </si>
  <si>
    <t> Cooper Brar</t>
  </si>
  <si>
    <t> Brody Buch</t>
  </si>
  <si>
    <t> Nathaniel Bumb</t>
  </si>
  <si>
    <t> Carson Butala</t>
  </si>
  <si>
    <t> Jaxon Chacko</t>
  </si>
  <si>
    <t> Tristan Chad</t>
  </si>
  <si>
    <t> Luis Chada</t>
  </si>
  <si>
    <t> Juan Chadha</t>
  </si>
  <si>
    <t> Carlos Chakrabarti</t>
  </si>
  <si>
    <t> Jesus Chakraborty</t>
  </si>
  <si>
    <t> Nolan Chana</t>
  </si>
  <si>
    <t> Cole Chand</t>
  </si>
  <si>
    <t> Alex Chanda</t>
  </si>
  <si>
    <t> Max Chander</t>
  </si>
  <si>
    <t> Grayson Chandra</t>
  </si>
  <si>
    <t> Jaden Chatterjee</t>
  </si>
  <si>
    <t> Colton Chaudhari</t>
  </si>
  <si>
    <t> Dominic Chaudhry</t>
  </si>
  <si>
    <t> Xavier Chaudhuri</t>
  </si>
  <si>
    <t> Oliver Chaudry</t>
  </si>
  <si>
    <t> Parker Chauhan</t>
  </si>
  <si>
    <t> Josiah Chawla</t>
  </si>
  <si>
    <t> Adam Cheema</t>
  </si>
  <si>
    <t> Cooper Cherian</t>
  </si>
  <si>
    <t> Brody Chhabra</t>
  </si>
  <si>
    <t> Nathaniel Chia</t>
  </si>
  <si>
    <t> Carson Chohan</t>
  </si>
  <si>
    <t> Jaxon Chokshi</t>
  </si>
  <si>
    <t> Tristan Chopra</t>
  </si>
  <si>
    <t> Luis Choudhary</t>
  </si>
  <si>
    <t> Juan Choudhry</t>
  </si>
  <si>
    <t> Hayden Choudhury</t>
  </si>
  <si>
    <t> Carlos Chowdhury</t>
  </si>
  <si>
    <t> Alex Comar</t>
  </si>
  <si>
    <t> Max Contractor</t>
  </si>
  <si>
    <t> Grayson Dada</t>
  </si>
  <si>
    <t> Diego Dani</t>
  </si>
  <si>
    <t> Jaden Dar</t>
  </si>
  <si>
    <t> Colton Dara</t>
  </si>
  <si>
    <t> Bentley Das</t>
  </si>
  <si>
    <t> Dominic Dasgupta</t>
  </si>
  <si>
    <t> Xavier Dash</t>
  </si>
  <si>
    <t> Oliver Dass</t>
  </si>
  <si>
    <t> Parker Date</t>
  </si>
  <si>
    <t> Josiah Datta</t>
  </si>
  <si>
    <t> Adam Dave</t>
  </si>
  <si>
    <t> Brody De</t>
  </si>
  <si>
    <t> Nathaniel Deep</t>
  </si>
  <si>
    <t> Carson Deo</t>
  </si>
  <si>
    <t> Jaxon Deol</t>
  </si>
  <si>
    <t> Tristan Desai</t>
  </si>
  <si>
    <t> Luis Deshmukh</t>
  </si>
  <si>
    <t> Carson Deshpande</t>
  </si>
  <si>
    <t> Jaxon Devan</t>
  </si>
  <si>
    <t> Tristan Devi</t>
  </si>
  <si>
    <t> Luis Dewan</t>
  </si>
  <si>
    <t> Juan Dey</t>
  </si>
  <si>
    <t> Hayden Dhaliwal</t>
  </si>
  <si>
    <t> Carlos Dhar</t>
  </si>
  <si>
    <t> Jesus Dhawan</t>
  </si>
  <si>
    <t> Nolan Dhillon</t>
  </si>
  <si>
    <t> Cole Dhingra</t>
  </si>
  <si>
    <t> Max Din</t>
  </si>
  <si>
    <t> Grayson Divan</t>
  </si>
  <si>
    <t> Bryson Dixit</t>
  </si>
  <si>
    <t> Diego Dutta</t>
  </si>
  <si>
    <t> Jaden Dora</t>
  </si>
  <si>
    <t> Colton Doshi</t>
  </si>
  <si>
    <t> Bentley Dua</t>
  </si>
  <si>
    <t> Dominic Dube</t>
  </si>
  <si>
    <t> Xavier Dubey</t>
  </si>
  <si>
    <t> Oliver Dugal</t>
  </si>
  <si>
    <t> Parker Dugar</t>
  </si>
  <si>
    <t> Oliver Dutt</t>
  </si>
  <si>
    <t> Parker Dutta</t>
  </si>
  <si>
    <t> Josiah D’Alia</t>
  </si>
  <si>
    <t> Adam Dyal</t>
  </si>
  <si>
    <t> Cooper Edwin</t>
  </si>
  <si>
    <t> Brody Gaba</t>
  </si>
  <si>
    <t> Nathaniel Gade</t>
  </si>
  <si>
    <t> Carson Gala</t>
  </si>
  <si>
    <t> Jaxon Gandhi</t>
  </si>
  <si>
    <t> Tristan Ganesan</t>
  </si>
  <si>
    <t> Luis Ganesh</t>
  </si>
  <si>
    <t> Carson Ganguly</t>
  </si>
  <si>
    <t> Jaxon Gara</t>
  </si>
  <si>
    <t>LoB</t>
  </si>
  <si>
    <t>Life</t>
  </si>
  <si>
    <t>Product</t>
  </si>
  <si>
    <t>Indexed Accumulator</t>
  </si>
  <si>
    <t>Business Package 1</t>
  </si>
  <si>
    <t>Business Package 2</t>
  </si>
  <si>
    <t>SME</t>
  </si>
  <si>
    <t>Business Package 3</t>
  </si>
  <si>
    <t>(Covers property, theft, fire etc)</t>
  </si>
  <si>
    <t>Covers only electronic equipment</t>
  </si>
  <si>
    <t>Covers the whole thing</t>
  </si>
  <si>
    <t>Auto Full</t>
  </si>
  <si>
    <t>Comprehensive</t>
  </si>
  <si>
    <t>Auto Package 1</t>
  </si>
  <si>
    <t>Auto Package 2</t>
  </si>
  <si>
    <t>Covers only Third Party Property Damage</t>
  </si>
  <si>
    <t>Covers Third Party Property Damage, Fire and Theft</t>
  </si>
  <si>
    <t>Desc (Internal use)</t>
  </si>
  <si>
    <t>Critical Illness Cover</t>
  </si>
  <si>
    <t>50+ Life Insurance</t>
  </si>
  <si>
    <t>Life Insurance</t>
  </si>
  <si>
    <t xml:space="preserve">Home </t>
  </si>
  <si>
    <t>Complete Home Scheme 1</t>
  </si>
  <si>
    <t>Building</t>
  </si>
  <si>
    <t>Home Insurance</t>
  </si>
  <si>
    <t>Home and contents</t>
  </si>
  <si>
    <t>Contents Insurance</t>
  </si>
  <si>
    <t>Claim Type</t>
  </si>
  <si>
    <t>Universal Life</t>
  </si>
  <si>
    <t>Term Life - 10 Y</t>
  </si>
  <si>
    <t>Term Life - 20 Y</t>
  </si>
  <si>
    <t>LOB</t>
  </si>
  <si>
    <t>By Death</t>
  </si>
  <si>
    <t>By Maturity</t>
  </si>
  <si>
    <t>Star Comprehensive</t>
  </si>
  <si>
    <t>Star Third Party Plus</t>
  </si>
  <si>
    <t>Basic Third Party</t>
  </si>
  <si>
    <t>Theft</t>
  </si>
  <si>
    <t>Accident</t>
  </si>
  <si>
    <t>Content Insurance</t>
  </si>
  <si>
    <t>M/s Raisin et al</t>
  </si>
  <si>
    <t>M/s Sunny</t>
  </si>
  <si>
    <t>M/s Tindalco</t>
  </si>
  <si>
    <t>M/s Ajmera Group</t>
  </si>
  <si>
    <t>M/s Diego and sons</t>
  </si>
  <si>
    <t>M/S Bentley</t>
  </si>
  <si>
    <t>M/s Dalal and Bro</t>
  </si>
  <si>
    <t>M/s Alex Watch</t>
  </si>
  <si>
    <t>M/s Dial</t>
  </si>
  <si>
    <t>Bus Package 1</t>
  </si>
  <si>
    <t>Bus Electra</t>
  </si>
  <si>
    <t>Loss of property</t>
  </si>
  <si>
    <t>Fire</t>
  </si>
  <si>
    <t>Flood</t>
  </si>
  <si>
    <t>TAT in days</t>
  </si>
  <si>
    <t>Claim Closure date</t>
  </si>
  <si>
    <t>Claim 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</si>
</sst>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4"/>
  <sheetViews>
    <sheetView tabSelected="1" topLeftCell="A73" workbookViewId="0">
      <selection activeCell="D91" sqref="D91"/>
    </sheetView>
  </sheetViews>
  <sheetFormatPr defaultRowHeight="14.4" x14ac:dyDescent="0.3"/>
  <cols>
    <col min="1" max="1" width="10.44140625" bestFit="1" customWidth="1"/>
    <col min="2" max="2" width="10.5546875" bestFit="1" customWidth="1"/>
    <col min="3" max="3" width="10.88671875" bestFit="1" customWidth="1"/>
    <col min="4" max="4" width="23.88671875" bestFit="1" customWidth="1"/>
    <col min="7" max="7" width="18.109375" bestFit="1" customWidth="1"/>
    <col min="8" max="8" width="15" bestFit="1" customWidth="1"/>
    <col min="11" max="11" width="15.33203125" bestFit="1" customWidth="1"/>
  </cols>
  <sheetData>
    <row r="1" spans="1:11" x14ac:dyDescent="0.3">
      <c r="A1" t="s">
        <v>233</v>
      </c>
      <c r="B1" s="1" t="s">
        <v>232</v>
      </c>
      <c r="C1" s="1" t="s">
        <v>231</v>
      </c>
      <c r="D1" t="s">
        <v>0</v>
      </c>
      <c r="E1" t="s">
        <v>1</v>
      </c>
      <c r="F1" t="s">
        <v>2</v>
      </c>
      <c r="G1" s="1" t="s">
        <v>208</v>
      </c>
      <c r="H1" s="1" t="s">
        <v>3</v>
      </c>
      <c r="I1" t="s">
        <v>4</v>
      </c>
      <c r="J1" s="1" t="s">
        <v>5</v>
      </c>
      <c r="K1" s="1" t="s">
        <v>204</v>
      </c>
    </row>
    <row r="2" spans="1:11" x14ac:dyDescent="0.3">
      <c r="A2" s="2">
        <f t="shared" ref="A2:A65" ca="1" si="0">IF(B2="",TODAY()-C2,B2-C2)</f>
        <v>41196</v>
      </c>
      <c r="B2" s="2">
        <v>41208</v>
      </c>
      <c r="C2">
        <v>12</v>
      </c>
      <c r="D2" t="s">
        <v>6</v>
      </c>
      <c r="E2">
        <v>61</v>
      </c>
      <c r="F2" t="s">
        <v>7</v>
      </c>
      <c r="G2" t="s">
        <v>197</v>
      </c>
      <c r="H2" t="s">
        <v>206</v>
      </c>
      <c r="I2" t="s">
        <v>17</v>
      </c>
      <c r="J2">
        <v>96078</v>
      </c>
      <c r="K2" s="3" t="s">
        <v>209</v>
      </c>
    </row>
    <row r="3" spans="1:11" x14ac:dyDescent="0.3">
      <c r="A3" s="2">
        <f t="shared" ca="1" si="0"/>
        <v>41276</v>
      </c>
      <c r="B3" s="2"/>
      <c r="C3">
        <v>34</v>
      </c>
      <c r="D3" t="s">
        <v>9</v>
      </c>
      <c r="E3">
        <v>61</v>
      </c>
      <c r="F3" t="s">
        <v>10</v>
      </c>
      <c r="G3" t="s">
        <v>11</v>
      </c>
      <c r="H3" t="s">
        <v>211</v>
      </c>
      <c r="I3" t="s">
        <v>12</v>
      </c>
      <c r="J3">
        <v>53698</v>
      </c>
      <c r="K3" s="3" t="s">
        <v>214</v>
      </c>
    </row>
    <row r="4" spans="1:11" x14ac:dyDescent="0.3">
      <c r="A4" s="2">
        <f t="shared" ca="1" si="0"/>
        <v>41277</v>
      </c>
      <c r="B4" s="2"/>
      <c r="C4">
        <v>33</v>
      </c>
      <c r="D4" t="s">
        <v>13</v>
      </c>
      <c r="E4">
        <v>61</v>
      </c>
      <c r="F4" t="s">
        <v>7</v>
      </c>
      <c r="G4" t="s">
        <v>11</v>
      </c>
      <c r="H4" t="s">
        <v>211</v>
      </c>
      <c r="I4" t="s">
        <v>12</v>
      </c>
      <c r="J4">
        <v>184003</v>
      </c>
      <c r="K4" s="3" t="s">
        <v>214</v>
      </c>
    </row>
    <row r="5" spans="1:11" x14ac:dyDescent="0.3">
      <c r="A5" s="2">
        <f t="shared" ca="1" si="0"/>
        <v>41256</v>
      </c>
      <c r="B5" s="2"/>
      <c r="C5">
        <v>54</v>
      </c>
      <c r="D5" t="s">
        <v>14</v>
      </c>
      <c r="E5">
        <v>61</v>
      </c>
      <c r="F5" t="s">
        <v>10</v>
      </c>
      <c r="G5" t="s">
        <v>11</v>
      </c>
      <c r="H5" t="s">
        <v>211</v>
      </c>
      <c r="I5" t="s">
        <v>12</v>
      </c>
      <c r="J5">
        <v>121061</v>
      </c>
      <c r="K5" s="3" t="s">
        <v>214</v>
      </c>
    </row>
    <row r="6" spans="1:11" x14ac:dyDescent="0.3">
      <c r="A6" s="2">
        <f t="shared" ca="1" si="0"/>
        <v>41295</v>
      </c>
      <c r="B6" s="2"/>
      <c r="C6">
        <v>15</v>
      </c>
      <c r="D6" t="s">
        <v>15</v>
      </c>
      <c r="E6">
        <v>60</v>
      </c>
      <c r="F6" t="s">
        <v>7</v>
      </c>
      <c r="G6" t="s">
        <v>11</v>
      </c>
      <c r="H6" t="s">
        <v>211</v>
      </c>
      <c r="I6" t="s">
        <v>12</v>
      </c>
      <c r="J6">
        <v>230170</v>
      </c>
      <c r="K6" s="3" t="s">
        <v>215</v>
      </c>
    </row>
    <row r="7" spans="1:11" x14ac:dyDescent="0.3">
      <c r="A7" s="2">
        <f t="shared" ca="1" si="0"/>
        <v>41200</v>
      </c>
      <c r="B7" s="2">
        <v>41215</v>
      </c>
      <c r="C7">
        <v>15</v>
      </c>
      <c r="D7" t="s">
        <v>16</v>
      </c>
      <c r="E7">
        <v>60</v>
      </c>
      <c r="F7" t="s">
        <v>10</v>
      </c>
      <c r="G7" t="s">
        <v>197</v>
      </c>
      <c r="H7" t="s">
        <v>206</v>
      </c>
      <c r="I7" t="s">
        <v>17</v>
      </c>
      <c r="J7">
        <v>115312</v>
      </c>
      <c r="K7" s="3" t="s">
        <v>210</v>
      </c>
    </row>
    <row r="8" spans="1:11" x14ac:dyDescent="0.3">
      <c r="A8" s="2">
        <f t="shared" ca="1" si="0"/>
        <v>41298</v>
      </c>
      <c r="B8" s="2"/>
      <c r="C8">
        <v>12</v>
      </c>
      <c r="D8" t="s">
        <v>18</v>
      </c>
      <c r="E8">
        <v>60</v>
      </c>
      <c r="F8" t="s">
        <v>10</v>
      </c>
      <c r="G8" t="s">
        <v>11</v>
      </c>
      <c r="H8" t="s">
        <v>211</v>
      </c>
      <c r="I8" t="s">
        <v>12</v>
      </c>
      <c r="J8">
        <v>142141</v>
      </c>
      <c r="K8" s="3" t="s">
        <v>215</v>
      </c>
    </row>
    <row r="9" spans="1:11" x14ac:dyDescent="0.3">
      <c r="A9" s="2">
        <f t="shared" ca="1" si="0"/>
        <v>41169</v>
      </c>
      <c r="B9" s="2">
        <v>41200</v>
      </c>
      <c r="C9">
        <v>31</v>
      </c>
      <c r="D9" t="s">
        <v>112</v>
      </c>
      <c r="E9">
        <v>39</v>
      </c>
      <c r="F9" t="s">
        <v>10</v>
      </c>
      <c r="G9" t="s">
        <v>20</v>
      </c>
      <c r="H9" t="s">
        <v>199</v>
      </c>
      <c r="I9" t="s">
        <v>8</v>
      </c>
      <c r="J9">
        <v>540589</v>
      </c>
      <c r="K9" s="3" t="s">
        <v>214</v>
      </c>
    </row>
    <row r="10" spans="1:11" x14ac:dyDescent="0.3">
      <c r="A10" s="2">
        <f t="shared" ca="1" si="0"/>
        <v>41215</v>
      </c>
      <c r="B10" s="2">
        <v>41222</v>
      </c>
      <c r="C10">
        <v>7</v>
      </c>
      <c r="D10" t="s">
        <v>21</v>
      </c>
      <c r="E10">
        <v>60</v>
      </c>
      <c r="F10" t="s">
        <v>10</v>
      </c>
      <c r="G10" t="s">
        <v>11</v>
      </c>
      <c r="H10" t="s">
        <v>212</v>
      </c>
      <c r="I10" t="s">
        <v>17</v>
      </c>
      <c r="J10">
        <v>227961</v>
      </c>
      <c r="K10" s="3" t="s">
        <v>215</v>
      </c>
    </row>
    <row r="11" spans="1:11" x14ac:dyDescent="0.3">
      <c r="A11" s="2">
        <f t="shared" ca="1" si="0"/>
        <v>41200</v>
      </c>
      <c r="B11" s="2">
        <v>41208</v>
      </c>
      <c r="C11">
        <v>8</v>
      </c>
      <c r="D11" t="s">
        <v>22</v>
      </c>
      <c r="E11">
        <v>60</v>
      </c>
      <c r="F11" t="s">
        <v>10</v>
      </c>
      <c r="G11" t="s">
        <v>11</v>
      </c>
      <c r="H11" t="s">
        <v>212</v>
      </c>
      <c r="I11" t="s">
        <v>17</v>
      </c>
      <c r="J11">
        <v>59090</v>
      </c>
      <c r="K11" s="3" t="s">
        <v>215</v>
      </c>
    </row>
    <row r="12" spans="1:11" x14ac:dyDescent="0.3">
      <c r="A12" s="2">
        <f t="shared" ca="1" si="0"/>
        <v>41158</v>
      </c>
      <c r="B12" s="2">
        <v>41203</v>
      </c>
      <c r="C12">
        <v>45</v>
      </c>
      <c r="D12" t="s">
        <v>23</v>
      </c>
      <c r="E12">
        <v>60</v>
      </c>
      <c r="F12" t="s">
        <v>10</v>
      </c>
      <c r="G12" t="s">
        <v>11</v>
      </c>
      <c r="H12" t="s">
        <v>212</v>
      </c>
      <c r="I12" t="s">
        <v>8</v>
      </c>
      <c r="J12">
        <v>242573</v>
      </c>
      <c r="K12" s="3" t="s">
        <v>215</v>
      </c>
    </row>
    <row r="13" spans="1:11" x14ac:dyDescent="0.3">
      <c r="A13" s="2">
        <f t="shared" ca="1" si="0"/>
        <v>41277</v>
      </c>
      <c r="B13" s="2"/>
      <c r="C13">
        <v>33</v>
      </c>
      <c r="D13" t="s">
        <v>89</v>
      </c>
      <c r="E13">
        <v>46</v>
      </c>
      <c r="F13" t="s">
        <v>7</v>
      </c>
      <c r="G13" t="s">
        <v>20</v>
      </c>
      <c r="H13" t="s">
        <v>199</v>
      </c>
      <c r="I13" t="s">
        <v>12</v>
      </c>
      <c r="J13">
        <v>658983</v>
      </c>
      <c r="K13" s="3" t="s">
        <v>214</v>
      </c>
    </row>
    <row r="14" spans="1:11" x14ac:dyDescent="0.3">
      <c r="A14" s="2">
        <f t="shared" ca="1" si="0"/>
        <v>41288</v>
      </c>
      <c r="B14" s="2"/>
      <c r="C14">
        <v>22</v>
      </c>
      <c r="D14" t="s">
        <v>25</v>
      </c>
      <c r="E14">
        <v>60</v>
      </c>
      <c r="F14" t="s">
        <v>10</v>
      </c>
      <c r="G14" t="s">
        <v>11</v>
      </c>
      <c r="H14" t="s">
        <v>212</v>
      </c>
      <c r="I14" t="s">
        <v>12</v>
      </c>
      <c r="J14">
        <v>188854</v>
      </c>
      <c r="K14" s="3" t="s">
        <v>215</v>
      </c>
    </row>
    <row r="15" spans="1:11" x14ac:dyDescent="0.3">
      <c r="A15" s="2">
        <f t="shared" ca="1" si="0"/>
        <v>41193</v>
      </c>
      <c r="B15" s="2">
        <v>41217</v>
      </c>
      <c r="C15">
        <v>24</v>
      </c>
      <c r="D15" t="s">
        <v>26</v>
      </c>
      <c r="E15">
        <v>59</v>
      </c>
      <c r="F15" t="s">
        <v>10</v>
      </c>
      <c r="G15" t="s">
        <v>11</v>
      </c>
      <c r="H15" t="s">
        <v>212</v>
      </c>
      <c r="I15" t="s">
        <v>17</v>
      </c>
      <c r="J15">
        <v>188249</v>
      </c>
      <c r="K15" s="3" t="s">
        <v>214</v>
      </c>
    </row>
    <row r="16" spans="1:11" x14ac:dyDescent="0.3">
      <c r="A16" s="2">
        <f t="shared" ca="1" si="0"/>
        <v>41188</v>
      </c>
      <c r="B16" s="2">
        <v>41222</v>
      </c>
      <c r="C16">
        <v>34</v>
      </c>
      <c r="D16" t="s">
        <v>27</v>
      </c>
      <c r="E16">
        <v>59</v>
      </c>
      <c r="F16" t="s">
        <v>7</v>
      </c>
      <c r="G16" t="s">
        <v>11</v>
      </c>
      <c r="H16" t="s">
        <v>212</v>
      </c>
      <c r="I16" t="s">
        <v>17</v>
      </c>
      <c r="J16">
        <v>189352</v>
      </c>
      <c r="K16" s="3" t="s">
        <v>214</v>
      </c>
    </row>
    <row r="17" spans="1:11" x14ac:dyDescent="0.3">
      <c r="A17" s="2">
        <f t="shared" ca="1" si="0"/>
        <v>41215</v>
      </c>
      <c r="B17" s="2">
        <v>41229</v>
      </c>
      <c r="C17">
        <v>14</v>
      </c>
      <c r="D17" t="s">
        <v>28</v>
      </c>
      <c r="E17">
        <v>59</v>
      </c>
      <c r="F17" t="s">
        <v>10</v>
      </c>
      <c r="G17" t="s">
        <v>11</v>
      </c>
      <c r="H17" t="s">
        <v>213</v>
      </c>
      <c r="I17" t="s">
        <v>17</v>
      </c>
      <c r="J17">
        <v>19506</v>
      </c>
      <c r="K17" s="3" t="s">
        <v>215</v>
      </c>
    </row>
    <row r="18" spans="1:11" x14ac:dyDescent="0.3">
      <c r="A18" s="2">
        <f t="shared" ca="1" si="0"/>
        <v>41190</v>
      </c>
      <c r="B18" s="2">
        <v>41204</v>
      </c>
      <c r="C18">
        <v>14</v>
      </c>
      <c r="D18" t="s">
        <v>29</v>
      </c>
      <c r="E18">
        <v>59</v>
      </c>
      <c r="F18" t="s">
        <v>10</v>
      </c>
      <c r="G18" t="s">
        <v>11</v>
      </c>
      <c r="H18" t="s">
        <v>213</v>
      </c>
      <c r="I18" t="s">
        <v>8</v>
      </c>
      <c r="J18">
        <v>102250</v>
      </c>
      <c r="K18" s="3" t="s">
        <v>215</v>
      </c>
    </row>
    <row r="19" spans="1:11" x14ac:dyDescent="0.3">
      <c r="A19" s="2">
        <f t="shared" ca="1" si="0"/>
        <v>41276</v>
      </c>
      <c r="B19" s="2"/>
      <c r="C19">
        <v>34</v>
      </c>
      <c r="D19" t="s">
        <v>105</v>
      </c>
      <c r="E19">
        <v>41</v>
      </c>
      <c r="F19" t="s">
        <v>10</v>
      </c>
      <c r="G19" t="s">
        <v>20</v>
      </c>
      <c r="H19" t="s">
        <v>199</v>
      </c>
      <c r="I19" t="s">
        <v>12</v>
      </c>
      <c r="J19">
        <v>389284</v>
      </c>
      <c r="K19" s="3" t="s">
        <v>229</v>
      </c>
    </row>
    <row r="20" spans="1:11" x14ac:dyDescent="0.3">
      <c r="A20" s="2">
        <f t="shared" ca="1" si="0"/>
        <v>41297</v>
      </c>
      <c r="B20" s="2"/>
      <c r="C20">
        <v>13</v>
      </c>
      <c r="D20" t="s">
        <v>31</v>
      </c>
      <c r="E20">
        <v>59</v>
      </c>
      <c r="F20" t="s">
        <v>10</v>
      </c>
      <c r="G20" t="s">
        <v>11</v>
      </c>
      <c r="H20" t="s">
        <v>213</v>
      </c>
      <c r="I20" t="s">
        <v>12</v>
      </c>
      <c r="J20">
        <v>140769</v>
      </c>
      <c r="K20" s="3" t="s">
        <v>215</v>
      </c>
    </row>
    <row r="21" spans="1:11" x14ac:dyDescent="0.3">
      <c r="A21" s="2">
        <f t="shared" ca="1" si="0"/>
        <v>41187</v>
      </c>
      <c r="B21" s="2">
        <v>41203</v>
      </c>
      <c r="C21">
        <v>16</v>
      </c>
      <c r="D21" t="s">
        <v>32</v>
      </c>
      <c r="E21">
        <v>58</v>
      </c>
      <c r="F21" t="s">
        <v>10</v>
      </c>
      <c r="G21" t="s">
        <v>197</v>
      </c>
      <c r="H21" t="s">
        <v>206</v>
      </c>
      <c r="I21" t="s">
        <v>17</v>
      </c>
      <c r="J21">
        <v>96518</v>
      </c>
      <c r="K21" s="3" t="s">
        <v>209</v>
      </c>
    </row>
    <row r="22" spans="1:11" x14ac:dyDescent="0.3">
      <c r="A22" s="2">
        <f t="shared" ca="1" si="0"/>
        <v>41293</v>
      </c>
      <c r="B22" s="2"/>
      <c r="C22">
        <v>17</v>
      </c>
      <c r="D22" t="s">
        <v>33</v>
      </c>
      <c r="E22">
        <v>58</v>
      </c>
      <c r="F22" t="s">
        <v>10</v>
      </c>
      <c r="G22" t="s">
        <v>11</v>
      </c>
      <c r="H22" t="s">
        <v>213</v>
      </c>
      <c r="I22" t="s">
        <v>12</v>
      </c>
      <c r="J22">
        <v>177391</v>
      </c>
      <c r="K22" s="3" t="s">
        <v>215</v>
      </c>
    </row>
    <row r="23" spans="1:11" x14ac:dyDescent="0.3">
      <c r="A23" s="2">
        <f t="shared" ca="1" si="0"/>
        <v>41143</v>
      </c>
      <c r="B23" s="2">
        <v>41188</v>
      </c>
      <c r="C23">
        <v>45</v>
      </c>
      <c r="D23" t="s">
        <v>58</v>
      </c>
      <c r="E23">
        <v>52</v>
      </c>
      <c r="F23" t="s">
        <v>7</v>
      </c>
      <c r="G23" t="s">
        <v>20</v>
      </c>
      <c r="H23" t="s">
        <v>199</v>
      </c>
      <c r="I23" t="s">
        <v>17</v>
      </c>
      <c r="J23">
        <v>584985</v>
      </c>
      <c r="K23" s="3" t="s">
        <v>229</v>
      </c>
    </row>
    <row r="24" spans="1:11" x14ac:dyDescent="0.3">
      <c r="A24" s="2">
        <f t="shared" ca="1" si="0"/>
        <v>41277</v>
      </c>
      <c r="B24" s="2"/>
      <c r="C24">
        <v>33</v>
      </c>
      <c r="D24" t="s">
        <v>24</v>
      </c>
      <c r="E24">
        <v>60</v>
      </c>
      <c r="F24" t="s">
        <v>7</v>
      </c>
      <c r="G24" t="s">
        <v>20</v>
      </c>
      <c r="H24" t="s">
        <v>199</v>
      </c>
      <c r="I24" t="s">
        <v>12</v>
      </c>
      <c r="J24">
        <v>90034</v>
      </c>
      <c r="K24" s="3" t="s">
        <v>229</v>
      </c>
    </row>
    <row r="25" spans="1:11" x14ac:dyDescent="0.3">
      <c r="A25" s="2">
        <f t="shared" ca="1" si="0"/>
        <v>41184</v>
      </c>
      <c r="B25" s="2">
        <v>41203</v>
      </c>
      <c r="C25">
        <v>19</v>
      </c>
      <c r="D25" t="s">
        <v>36</v>
      </c>
      <c r="E25">
        <v>58</v>
      </c>
      <c r="F25" t="s">
        <v>7</v>
      </c>
      <c r="G25" t="s">
        <v>11</v>
      </c>
      <c r="H25" t="s">
        <v>213</v>
      </c>
      <c r="I25" t="s">
        <v>17</v>
      </c>
      <c r="J25">
        <v>128400</v>
      </c>
      <c r="K25" s="3" t="s">
        <v>215</v>
      </c>
    </row>
    <row r="26" spans="1:11" x14ac:dyDescent="0.3">
      <c r="A26" s="2">
        <f t="shared" ca="1" si="0"/>
        <v>41181</v>
      </c>
      <c r="B26" s="2">
        <v>41213</v>
      </c>
      <c r="C26">
        <v>32</v>
      </c>
      <c r="D26" t="s">
        <v>37</v>
      </c>
      <c r="E26">
        <v>58</v>
      </c>
      <c r="F26" t="s">
        <v>7</v>
      </c>
      <c r="G26" t="s">
        <v>11</v>
      </c>
      <c r="H26" t="s">
        <v>213</v>
      </c>
      <c r="I26" t="s">
        <v>17</v>
      </c>
      <c r="J26">
        <v>98187</v>
      </c>
      <c r="K26" s="3" t="s">
        <v>215</v>
      </c>
    </row>
    <row r="27" spans="1:11" x14ac:dyDescent="0.3">
      <c r="A27" s="2">
        <f t="shared" ca="1" si="0"/>
        <v>41185</v>
      </c>
      <c r="B27" s="2">
        <v>41198</v>
      </c>
      <c r="C27">
        <v>13</v>
      </c>
      <c r="D27" t="s">
        <v>38</v>
      </c>
      <c r="E27">
        <v>57</v>
      </c>
      <c r="F27" t="s">
        <v>10</v>
      </c>
      <c r="G27" t="s">
        <v>197</v>
      </c>
      <c r="H27" t="s">
        <v>206</v>
      </c>
      <c r="I27" t="s">
        <v>17</v>
      </c>
      <c r="J27">
        <v>41135</v>
      </c>
      <c r="K27" s="3" t="s">
        <v>210</v>
      </c>
    </row>
    <row r="28" spans="1:11" x14ac:dyDescent="0.3">
      <c r="A28" s="2">
        <f t="shared" ca="1" si="0"/>
        <v>41217</v>
      </c>
      <c r="B28" s="2">
        <v>41222</v>
      </c>
      <c r="C28">
        <v>5</v>
      </c>
      <c r="D28" t="s">
        <v>39</v>
      </c>
      <c r="E28">
        <v>57</v>
      </c>
      <c r="F28" t="s">
        <v>10</v>
      </c>
      <c r="G28" t="s">
        <v>11</v>
      </c>
      <c r="H28" t="s">
        <v>213</v>
      </c>
      <c r="I28" t="s">
        <v>8</v>
      </c>
      <c r="J28">
        <v>65970</v>
      </c>
      <c r="K28" s="3" t="s">
        <v>215</v>
      </c>
    </row>
    <row r="29" spans="1:11" x14ac:dyDescent="0.3">
      <c r="A29" s="2">
        <f t="shared" ca="1" si="0"/>
        <v>41186</v>
      </c>
      <c r="B29" s="2">
        <v>41197</v>
      </c>
      <c r="C29">
        <v>11</v>
      </c>
      <c r="D29" t="s">
        <v>40</v>
      </c>
      <c r="E29">
        <v>56</v>
      </c>
      <c r="F29" t="s">
        <v>10</v>
      </c>
      <c r="G29" t="s">
        <v>197</v>
      </c>
      <c r="H29" t="s">
        <v>206</v>
      </c>
      <c r="I29" t="s">
        <v>17</v>
      </c>
      <c r="J29">
        <v>246062</v>
      </c>
      <c r="K29" s="3" t="s">
        <v>209</v>
      </c>
    </row>
    <row r="30" spans="1:11" x14ac:dyDescent="0.3">
      <c r="A30" s="2">
        <f t="shared" ca="1" si="0"/>
        <v>41171</v>
      </c>
      <c r="B30" s="2">
        <v>41202</v>
      </c>
      <c r="C30">
        <v>31</v>
      </c>
      <c r="D30" t="s">
        <v>81</v>
      </c>
      <c r="E30">
        <v>48</v>
      </c>
      <c r="F30" t="s">
        <v>7</v>
      </c>
      <c r="G30" t="s">
        <v>20</v>
      </c>
      <c r="H30" t="s">
        <v>199</v>
      </c>
      <c r="I30" t="s">
        <v>17</v>
      </c>
      <c r="J30">
        <v>223572</v>
      </c>
      <c r="K30" s="3" t="s">
        <v>229</v>
      </c>
    </row>
    <row r="31" spans="1:11" x14ac:dyDescent="0.3">
      <c r="A31" s="2">
        <f t="shared" ca="1" si="0"/>
        <v>41217</v>
      </c>
      <c r="B31" s="2">
        <v>41225</v>
      </c>
      <c r="C31">
        <v>8</v>
      </c>
      <c r="D31" t="s">
        <v>42</v>
      </c>
      <c r="E31">
        <v>56</v>
      </c>
      <c r="F31" t="s">
        <v>10</v>
      </c>
      <c r="G31" t="s">
        <v>11</v>
      </c>
      <c r="H31" t="s">
        <v>213</v>
      </c>
      <c r="I31" t="s">
        <v>8</v>
      </c>
      <c r="J31">
        <v>232459</v>
      </c>
      <c r="K31" s="3" t="s">
        <v>215</v>
      </c>
    </row>
    <row r="32" spans="1:11" x14ac:dyDescent="0.3">
      <c r="A32" s="2">
        <f t="shared" ca="1" si="0"/>
        <v>41197</v>
      </c>
      <c r="B32" s="2">
        <v>41212</v>
      </c>
      <c r="C32">
        <v>15</v>
      </c>
      <c r="D32" t="s">
        <v>43</v>
      </c>
      <c r="E32">
        <v>55</v>
      </c>
      <c r="F32" t="s">
        <v>7</v>
      </c>
      <c r="G32" t="s">
        <v>197</v>
      </c>
      <c r="H32" t="s">
        <v>206</v>
      </c>
      <c r="I32" t="s">
        <v>17</v>
      </c>
      <c r="J32">
        <v>51911</v>
      </c>
      <c r="K32" s="3" t="s">
        <v>209</v>
      </c>
    </row>
    <row r="33" spans="1:11" x14ac:dyDescent="0.3">
      <c r="A33" s="2">
        <f t="shared" ca="1" si="0"/>
        <v>41136</v>
      </c>
      <c r="B33" s="2">
        <v>41203</v>
      </c>
      <c r="C33">
        <v>67</v>
      </c>
      <c r="D33" t="s">
        <v>44</v>
      </c>
      <c r="E33">
        <v>55</v>
      </c>
      <c r="F33" t="s">
        <v>10</v>
      </c>
      <c r="G33" t="s">
        <v>197</v>
      </c>
      <c r="H33" t="s">
        <v>206</v>
      </c>
      <c r="I33" t="s">
        <v>17</v>
      </c>
      <c r="J33">
        <v>212374</v>
      </c>
      <c r="K33" s="3" t="s">
        <v>209</v>
      </c>
    </row>
    <row r="34" spans="1:11" x14ac:dyDescent="0.3">
      <c r="A34" s="2">
        <f t="shared" ca="1" si="0"/>
        <v>41181</v>
      </c>
      <c r="B34" s="2">
        <v>41216</v>
      </c>
      <c r="C34">
        <v>35</v>
      </c>
      <c r="D34" t="s">
        <v>57</v>
      </c>
      <c r="E34">
        <v>53</v>
      </c>
      <c r="F34" t="s">
        <v>10</v>
      </c>
      <c r="G34" t="s">
        <v>20</v>
      </c>
      <c r="H34" t="s">
        <v>199</v>
      </c>
      <c r="I34" t="s">
        <v>8</v>
      </c>
      <c r="J34">
        <v>223033</v>
      </c>
      <c r="K34" s="3" t="s">
        <v>229</v>
      </c>
    </row>
    <row r="35" spans="1:11" x14ac:dyDescent="0.3">
      <c r="A35" s="2">
        <f t="shared" ca="1" si="0"/>
        <v>41119</v>
      </c>
      <c r="B35" s="2">
        <v>41195</v>
      </c>
      <c r="C35">
        <v>76</v>
      </c>
      <c r="D35" t="s">
        <v>217</v>
      </c>
      <c r="E35">
        <v>54</v>
      </c>
      <c r="F35" t="s">
        <v>10</v>
      </c>
      <c r="G35" t="s">
        <v>46</v>
      </c>
      <c r="H35" t="s">
        <v>226</v>
      </c>
      <c r="I35" t="s">
        <v>17</v>
      </c>
      <c r="J35">
        <v>3401200</v>
      </c>
      <c r="K35" s="3" t="s">
        <v>228</v>
      </c>
    </row>
    <row r="36" spans="1:11" x14ac:dyDescent="0.3">
      <c r="A36" s="2">
        <f t="shared" ca="1" si="0"/>
        <v>41163</v>
      </c>
      <c r="B36" s="2">
        <v>41195</v>
      </c>
      <c r="C36">
        <v>32</v>
      </c>
      <c r="D36" t="s">
        <v>47</v>
      </c>
      <c r="E36">
        <v>54</v>
      </c>
      <c r="F36" t="s">
        <v>7</v>
      </c>
      <c r="G36" t="s">
        <v>11</v>
      </c>
      <c r="H36" t="s">
        <v>213</v>
      </c>
      <c r="I36" t="s">
        <v>17</v>
      </c>
      <c r="J36">
        <v>105814</v>
      </c>
      <c r="K36" s="3" t="s">
        <v>215</v>
      </c>
    </row>
    <row r="37" spans="1:11" x14ac:dyDescent="0.3">
      <c r="A37" s="2">
        <f t="shared" ca="1" si="0"/>
        <v>41202</v>
      </c>
      <c r="B37" s="2">
        <v>41217</v>
      </c>
      <c r="C37">
        <v>15</v>
      </c>
      <c r="D37" t="s">
        <v>48</v>
      </c>
      <c r="E37">
        <v>54</v>
      </c>
      <c r="F37" t="s">
        <v>10</v>
      </c>
      <c r="G37" t="s">
        <v>197</v>
      </c>
      <c r="H37" t="s">
        <v>206</v>
      </c>
      <c r="I37" t="s">
        <v>17</v>
      </c>
      <c r="J37">
        <v>130234</v>
      </c>
      <c r="K37" s="3" t="s">
        <v>210</v>
      </c>
    </row>
    <row r="38" spans="1:11" x14ac:dyDescent="0.3">
      <c r="A38" s="2">
        <f t="shared" ca="1" si="0"/>
        <v>41296</v>
      </c>
      <c r="B38" s="2"/>
      <c r="C38">
        <v>14</v>
      </c>
      <c r="D38" t="s">
        <v>49</v>
      </c>
      <c r="E38">
        <v>54</v>
      </c>
      <c r="F38" t="s">
        <v>7</v>
      </c>
      <c r="G38" t="s">
        <v>197</v>
      </c>
      <c r="H38" t="s">
        <v>207</v>
      </c>
      <c r="I38" t="s">
        <v>12</v>
      </c>
      <c r="J38">
        <v>240008</v>
      </c>
      <c r="K38" s="3" t="s">
        <v>210</v>
      </c>
    </row>
    <row r="39" spans="1:11" x14ac:dyDescent="0.3">
      <c r="A39" s="2">
        <f t="shared" ca="1" si="0"/>
        <v>41175</v>
      </c>
      <c r="B39" s="2">
        <v>41204</v>
      </c>
      <c r="C39">
        <v>29</v>
      </c>
      <c r="D39" t="s">
        <v>50</v>
      </c>
      <c r="E39">
        <v>54</v>
      </c>
      <c r="F39" t="s">
        <v>7</v>
      </c>
      <c r="G39" t="s">
        <v>11</v>
      </c>
      <c r="H39" t="s">
        <v>213</v>
      </c>
      <c r="I39" t="s">
        <v>17</v>
      </c>
      <c r="J39">
        <v>143528</v>
      </c>
      <c r="K39" s="3" t="s">
        <v>215</v>
      </c>
    </row>
    <row r="40" spans="1:11" x14ac:dyDescent="0.3">
      <c r="A40" s="2">
        <f t="shared" ca="1" si="0"/>
        <v>41202</v>
      </c>
      <c r="B40" s="2">
        <v>41223</v>
      </c>
      <c r="C40">
        <v>21</v>
      </c>
      <c r="D40" t="s">
        <v>51</v>
      </c>
      <c r="E40">
        <v>54</v>
      </c>
      <c r="F40" t="s">
        <v>10</v>
      </c>
      <c r="G40" t="s">
        <v>11</v>
      </c>
      <c r="H40" t="s">
        <v>213</v>
      </c>
      <c r="I40" t="s">
        <v>17</v>
      </c>
      <c r="J40">
        <v>160593</v>
      </c>
      <c r="K40" s="3" t="s">
        <v>215</v>
      </c>
    </row>
    <row r="41" spans="1:11" x14ac:dyDescent="0.3">
      <c r="A41" s="2">
        <f t="shared" ca="1" si="0"/>
        <v>41200</v>
      </c>
      <c r="B41" s="2">
        <v>41215</v>
      </c>
      <c r="C41">
        <v>15</v>
      </c>
      <c r="D41" t="s">
        <v>52</v>
      </c>
      <c r="E41">
        <v>54</v>
      </c>
      <c r="F41" t="s">
        <v>7</v>
      </c>
      <c r="G41" t="s">
        <v>197</v>
      </c>
      <c r="H41" t="s">
        <v>207</v>
      </c>
      <c r="I41" t="s">
        <v>17</v>
      </c>
      <c r="J41">
        <v>227542</v>
      </c>
      <c r="K41" s="3" t="s">
        <v>210</v>
      </c>
    </row>
    <row r="42" spans="1:11" x14ac:dyDescent="0.3">
      <c r="A42" s="2">
        <f t="shared" ca="1" si="0"/>
        <v>41147</v>
      </c>
      <c r="B42" s="2">
        <v>41183</v>
      </c>
      <c r="C42">
        <v>36</v>
      </c>
      <c r="D42" t="s">
        <v>64</v>
      </c>
      <c r="E42">
        <v>51</v>
      </c>
      <c r="F42" t="s">
        <v>7</v>
      </c>
      <c r="G42" t="s">
        <v>20</v>
      </c>
      <c r="H42" t="s">
        <v>199</v>
      </c>
      <c r="I42" t="s">
        <v>17</v>
      </c>
      <c r="J42">
        <v>218792</v>
      </c>
      <c r="K42" s="3" t="s">
        <v>229</v>
      </c>
    </row>
    <row r="43" spans="1:11" x14ac:dyDescent="0.3">
      <c r="A43" s="2">
        <f t="shared" ca="1" si="0"/>
        <v>41163</v>
      </c>
      <c r="B43" s="2">
        <v>41195</v>
      </c>
      <c r="C43">
        <v>32</v>
      </c>
      <c r="D43" t="s">
        <v>54</v>
      </c>
      <c r="E43">
        <v>53</v>
      </c>
      <c r="F43" t="s">
        <v>10</v>
      </c>
      <c r="G43" t="s">
        <v>11</v>
      </c>
      <c r="H43" t="s">
        <v>213</v>
      </c>
      <c r="I43" t="s">
        <v>17</v>
      </c>
      <c r="J43">
        <v>134689</v>
      </c>
      <c r="K43" s="3" t="s">
        <v>215</v>
      </c>
    </row>
    <row r="44" spans="1:11" x14ac:dyDescent="0.3">
      <c r="A44" s="2">
        <f t="shared" ca="1" si="0"/>
        <v>41132</v>
      </c>
      <c r="B44" s="2">
        <v>41186</v>
      </c>
      <c r="C44">
        <v>54</v>
      </c>
      <c r="D44" t="s">
        <v>55</v>
      </c>
      <c r="E44">
        <v>53</v>
      </c>
      <c r="F44" t="s">
        <v>7</v>
      </c>
      <c r="G44" t="s">
        <v>11</v>
      </c>
      <c r="H44" t="s">
        <v>213</v>
      </c>
      <c r="I44" t="s">
        <v>17</v>
      </c>
      <c r="J44">
        <v>219539</v>
      </c>
      <c r="K44" s="3" t="s">
        <v>215</v>
      </c>
    </row>
    <row r="45" spans="1:11" x14ac:dyDescent="0.3">
      <c r="A45" s="2">
        <f t="shared" ca="1" si="0"/>
        <v>41204</v>
      </c>
      <c r="B45" s="2">
        <v>41211</v>
      </c>
      <c r="C45">
        <v>7</v>
      </c>
      <c r="D45" t="s">
        <v>56</v>
      </c>
      <c r="E45">
        <v>53</v>
      </c>
      <c r="F45" t="s">
        <v>10</v>
      </c>
      <c r="G45" t="s">
        <v>11</v>
      </c>
      <c r="H45" t="s">
        <v>213</v>
      </c>
      <c r="I45" t="s">
        <v>17</v>
      </c>
      <c r="J45">
        <v>208274</v>
      </c>
      <c r="K45" s="3" t="s">
        <v>215</v>
      </c>
    </row>
    <row r="46" spans="1:11" x14ac:dyDescent="0.3">
      <c r="A46" s="2">
        <f t="shared" ca="1" si="0"/>
        <v>41164</v>
      </c>
      <c r="B46" s="2">
        <v>41196</v>
      </c>
      <c r="C46">
        <v>32</v>
      </c>
      <c r="D46" t="s">
        <v>123</v>
      </c>
      <c r="E46">
        <v>37</v>
      </c>
      <c r="F46" t="s">
        <v>7</v>
      </c>
      <c r="G46" t="s">
        <v>20</v>
      </c>
      <c r="H46" t="s">
        <v>199</v>
      </c>
      <c r="I46" t="s">
        <v>8</v>
      </c>
      <c r="J46">
        <v>215373</v>
      </c>
      <c r="K46" s="3" t="s">
        <v>229</v>
      </c>
    </row>
    <row r="47" spans="1:11" x14ac:dyDescent="0.3">
      <c r="A47" s="2">
        <f t="shared" ca="1" si="0"/>
        <v>41142</v>
      </c>
      <c r="B47" s="2">
        <v>41218</v>
      </c>
      <c r="C47">
        <v>76</v>
      </c>
      <c r="D47" t="s">
        <v>114</v>
      </c>
      <c r="E47">
        <v>39</v>
      </c>
      <c r="F47" t="s">
        <v>10</v>
      </c>
      <c r="G47" t="s">
        <v>20</v>
      </c>
      <c r="H47" t="s">
        <v>199</v>
      </c>
      <c r="I47" t="s">
        <v>17</v>
      </c>
      <c r="J47">
        <v>211180</v>
      </c>
      <c r="K47" s="3" t="s">
        <v>230</v>
      </c>
    </row>
    <row r="48" spans="1:11" x14ac:dyDescent="0.3">
      <c r="A48" s="2">
        <f t="shared" ca="1" si="0"/>
        <v>41296</v>
      </c>
      <c r="B48" s="2"/>
      <c r="C48">
        <v>14</v>
      </c>
      <c r="D48" t="s">
        <v>59</v>
      </c>
      <c r="E48">
        <v>52</v>
      </c>
      <c r="F48" t="s">
        <v>7</v>
      </c>
      <c r="G48" t="s">
        <v>197</v>
      </c>
      <c r="H48" t="s">
        <v>207</v>
      </c>
      <c r="I48" t="s">
        <v>12</v>
      </c>
      <c r="J48">
        <v>114106</v>
      </c>
      <c r="K48" s="3" t="s">
        <v>210</v>
      </c>
    </row>
    <row r="49" spans="1:11" x14ac:dyDescent="0.3">
      <c r="A49" s="2">
        <f t="shared" ca="1" si="0"/>
        <v>41191</v>
      </c>
      <c r="B49" s="2">
        <v>41203</v>
      </c>
      <c r="C49">
        <v>12</v>
      </c>
      <c r="D49" t="s">
        <v>60</v>
      </c>
      <c r="E49">
        <v>52</v>
      </c>
      <c r="F49" t="s">
        <v>10</v>
      </c>
      <c r="G49" t="s">
        <v>197</v>
      </c>
      <c r="H49" t="s">
        <v>196</v>
      </c>
      <c r="I49" t="s">
        <v>17</v>
      </c>
      <c r="J49">
        <v>129003</v>
      </c>
      <c r="K49" s="3" t="s">
        <v>210</v>
      </c>
    </row>
    <row r="50" spans="1:11" x14ac:dyDescent="0.3">
      <c r="A50" s="2">
        <f t="shared" ca="1" si="0"/>
        <v>41302</v>
      </c>
      <c r="B50" s="2"/>
      <c r="C50">
        <v>8</v>
      </c>
      <c r="D50" t="s">
        <v>61</v>
      </c>
      <c r="E50">
        <v>52</v>
      </c>
      <c r="F50" t="s">
        <v>10</v>
      </c>
      <c r="G50" t="s">
        <v>11</v>
      </c>
      <c r="H50" t="s">
        <v>213</v>
      </c>
      <c r="I50" t="s">
        <v>12</v>
      </c>
      <c r="J50">
        <v>184338</v>
      </c>
      <c r="K50" s="3" t="s">
        <v>215</v>
      </c>
    </row>
    <row r="51" spans="1:11" x14ac:dyDescent="0.3">
      <c r="A51" s="2">
        <f t="shared" ca="1" si="0"/>
        <v>41195</v>
      </c>
      <c r="B51" s="2">
        <v>41204</v>
      </c>
      <c r="C51">
        <v>9</v>
      </c>
      <c r="D51" t="s">
        <v>62</v>
      </c>
      <c r="E51">
        <v>52</v>
      </c>
      <c r="F51" t="s">
        <v>7</v>
      </c>
      <c r="G51" t="s">
        <v>11</v>
      </c>
      <c r="H51" t="s">
        <v>213</v>
      </c>
      <c r="I51" t="s">
        <v>17</v>
      </c>
      <c r="J51">
        <v>150635</v>
      </c>
      <c r="K51" s="3" t="s">
        <v>215</v>
      </c>
    </row>
    <row r="52" spans="1:11" x14ac:dyDescent="0.3">
      <c r="A52" s="2">
        <f t="shared" ca="1" si="0"/>
        <v>41169</v>
      </c>
      <c r="B52" s="2">
        <v>41212</v>
      </c>
      <c r="C52">
        <v>43</v>
      </c>
      <c r="D52" t="s">
        <v>116</v>
      </c>
      <c r="E52">
        <v>38</v>
      </c>
      <c r="F52" t="s">
        <v>10</v>
      </c>
      <c r="G52" t="s">
        <v>20</v>
      </c>
      <c r="H52" t="s">
        <v>216</v>
      </c>
      <c r="I52" t="s">
        <v>17</v>
      </c>
      <c r="J52">
        <v>188726</v>
      </c>
      <c r="K52" s="3" t="s">
        <v>214</v>
      </c>
    </row>
    <row r="53" spans="1:11" x14ac:dyDescent="0.3">
      <c r="A53" s="2">
        <f t="shared" ca="1" si="0"/>
        <v>41159</v>
      </c>
      <c r="B53" s="2">
        <v>41200</v>
      </c>
      <c r="C53">
        <v>41</v>
      </c>
      <c r="D53" t="s">
        <v>83</v>
      </c>
      <c r="E53">
        <v>47</v>
      </c>
      <c r="F53" t="s">
        <v>10</v>
      </c>
      <c r="G53" t="s">
        <v>20</v>
      </c>
      <c r="H53" t="s">
        <v>216</v>
      </c>
      <c r="I53" t="s">
        <v>17</v>
      </c>
      <c r="J53">
        <v>185820</v>
      </c>
      <c r="K53" s="3" t="s">
        <v>214</v>
      </c>
    </row>
    <row r="54" spans="1:11" x14ac:dyDescent="0.3">
      <c r="A54" s="2">
        <f t="shared" ca="1" si="0"/>
        <v>41193</v>
      </c>
      <c r="B54" s="2">
        <v>41204</v>
      </c>
      <c r="C54">
        <v>11</v>
      </c>
      <c r="D54" t="s">
        <v>65</v>
      </c>
      <c r="E54">
        <v>51</v>
      </c>
      <c r="F54" t="s">
        <v>7</v>
      </c>
      <c r="G54" t="s">
        <v>11</v>
      </c>
      <c r="H54" t="s">
        <v>213</v>
      </c>
      <c r="I54" t="s">
        <v>17</v>
      </c>
      <c r="J54">
        <v>41909</v>
      </c>
      <c r="K54" s="3" t="s">
        <v>215</v>
      </c>
    </row>
    <row r="55" spans="1:11" x14ac:dyDescent="0.3">
      <c r="A55" s="2">
        <f t="shared" ca="1" si="0"/>
        <v>41190</v>
      </c>
      <c r="B55" s="2">
        <v>41200</v>
      </c>
      <c r="C55">
        <v>10</v>
      </c>
      <c r="D55" t="s">
        <v>66</v>
      </c>
      <c r="E55">
        <v>51</v>
      </c>
      <c r="F55" t="s">
        <v>7</v>
      </c>
      <c r="G55" t="s">
        <v>197</v>
      </c>
      <c r="H55" t="s">
        <v>196</v>
      </c>
      <c r="I55" t="s">
        <v>17</v>
      </c>
      <c r="J55">
        <v>91855</v>
      </c>
      <c r="K55" s="3" t="s">
        <v>210</v>
      </c>
    </row>
    <row r="56" spans="1:11" x14ac:dyDescent="0.3">
      <c r="A56" s="2">
        <f t="shared" ca="1" si="0"/>
        <v>41188</v>
      </c>
      <c r="B56" s="2">
        <v>41200</v>
      </c>
      <c r="C56">
        <v>12</v>
      </c>
      <c r="D56" t="s">
        <v>67</v>
      </c>
      <c r="E56">
        <v>51</v>
      </c>
      <c r="F56" t="s">
        <v>10</v>
      </c>
      <c r="G56" t="s">
        <v>11</v>
      </c>
      <c r="H56" t="s">
        <v>213</v>
      </c>
      <c r="I56" t="s">
        <v>17</v>
      </c>
      <c r="J56">
        <v>69702</v>
      </c>
      <c r="K56" s="3" t="s">
        <v>215</v>
      </c>
    </row>
    <row r="57" spans="1:11" x14ac:dyDescent="0.3">
      <c r="A57" s="2">
        <f t="shared" ca="1" si="0"/>
        <v>41205</v>
      </c>
      <c r="B57" s="2">
        <v>41221</v>
      </c>
      <c r="C57">
        <v>16</v>
      </c>
      <c r="D57" t="s">
        <v>68</v>
      </c>
      <c r="E57">
        <v>51</v>
      </c>
      <c r="F57" t="s">
        <v>7</v>
      </c>
      <c r="G57" t="s">
        <v>11</v>
      </c>
      <c r="H57" t="s">
        <v>213</v>
      </c>
      <c r="I57" t="s">
        <v>17</v>
      </c>
      <c r="J57">
        <v>237926</v>
      </c>
      <c r="K57" s="3" t="s">
        <v>215</v>
      </c>
    </row>
    <row r="58" spans="1:11" x14ac:dyDescent="0.3">
      <c r="A58" s="2">
        <f t="shared" ca="1" si="0"/>
        <v>41160</v>
      </c>
      <c r="B58" s="2">
        <v>41202</v>
      </c>
      <c r="C58">
        <v>42</v>
      </c>
      <c r="D58" t="s">
        <v>34</v>
      </c>
      <c r="E58">
        <v>58</v>
      </c>
      <c r="F58" t="s">
        <v>10</v>
      </c>
      <c r="G58" t="s">
        <v>20</v>
      </c>
      <c r="H58" t="s">
        <v>216</v>
      </c>
      <c r="I58" t="s">
        <v>8</v>
      </c>
      <c r="J58">
        <v>185419</v>
      </c>
      <c r="K58" s="3" t="s">
        <v>214</v>
      </c>
    </row>
    <row r="59" spans="1:11" x14ac:dyDescent="0.3">
      <c r="A59" s="2">
        <f t="shared" ca="1" si="0"/>
        <v>41183</v>
      </c>
      <c r="B59" s="2">
        <v>41193</v>
      </c>
      <c r="C59">
        <v>10</v>
      </c>
      <c r="D59" t="s">
        <v>70</v>
      </c>
      <c r="E59">
        <v>50</v>
      </c>
      <c r="F59" t="s">
        <v>10</v>
      </c>
      <c r="G59" t="s">
        <v>197</v>
      </c>
      <c r="H59" t="s">
        <v>196</v>
      </c>
      <c r="I59" t="s">
        <v>17</v>
      </c>
      <c r="J59">
        <v>221730</v>
      </c>
      <c r="K59" s="3" t="s">
        <v>210</v>
      </c>
    </row>
    <row r="60" spans="1:11" x14ac:dyDescent="0.3">
      <c r="A60" s="2">
        <f t="shared" ca="1" si="0"/>
        <v>41163</v>
      </c>
      <c r="B60" s="2">
        <v>41208</v>
      </c>
      <c r="C60">
        <v>45</v>
      </c>
      <c r="D60" t="s">
        <v>134</v>
      </c>
      <c r="E60">
        <v>35</v>
      </c>
      <c r="F60" t="s">
        <v>10</v>
      </c>
      <c r="G60" t="s">
        <v>20</v>
      </c>
      <c r="H60" t="s">
        <v>216</v>
      </c>
      <c r="I60" t="s">
        <v>17</v>
      </c>
      <c r="J60">
        <v>185125</v>
      </c>
      <c r="K60" s="3" t="s">
        <v>214</v>
      </c>
    </row>
    <row r="61" spans="1:11" x14ac:dyDescent="0.3">
      <c r="A61" s="2">
        <f t="shared" ca="1" si="0"/>
        <v>41192</v>
      </c>
      <c r="B61" s="2">
        <v>41226</v>
      </c>
      <c r="C61">
        <v>34</v>
      </c>
      <c r="D61" t="s">
        <v>72</v>
      </c>
      <c r="E61">
        <v>50</v>
      </c>
      <c r="F61" t="s">
        <v>7</v>
      </c>
      <c r="G61" t="s">
        <v>11</v>
      </c>
      <c r="H61" t="s">
        <v>213</v>
      </c>
      <c r="I61" t="s">
        <v>8</v>
      </c>
      <c r="J61">
        <v>159082</v>
      </c>
      <c r="K61" s="3" t="s">
        <v>215</v>
      </c>
    </row>
    <row r="62" spans="1:11" x14ac:dyDescent="0.3">
      <c r="A62" s="2">
        <f t="shared" ca="1" si="0"/>
        <v>41169</v>
      </c>
      <c r="B62" s="2">
        <v>41214</v>
      </c>
      <c r="C62">
        <v>45</v>
      </c>
      <c r="D62" t="s">
        <v>73</v>
      </c>
      <c r="E62">
        <v>50</v>
      </c>
      <c r="F62" t="s">
        <v>10</v>
      </c>
      <c r="G62" t="s">
        <v>11</v>
      </c>
      <c r="H62" t="s">
        <v>213</v>
      </c>
      <c r="I62" t="s">
        <v>8</v>
      </c>
      <c r="J62">
        <v>43112</v>
      </c>
      <c r="K62" s="3" t="s">
        <v>215</v>
      </c>
    </row>
    <row r="63" spans="1:11" x14ac:dyDescent="0.3">
      <c r="A63" s="2">
        <f t="shared" ca="1" si="0"/>
        <v>41145</v>
      </c>
      <c r="B63" s="2">
        <v>41199</v>
      </c>
      <c r="C63">
        <v>54</v>
      </c>
      <c r="D63" t="s">
        <v>35</v>
      </c>
      <c r="E63">
        <v>58</v>
      </c>
      <c r="F63" t="s">
        <v>7</v>
      </c>
      <c r="G63" t="s">
        <v>20</v>
      </c>
      <c r="H63" t="s">
        <v>216</v>
      </c>
      <c r="I63" t="s">
        <v>17</v>
      </c>
      <c r="J63">
        <v>177323</v>
      </c>
      <c r="K63" s="3" t="s">
        <v>214</v>
      </c>
    </row>
    <row r="64" spans="1:11" x14ac:dyDescent="0.3">
      <c r="A64" s="2">
        <f t="shared" ca="1" si="0"/>
        <v>41259</v>
      </c>
      <c r="B64" s="2"/>
      <c r="C64">
        <v>51</v>
      </c>
      <c r="D64" t="s">
        <v>110</v>
      </c>
      <c r="E64">
        <v>39</v>
      </c>
      <c r="F64" t="s">
        <v>10</v>
      </c>
      <c r="G64" t="s">
        <v>20</v>
      </c>
      <c r="H64" t="s">
        <v>216</v>
      </c>
      <c r="I64" t="s">
        <v>12</v>
      </c>
      <c r="J64">
        <v>174888</v>
      </c>
      <c r="K64" s="3" t="s">
        <v>214</v>
      </c>
    </row>
    <row r="65" spans="1:11" x14ac:dyDescent="0.3">
      <c r="A65" s="2">
        <f t="shared" ca="1" si="0"/>
        <v>41179</v>
      </c>
      <c r="B65" s="2">
        <v>41201</v>
      </c>
      <c r="C65">
        <v>22</v>
      </c>
      <c r="D65" t="s">
        <v>76</v>
      </c>
      <c r="E65">
        <v>49</v>
      </c>
      <c r="F65" t="s">
        <v>10</v>
      </c>
      <c r="G65" t="s">
        <v>11</v>
      </c>
      <c r="H65" t="s">
        <v>213</v>
      </c>
      <c r="I65" t="s">
        <v>8</v>
      </c>
      <c r="J65">
        <v>233992</v>
      </c>
      <c r="K65" s="3" t="s">
        <v>215</v>
      </c>
    </row>
    <row r="66" spans="1:11" x14ac:dyDescent="0.3">
      <c r="A66" s="2">
        <f t="shared" ref="A66:A129" ca="1" si="1">IF(B66="",TODAY()-C66,B66-C66)</f>
        <v>41196</v>
      </c>
      <c r="B66" s="2">
        <v>41208</v>
      </c>
      <c r="C66">
        <v>12</v>
      </c>
      <c r="D66" t="s">
        <v>77</v>
      </c>
      <c r="E66">
        <v>49</v>
      </c>
      <c r="F66" t="s">
        <v>7</v>
      </c>
      <c r="G66" t="s">
        <v>11</v>
      </c>
      <c r="H66" t="s">
        <v>213</v>
      </c>
      <c r="I66" t="s">
        <v>8</v>
      </c>
      <c r="J66">
        <v>242059</v>
      </c>
      <c r="K66" s="3" t="s">
        <v>215</v>
      </c>
    </row>
    <row r="67" spans="1:11" x14ac:dyDescent="0.3">
      <c r="A67" s="2">
        <f t="shared" ca="1" si="1"/>
        <v>41176</v>
      </c>
      <c r="B67" s="2">
        <v>41224</v>
      </c>
      <c r="C67">
        <v>48</v>
      </c>
      <c r="D67" t="s">
        <v>168</v>
      </c>
      <c r="E67">
        <v>27</v>
      </c>
      <c r="F67" t="s">
        <v>10</v>
      </c>
      <c r="G67" t="s">
        <v>20</v>
      </c>
      <c r="H67" t="s">
        <v>216</v>
      </c>
      <c r="I67" t="s">
        <v>17</v>
      </c>
      <c r="J67">
        <v>165055</v>
      </c>
      <c r="K67" s="3" t="s">
        <v>214</v>
      </c>
    </row>
    <row r="68" spans="1:11" x14ac:dyDescent="0.3">
      <c r="A68" s="2">
        <f t="shared" ca="1" si="1"/>
        <v>41262</v>
      </c>
      <c r="B68" s="2"/>
      <c r="C68">
        <v>48</v>
      </c>
      <c r="D68" t="s">
        <v>53</v>
      </c>
      <c r="E68">
        <v>53</v>
      </c>
      <c r="F68" t="s">
        <v>7</v>
      </c>
      <c r="G68" t="s">
        <v>20</v>
      </c>
      <c r="H68" t="s">
        <v>216</v>
      </c>
      <c r="I68" t="s">
        <v>12</v>
      </c>
      <c r="J68">
        <v>161588</v>
      </c>
      <c r="K68" s="3" t="s">
        <v>214</v>
      </c>
    </row>
    <row r="69" spans="1:11" x14ac:dyDescent="0.3">
      <c r="A69" s="2">
        <f t="shared" ca="1" si="1"/>
        <v>41148</v>
      </c>
      <c r="B69" s="2">
        <v>41193</v>
      </c>
      <c r="C69">
        <v>45</v>
      </c>
      <c r="D69" t="s">
        <v>219</v>
      </c>
      <c r="E69">
        <v>48</v>
      </c>
      <c r="F69" t="s">
        <v>7</v>
      </c>
      <c r="G69" t="s">
        <v>46</v>
      </c>
      <c r="H69" t="s">
        <v>227</v>
      </c>
      <c r="I69" t="s">
        <v>8</v>
      </c>
      <c r="J69">
        <v>892488</v>
      </c>
      <c r="K69" s="3" t="s">
        <v>228</v>
      </c>
    </row>
    <row r="70" spans="1:11" x14ac:dyDescent="0.3">
      <c r="A70" s="2">
        <f t="shared" ca="1" si="1"/>
        <v>41199</v>
      </c>
      <c r="B70" s="2">
        <v>41209</v>
      </c>
      <c r="C70">
        <v>10</v>
      </c>
      <c r="D70" t="s">
        <v>80</v>
      </c>
      <c r="E70">
        <v>48</v>
      </c>
      <c r="F70" t="s">
        <v>7</v>
      </c>
      <c r="G70" t="s">
        <v>11</v>
      </c>
      <c r="H70" t="s">
        <v>213</v>
      </c>
      <c r="I70" t="s">
        <v>17</v>
      </c>
      <c r="J70">
        <v>72546</v>
      </c>
      <c r="K70" s="3" t="s">
        <v>215</v>
      </c>
    </row>
    <row r="71" spans="1:11" x14ac:dyDescent="0.3">
      <c r="A71" s="2">
        <f t="shared" ca="1" si="1"/>
        <v>41158</v>
      </c>
      <c r="B71" s="2">
        <v>41201</v>
      </c>
      <c r="C71">
        <v>43</v>
      </c>
      <c r="D71" t="s">
        <v>139</v>
      </c>
      <c r="E71">
        <v>33</v>
      </c>
      <c r="F71" t="s">
        <v>10</v>
      </c>
      <c r="G71" t="s">
        <v>20</v>
      </c>
      <c r="H71" t="s">
        <v>216</v>
      </c>
      <c r="I71" t="s">
        <v>17</v>
      </c>
      <c r="J71">
        <v>151061</v>
      </c>
      <c r="K71" s="3" t="s">
        <v>214</v>
      </c>
    </row>
    <row r="72" spans="1:11" x14ac:dyDescent="0.3">
      <c r="A72" s="2">
        <f t="shared" ca="1" si="1"/>
        <v>41215</v>
      </c>
      <c r="B72" s="2">
        <v>41227</v>
      </c>
      <c r="C72">
        <v>12</v>
      </c>
      <c r="D72" t="s">
        <v>82</v>
      </c>
      <c r="E72">
        <v>48</v>
      </c>
      <c r="F72" t="s">
        <v>7</v>
      </c>
      <c r="G72" t="s">
        <v>11</v>
      </c>
      <c r="H72" t="s">
        <v>213</v>
      </c>
      <c r="I72" t="s">
        <v>8</v>
      </c>
      <c r="J72">
        <v>31028</v>
      </c>
      <c r="K72" s="3" t="s">
        <v>215</v>
      </c>
    </row>
    <row r="73" spans="1:11" x14ac:dyDescent="0.3">
      <c r="A73" s="2">
        <f t="shared" ca="1" si="1"/>
        <v>41236</v>
      </c>
      <c r="B73" s="2"/>
      <c r="C73">
        <v>74</v>
      </c>
      <c r="D73" t="s">
        <v>218</v>
      </c>
      <c r="E73">
        <v>48</v>
      </c>
      <c r="F73" t="s">
        <v>10</v>
      </c>
      <c r="G73" t="s">
        <v>46</v>
      </c>
      <c r="H73" t="s">
        <v>227</v>
      </c>
      <c r="I73" t="s">
        <v>12</v>
      </c>
      <c r="J73">
        <v>918283</v>
      </c>
      <c r="K73" s="3" t="s">
        <v>228</v>
      </c>
    </row>
    <row r="74" spans="1:11" x14ac:dyDescent="0.3">
      <c r="A74" s="2">
        <f t="shared" ca="1" si="1"/>
        <v>41266</v>
      </c>
      <c r="B74" s="2"/>
      <c r="C74">
        <v>44</v>
      </c>
      <c r="D74" t="s">
        <v>41</v>
      </c>
      <c r="E74">
        <v>56</v>
      </c>
      <c r="F74" t="s">
        <v>7</v>
      </c>
      <c r="G74" t="s">
        <v>20</v>
      </c>
      <c r="H74" t="s">
        <v>216</v>
      </c>
      <c r="I74" t="s">
        <v>12</v>
      </c>
      <c r="J74">
        <v>142865</v>
      </c>
      <c r="K74" s="3" t="s">
        <v>214</v>
      </c>
    </row>
    <row r="75" spans="1:11" x14ac:dyDescent="0.3">
      <c r="A75" s="2">
        <f t="shared" ca="1" si="1"/>
        <v>41299</v>
      </c>
      <c r="B75" s="2"/>
      <c r="C75">
        <v>11</v>
      </c>
      <c r="D75" t="s">
        <v>84</v>
      </c>
      <c r="E75">
        <v>57</v>
      </c>
      <c r="F75" t="s">
        <v>7</v>
      </c>
      <c r="G75" t="s">
        <v>197</v>
      </c>
      <c r="H75" t="s">
        <v>196</v>
      </c>
      <c r="I75" t="s">
        <v>12</v>
      </c>
      <c r="J75">
        <v>217419</v>
      </c>
      <c r="K75" s="3" t="s">
        <v>210</v>
      </c>
    </row>
    <row r="76" spans="1:11" x14ac:dyDescent="0.3">
      <c r="A76" s="2">
        <f t="shared" ca="1" si="1"/>
        <v>41156</v>
      </c>
      <c r="B76" s="2">
        <v>41199</v>
      </c>
      <c r="C76">
        <v>43</v>
      </c>
      <c r="D76" t="s">
        <v>85</v>
      </c>
      <c r="E76">
        <v>46</v>
      </c>
      <c r="F76" t="s">
        <v>7</v>
      </c>
      <c r="G76" t="s">
        <v>11</v>
      </c>
      <c r="H76" t="s">
        <v>213</v>
      </c>
      <c r="I76" t="s">
        <v>17</v>
      </c>
      <c r="J76">
        <v>10934</v>
      </c>
      <c r="K76" s="3" t="s">
        <v>215</v>
      </c>
    </row>
    <row r="77" spans="1:11" x14ac:dyDescent="0.3">
      <c r="A77" s="2">
        <f t="shared" ca="1" si="1"/>
        <v>41195</v>
      </c>
      <c r="B77" s="2">
        <v>41209</v>
      </c>
      <c r="C77">
        <v>14</v>
      </c>
      <c r="D77" t="s">
        <v>86</v>
      </c>
      <c r="E77">
        <v>46</v>
      </c>
      <c r="F77" t="s">
        <v>7</v>
      </c>
      <c r="G77" t="s">
        <v>11</v>
      </c>
      <c r="H77" t="s">
        <v>213</v>
      </c>
      <c r="I77" t="s">
        <v>17</v>
      </c>
      <c r="J77">
        <v>25917</v>
      </c>
      <c r="K77" s="3" t="s">
        <v>215</v>
      </c>
    </row>
    <row r="78" spans="1:11" x14ac:dyDescent="0.3">
      <c r="A78" s="2">
        <f t="shared" ca="1" si="1"/>
        <v>41295</v>
      </c>
      <c r="B78" s="2"/>
      <c r="C78">
        <v>15</v>
      </c>
      <c r="D78" t="s">
        <v>87</v>
      </c>
      <c r="E78">
        <v>46</v>
      </c>
      <c r="F78" t="s">
        <v>7</v>
      </c>
      <c r="G78" t="s">
        <v>11</v>
      </c>
      <c r="H78" t="s">
        <v>213</v>
      </c>
      <c r="I78" t="s">
        <v>12</v>
      </c>
      <c r="J78">
        <v>94629</v>
      </c>
      <c r="K78" s="3" t="s">
        <v>215</v>
      </c>
    </row>
    <row r="79" spans="1:11" x14ac:dyDescent="0.3">
      <c r="A79" s="2">
        <f t="shared" ca="1" si="1"/>
        <v>41169</v>
      </c>
      <c r="B79" s="2">
        <v>41211</v>
      </c>
      <c r="C79">
        <v>42</v>
      </c>
      <c r="D79" t="s">
        <v>88</v>
      </c>
      <c r="E79">
        <v>46</v>
      </c>
      <c r="F79" t="s">
        <v>7</v>
      </c>
      <c r="G79" t="s">
        <v>11</v>
      </c>
      <c r="H79" t="s">
        <v>213</v>
      </c>
      <c r="I79" t="s">
        <v>17</v>
      </c>
      <c r="J79">
        <v>14051</v>
      </c>
      <c r="K79" s="3" t="s">
        <v>214</v>
      </c>
    </row>
    <row r="80" spans="1:11" x14ac:dyDescent="0.3">
      <c r="A80" s="2">
        <f t="shared" ca="1" si="1"/>
        <v>41185</v>
      </c>
      <c r="B80" s="2">
        <v>41220</v>
      </c>
      <c r="C80">
        <v>35</v>
      </c>
      <c r="D80" t="s">
        <v>78</v>
      </c>
      <c r="E80">
        <v>49</v>
      </c>
      <c r="F80" t="s">
        <v>7</v>
      </c>
      <c r="G80" t="s">
        <v>20</v>
      </c>
      <c r="H80" t="s">
        <v>216</v>
      </c>
      <c r="I80" t="s">
        <v>17</v>
      </c>
      <c r="J80">
        <v>141412</v>
      </c>
      <c r="K80" s="3" t="s">
        <v>214</v>
      </c>
    </row>
    <row r="81" spans="1:11" x14ac:dyDescent="0.3">
      <c r="A81" s="2">
        <f t="shared" ca="1" si="1"/>
        <v>41164</v>
      </c>
      <c r="B81" s="2">
        <v>41198</v>
      </c>
      <c r="C81">
        <v>34</v>
      </c>
      <c r="D81" t="s">
        <v>75</v>
      </c>
      <c r="E81">
        <v>49</v>
      </c>
      <c r="F81" t="s">
        <v>10</v>
      </c>
      <c r="G81" t="s">
        <v>20</v>
      </c>
      <c r="H81" t="s">
        <v>216</v>
      </c>
      <c r="I81" t="s">
        <v>8</v>
      </c>
      <c r="J81">
        <v>130626</v>
      </c>
      <c r="K81" s="3" t="s">
        <v>214</v>
      </c>
    </row>
    <row r="82" spans="1:11" x14ac:dyDescent="0.3">
      <c r="A82" s="2">
        <f t="shared" ca="1" si="1"/>
        <v>41172</v>
      </c>
      <c r="B82" s="2">
        <v>41207</v>
      </c>
      <c r="C82">
        <v>35</v>
      </c>
      <c r="D82" t="s">
        <v>120</v>
      </c>
      <c r="E82">
        <v>37</v>
      </c>
      <c r="F82" t="s">
        <v>10</v>
      </c>
      <c r="G82" t="s">
        <v>20</v>
      </c>
      <c r="H82" t="s">
        <v>216</v>
      </c>
      <c r="I82" t="s">
        <v>17</v>
      </c>
      <c r="J82">
        <v>113720</v>
      </c>
      <c r="K82" s="3" t="s">
        <v>214</v>
      </c>
    </row>
    <row r="83" spans="1:11" x14ac:dyDescent="0.3">
      <c r="A83" s="2">
        <f t="shared" ca="1" si="1"/>
        <v>41166</v>
      </c>
      <c r="B83" s="2">
        <v>41208</v>
      </c>
      <c r="C83">
        <v>42</v>
      </c>
      <c r="D83" t="s">
        <v>92</v>
      </c>
      <c r="E83">
        <v>45</v>
      </c>
      <c r="F83" t="s">
        <v>10</v>
      </c>
      <c r="G83" t="s">
        <v>11</v>
      </c>
      <c r="H83" t="s">
        <v>213</v>
      </c>
      <c r="I83" t="s">
        <v>17</v>
      </c>
      <c r="J83">
        <v>60552</v>
      </c>
      <c r="K83" s="3" t="s">
        <v>214</v>
      </c>
    </row>
    <row r="84" spans="1:11" x14ac:dyDescent="0.3">
      <c r="A84" s="2">
        <f t="shared" ca="1" si="1"/>
        <v>41259</v>
      </c>
      <c r="B84" s="2"/>
      <c r="C84">
        <v>51</v>
      </c>
      <c r="D84" t="s">
        <v>93</v>
      </c>
      <c r="E84">
        <v>57</v>
      </c>
      <c r="F84" t="s">
        <v>10</v>
      </c>
      <c r="G84" t="s">
        <v>197</v>
      </c>
      <c r="H84" t="s">
        <v>196</v>
      </c>
      <c r="I84" t="s">
        <v>12</v>
      </c>
      <c r="J84">
        <v>177686</v>
      </c>
      <c r="K84" s="3" t="s">
        <v>209</v>
      </c>
    </row>
    <row r="85" spans="1:11" x14ac:dyDescent="0.3">
      <c r="A85" s="2">
        <f t="shared" ca="1" si="1"/>
        <v>41153</v>
      </c>
      <c r="B85" s="2">
        <v>41196</v>
      </c>
      <c r="C85">
        <v>43</v>
      </c>
      <c r="D85" t="s">
        <v>94</v>
      </c>
      <c r="E85">
        <v>44</v>
      </c>
      <c r="F85" t="s">
        <v>10</v>
      </c>
      <c r="G85" t="s">
        <v>11</v>
      </c>
      <c r="H85" t="s">
        <v>213</v>
      </c>
      <c r="I85" t="s">
        <v>8</v>
      </c>
      <c r="J85">
        <v>211031</v>
      </c>
      <c r="K85" s="3" t="s">
        <v>214</v>
      </c>
    </row>
    <row r="86" spans="1:11" x14ac:dyDescent="0.3">
      <c r="A86" s="2">
        <f t="shared" ca="1" si="1"/>
        <v>41157</v>
      </c>
      <c r="B86" s="2">
        <v>41201</v>
      </c>
      <c r="C86">
        <v>44</v>
      </c>
      <c r="D86" t="s">
        <v>95</v>
      </c>
      <c r="E86">
        <v>44</v>
      </c>
      <c r="F86" t="s">
        <v>10</v>
      </c>
      <c r="G86" t="s">
        <v>11</v>
      </c>
      <c r="H86" t="s">
        <v>213</v>
      </c>
      <c r="I86" t="s">
        <v>17</v>
      </c>
      <c r="J86">
        <v>158965</v>
      </c>
      <c r="K86" s="3" t="s">
        <v>214</v>
      </c>
    </row>
    <row r="87" spans="1:11" x14ac:dyDescent="0.3">
      <c r="A87" s="2">
        <f t="shared" ca="1" si="1"/>
        <v>41139</v>
      </c>
      <c r="B87" s="2">
        <v>41215</v>
      </c>
      <c r="C87">
        <v>76</v>
      </c>
      <c r="D87" t="s">
        <v>96</v>
      </c>
      <c r="E87">
        <v>44</v>
      </c>
      <c r="F87" t="s">
        <v>7</v>
      </c>
      <c r="G87" t="s">
        <v>11</v>
      </c>
      <c r="H87" t="s">
        <v>213</v>
      </c>
      <c r="I87" t="s">
        <v>8</v>
      </c>
      <c r="J87">
        <v>130655</v>
      </c>
      <c r="K87" s="3" t="s">
        <v>214</v>
      </c>
    </row>
    <row r="88" spans="1:11" x14ac:dyDescent="0.3">
      <c r="A88" s="2">
        <f t="shared" ca="1" si="1"/>
        <v>41298</v>
      </c>
      <c r="B88" s="2"/>
      <c r="C88">
        <v>12</v>
      </c>
      <c r="D88" t="s">
        <v>97</v>
      </c>
      <c r="E88">
        <v>43</v>
      </c>
      <c r="F88" t="s">
        <v>10</v>
      </c>
      <c r="G88" t="s">
        <v>197</v>
      </c>
      <c r="H88" t="s">
        <v>195</v>
      </c>
      <c r="I88" t="s">
        <v>12</v>
      </c>
      <c r="J88">
        <v>164114</v>
      </c>
      <c r="K88" s="3" t="s">
        <v>210</v>
      </c>
    </row>
    <row r="89" spans="1:11" x14ac:dyDescent="0.3">
      <c r="A89" s="2">
        <f t="shared" ca="1" si="1"/>
        <v>41213</v>
      </c>
      <c r="B89" s="2">
        <v>41222</v>
      </c>
      <c r="C89">
        <v>9</v>
      </c>
      <c r="D89" t="s">
        <v>98</v>
      </c>
      <c r="E89">
        <v>43</v>
      </c>
      <c r="F89" t="s">
        <v>10</v>
      </c>
      <c r="G89" t="s">
        <v>11</v>
      </c>
      <c r="H89" t="s">
        <v>213</v>
      </c>
      <c r="I89" t="s">
        <v>17</v>
      </c>
      <c r="J89">
        <v>142936</v>
      </c>
      <c r="K89" s="3" t="s">
        <v>214</v>
      </c>
    </row>
    <row r="90" spans="1:11" x14ac:dyDescent="0.3">
      <c r="A90" s="2">
        <f t="shared" ca="1" si="1"/>
        <v>41192</v>
      </c>
      <c r="B90" s="2">
        <v>41224</v>
      </c>
      <c r="C90">
        <v>32</v>
      </c>
      <c r="D90" t="s">
        <v>220</v>
      </c>
      <c r="E90">
        <v>43</v>
      </c>
      <c r="F90" t="s">
        <v>10</v>
      </c>
      <c r="G90" t="s">
        <v>46</v>
      </c>
      <c r="H90" t="s">
        <v>226</v>
      </c>
      <c r="I90" t="s">
        <v>17</v>
      </c>
      <c r="J90">
        <v>1827636</v>
      </c>
      <c r="K90" s="3" t="s">
        <v>228</v>
      </c>
    </row>
    <row r="91" spans="1:11" x14ac:dyDescent="0.3">
      <c r="A91" s="2">
        <f t="shared" ca="1" si="1"/>
        <v>41172</v>
      </c>
      <c r="B91" s="2">
        <v>41211</v>
      </c>
      <c r="C91">
        <v>39</v>
      </c>
      <c r="D91" t="s">
        <v>144</v>
      </c>
      <c r="E91">
        <v>32</v>
      </c>
      <c r="F91" t="s">
        <v>7</v>
      </c>
      <c r="G91" t="s">
        <v>20</v>
      </c>
      <c r="H91" t="s">
        <v>216</v>
      </c>
      <c r="I91" t="s">
        <v>17</v>
      </c>
      <c r="J91">
        <v>110149</v>
      </c>
      <c r="K91" s="3" t="s">
        <v>214</v>
      </c>
    </row>
    <row r="92" spans="1:11" x14ac:dyDescent="0.3">
      <c r="A92" s="2">
        <f t="shared" ca="1" si="1"/>
        <v>41214</v>
      </c>
      <c r="B92" s="2">
        <v>41225</v>
      </c>
      <c r="C92">
        <v>11</v>
      </c>
      <c r="D92" t="s">
        <v>100</v>
      </c>
      <c r="E92">
        <v>43</v>
      </c>
      <c r="F92" t="s">
        <v>7</v>
      </c>
      <c r="G92" t="s">
        <v>197</v>
      </c>
      <c r="H92" t="s">
        <v>195</v>
      </c>
      <c r="I92" t="s">
        <v>17</v>
      </c>
      <c r="J92">
        <v>106430</v>
      </c>
      <c r="K92" s="3" t="s">
        <v>210</v>
      </c>
    </row>
    <row r="93" spans="1:11" x14ac:dyDescent="0.3">
      <c r="A93" s="2">
        <f t="shared" ca="1" si="1"/>
        <v>41209</v>
      </c>
      <c r="B93" s="2">
        <v>41225</v>
      </c>
      <c r="C93">
        <v>16</v>
      </c>
      <c r="D93" t="s">
        <v>101</v>
      </c>
      <c r="E93">
        <v>42</v>
      </c>
      <c r="F93" t="s">
        <v>10</v>
      </c>
      <c r="G93" t="s">
        <v>11</v>
      </c>
      <c r="H93" t="s">
        <v>213</v>
      </c>
      <c r="I93" t="s">
        <v>8</v>
      </c>
      <c r="J93">
        <v>240665</v>
      </c>
      <c r="K93" s="3" t="s">
        <v>215</v>
      </c>
    </row>
    <row r="94" spans="1:11" x14ac:dyDescent="0.3">
      <c r="A94" s="2">
        <f t="shared" ca="1" si="1"/>
        <v>41197</v>
      </c>
      <c r="B94" s="2">
        <v>41208</v>
      </c>
      <c r="C94">
        <v>11</v>
      </c>
      <c r="D94" t="s">
        <v>102</v>
      </c>
      <c r="E94">
        <v>42</v>
      </c>
      <c r="F94" t="s">
        <v>7</v>
      </c>
      <c r="G94" t="s">
        <v>197</v>
      </c>
      <c r="H94" t="s">
        <v>195</v>
      </c>
      <c r="I94" t="s">
        <v>17</v>
      </c>
      <c r="J94">
        <v>40315</v>
      </c>
      <c r="K94" s="3" t="s">
        <v>210</v>
      </c>
    </row>
    <row r="95" spans="1:11" x14ac:dyDescent="0.3">
      <c r="A95" s="2">
        <f t="shared" ca="1" si="1"/>
        <v>41185</v>
      </c>
      <c r="B95" s="2">
        <v>41197</v>
      </c>
      <c r="C95">
        <v>12</v>
      </c>
      <c r="D95" t="s">
        <v>103</v>
      </c>
      <c r="E95">
        <v>41</v>
      </c>
      <c r="F95" t="s">
        <v>7</v>
      </c>
      <c r="G95" t="s">
        <v>11</v>
      </c>
      <c r="H95" t="s">
        <v>213</v>
      </c>
      <c r="I95" t="s">
        <v>8</v>
      </c>
      <c r="J95">
        <v>165554</v>
      </c>
      <c r="K95" s="3" t="s">
        <v>215</v>
      </c>
    </row>
    <row r="96" spans="1:11" x14ac:dyDescent="0.3">
      <c r="A96" s="2">
        <f t="shared" ca="1" si="1"/>
        <v>41294</v>
      </c>
      <c r="B96" s="2"/>
      <c r="C96">
        <v>16</v>
      </c>
      <c r="D96" t="s">
        <v>104</v>
      </c>
      <c r="E96">
        <v>41</v>
      </c>
      <c r="F96" t="s">
        <v>10</v>
      </c>
      <c r="G96" t="s">
        <v>11</v>
      </c>
      <c r="H96" t="s">
        <v>213</v>
      </c>
      <c r="I96" t="s">
        <v>12</v>
      </c>
      <c r="J96">
        <v>157085</v>
      </c>
      <c r="K96" s="3" t="s">
        <v>215</v>
      </c>
    </row>
    <row r="97" spans="1:11" x14ac:dyDescent="0.3">
      <c r="A97" s="2">
        <f t="shared" ca="1" si="1"/>
        <v>41174</v>
      </c>
      <c r="B97" s="2">
        <v>41211</v>
      </c>
      <c r="C97">
        <v>37</v>
      </c>
      <c r="D97" t="s">
        <v>71</v>
      </c>
      <c r="E97">
        <v>50</v>
      </c>
      <c r="F97" t="s">
        <v>7</v>
      </c>
      <c r="G97" t="s">
        <v>20</v>
      </c>
      <c r="H97" t="s">
        <v>216</v>
      </c>
      <c r="I97" t="s">
        <v>17</v>
      </c>
      <c r="J97">
        <v>106303</v>
      </c>
      <c r="K97" s="3" t="s">
        <v>214</v>
      </c>
    </row>
    <row r="98" spans="1:11" x14ac:dyDescent="0.3">
      <c r="A98" s="2">
        <f t="shared" ca="1" si="1"/>
        <v>41239</v>
      </c>
      <c r="B98" s="2"/>
      <c r="C98">
        <v>71</v>
      </c>
      <c r="D98" t="s">
        <v>221</v>
      </c>
      <c r="E98">
        <v>41</v>
      </c>
      <c r="F98" t="s">
        <v>7</v>
      </c>
      <c r="G98" t="s">
        <v>46</v>
      </c>
      <c r="H98" t="s">
        <v>226</v>
      </c>
      <c r="I98" t="s">
        <v>12</v>
      </c>
      <c r="J98">
        <v>7832784</v>
      </c>
      <c r="K98" s="3" t="s">
        <v>228</v>
      </c>
    </row>
    <row r="99" spans="1:11" x14ac:dyDescent="0.3">
      <c r="A99" s="2">
        <f t="shared" ca="1" si="1"/>
        <v>41143</v>
      </c>
      <c r="B99" s="2">
        <v>41186</v>
      </c>
      <c r="C99">
        <v>43</v>
      </c>
      <c r="D99" t="s">
        <v>106</v>
      </c>
      <c r="E99">
        <v>40</v>
      </c>
      <c r="F99" t="s">
        <v>7</v>
      </c>
      <c r="G99" t="s">
        <v>197</v>
      </c>
      <c r="H99" t="s">
        <v>195</v>
      </c>
      <c r="I99" t="s">
        <v>8</v>
      </c>
      <c r="J99">
        <v>182849</v>
      </c>
      <c r="K99" s="3" t="s">
        <v>209</v>
      </c>
    </row>
    <row r="100" spans="1:11" x14ac:dyDescent="0.3">
      <c r="A100" s="2">
        <f t="shared" ca="1" si="1"/>
        <v>41187</v>
      </c>
      <c r="B100" s="2">
        <v>41199</v>
      </c>
      <c r="C100">
        <v>12</v>
      </c>
      <c r="D100" t="s">
        <v>107</v>
      </c>
      <c r="E100">
        <v>40</v>
      </c>
      <c r="F100" t="s">
        <v>10</v>
      </c>
      <c r="G100" t="s">
        <v>11</v>
      </c>
      <c r="H100" t="s">
        <v>213</v>
      </c>
      <c r="I100" t="s">
        <v>17</v>
      </c>
      <c r="J100">
        <v>17400</v>
      </c>
      <c r="K100" s="3" t="s">
        <v>215</v>
      </c>
    </row>
    <row r="101" spans="1:11" x14ac:dyDescent="0.3">
      <c r="A101" s="2">
        <f t="shared" ca="1" si="1"/>
        <v>41129</v>
      </c>
      <c r="B101" s="2">
        <v>41218</v>
      </c>
      <c r="C101">
        <v>89</v>
      </c>
      <c r="D101" t="s">
        <v>222</v>
      </c>
      <c r="E101">
        <v>40</v>
      </c>
      <c r="F101" t="s">
        <v>10</v>
      </c>
      <c r="G101" t="s">
        <v>46</v>
      </c>
      <c r="H101" t="s">
        <v>226</v>
      </c>
      <c r="I101" t="s">
        <v>17</v>
      </c>
      <c r="J101">
        <v>8928182</v>
      </c>
      <c r="K101" s="3" t="s">
        <v>228</v>
      </c>
    </row>
    <row r="102" spans="1:11" x14ac:dyDescent="0.3">
      <c r="A102" s="2">
        <f t="shared" ca="1" si="1"/>
        <v>41287</v>
      </c>
      <c r="B102" s="2"/>
      <c r="C102">
        <v>23</v>
      </c>
      <c r="D102" t="s">
        <v>108</v>
      </c>
      <c r="E102">
        <v>40</v>
      </c>
      <c r="F102" t="s">
        <v>7</v>
      </c>
      <c r="G102" t="s">
        <v>11</v>
      </c>
      <c r="H102" t="s">
        <v>213</v>
      </c>
      <c r="I102" t="s">
        <v>12</v>
      </c>
      <c r="J102">
        <v>185196</v>
      </c>
      <c r="K102" s="3" t="s">
        <v>215</v>
      </c>
    </row>
    <row r="103" spans="1:11" x14ac:dyDescent="0.3">
      <c r="A103" s="2">
        <f t="shared" ca="1" si="1"/>
        <v>41183</v>
      </c>
      <c r="B103" s="2">
        <v>41204</v>
      </c>
      <c r="C103">
        <v>21</v>
      </c>
      <c r="D103" t="s">
        <v>109</v>
      </c>
      <c r="E103">
        <v>39</v>
      </c>
      <c r="F103" t="s">
        <v>7</v>
      </c>
      <c r="G103" t="s">
        <v>11</v>
      </c>
      <c r="H103" t="s">
        <v>213</v>
      </c>
      <c r="I103" t="s">
        <v>17</v>
      </c>
      <c r="J103">
        <v>242569</v>
      </c>
      <c r="K103" s="3" t="s">
        <v>215</v>
      </c>
    </row>
    <row r="104" spans="1:11" x14ac:dyDescent="0.3">
      <c r="A104" s="2">
        <f t="shared" ca="1" si="1"/>
        <v>41291</v>
      </c>
      <c r="B104" s="2"/>
      <c r="C104">
        <v>19</v>
      </c>
      <c r="D104" t="s">
        <v>74</v>
      </c>
      <c r="E104">
        <v>50</v>
      </c>
      <c r="F104" t="s">
        <v>7</v>
      </c>
      <c r="G104" t="s">
        <v>20</v>
      </c>
      <c r="H104" t="s">
        <v>216</v>
      </c>
      <c r="I104" t="s">
        <v>12</v>
      </c>
      <c r="J104">
        <v>104912</v>
      </c>
      <c r="K104" s="3" t="s">
        <v>214</v>
      </c>
    </row>
    <row r="105" spans="1:11" x14ac:dyDescent="0.3">
      <c r="A105" s="2">
        <f t="shared" ca="1" si="1"/>
        <v>41299</v>
      </c>
      <c r="B105" s="2"/>
      <c r="C105">
        <v>11</v>
      </c>
      <c r="D105" t="s">
        <v>111</v>
      </c>
      <c r="E105">
        <v>39</v>
      </c>
      <c r="F105" t="s">
        <v>10</v>
      </c>
      <c r="G105" t="s">
        <v>11</v>
      </c>
      <c r="H105" t="s">
        <v>213</v>
      </c>
      <c r="I105" t="s">
        <v>12</v>
      </c>
      <c r="J105">
        <v>73881</v>
      </c>
      <c r="K105" s="3" t="s">
        <v>215</v>
      </c>
    </row>
    <row r="106" spans="1:11" x14ac:dyDescent="0.3">
      <c r="A106" s="2">
        <f t="shared" ca="1" si="1"/>
        <v>41296</v>
      </c>
      <c r="B106" s="2"/>
      <c r="C106">
        <v>14</v>
      </c>
      <c r="D106" t="s">
        <v>118</v>
      </c>
      <c r="E106">
        <v>38</v>
      </c>
      <c r="F106" t="s">
        <v>7</v>
      </c>
      <c r="G106" t="s">
        <v>20</v>
      </c>
      <c r="H106" t="s">
        <v>216</v>
      </c>
      <c r="I106" t="s">
        <v>12</v>
      </c>
      <c r="J106">
        <v>101851</v>
      </c>
      <c r="K106" s="3" t="s">
        <v>214</v>
      </c>
    </row>
    <row r="107" spans="1:11" x14ac:dyDescent="0.3">
      <c r="A107" s="2">
        <f t="shared" ca="1" si="1"/>
        <v>41201</v>
      </c>
      <c r="B107" s="2">
        <v>41220</v>
      </c>
      <c r="C107">
        <v>19</v>
      </c>
      <c r="D107" t="s">
        <v>113</v>
      </c>
      <c r="E107">
        <v>39</v>
      </c>
      <c r="F107" t="s">
        <v>7</v>
      </c>
      <c r="G107" t="s">
        <v>11</v>
      </c>
      <c r="H107" t="s">
        <v>213</v>
      </c>
      <c r="I107" t="s">
        <v>8</v>
      </c>
      <c r="J107">
        <v>197982</v>
      </c>
      <c r="K107" s="3" t="s">
        <v>215</v>
      </c>
    </row>
    <row r="108" spans="1:11" x14ac:dyDescent="0.3">
      <c r="A108" s="2">
        <f t="shared" ca="1" si="1"/>
        <v>41217</v>
      </c>
      <c r="B108" s="2">
        <v>41234</v>
      </c>
      <c r="C108">
        <v>17</v>
      </c>
      <c r="D108" t="s">
        <v>141</v>
      </c>
      <c r="E108">
        <v>33</v>
      </c>
      <c r="F108" t="s">
        <v>10</v>
      </c>
      <c r="G108" t="s">
        <v>20</v>
      </c>
      <c r="H108" t="s">
        <v>216</v>
      </c>
      <c r="I108" t="s">
        <v>8</v>
      </c>
      <c r="J108">
        <v>95615</v>
      </c>
      <c r="K108" s="3" t="s">
        <v>214</v>
      </c>
    </row>
    <row r="109" spans="1:11" x14ac:dyDescent="0.3">
      <c r="A109" s="2">
        <f t="shared" ca="1" si="1"/>
        <v>41192</v>
      </c>
      <c r="B109" s="2">
        <v>41204</v>
      </c>
      <c r="C109">
        <v>12</v>
      </c>
      <c r="D109" t="s">
        <v>115</v>
      </c>
      <c r="E109">
        <v>38</v>
      </c>
      <c r="F109" t="s">
        <v>7</v>
      </c>
      <c r="G109" t="s">
        <v>11</v>
      </c>
      <c r="H109" t="s">
        <v>213</v>
      </c>
      <c r="I109" t="s">
        <v>8</v>
      </c>
      <c r="J109">
        <v>135082</v>
      </c>
      <c r="K109" s="3" t="s">
        <v>215</v>
      </c>
    </row>
    <row r="110" spans="1:11" x14ac:dyDescent="0.3">
      <c r="A110" s="2">
        <f t="shared" ca="1" si="1"/>
        <v>41306</v>
      </c>
      <c r="B110" s="2"/>
      <c r="C110">
        <v>4</v>
      </c>
      <c r="D110" t="s">
        <v>159</v>
      </c>
      <c r="E110">
        <v>29</v>
      </c>
      <c r="F110" t="s">
        <v>7</v>
      </c>
      <c r="G110" t="s">
        <v>20</v>
      </c>
      <c r="H110" t="s">
        <v>216</v>
      </c>
      <c r="I110" t="s">
        <v>12</v>
      </c>
      <c r="J110">
        <v>89487</v>
      </c>
      <c r="K110" s="3" t="s">
        <v>214</v>
      </c>
    </row>
    <row r="111" spans="1:11" x14ac:dyDescent="0.3">
      <c r="A111" s="2">
        <f t="shared" ca="1" si="1"/>
        <v>41196</v>
      </c>
      <c r="B111" s="2">
        <v>41210</v>
      </c>
      <c r="C111">
        <v>14</v>
      </c>
      <c r="D111" t="s">
        <v>117</v>
      </c>
      <c r="E111">
        <v>38</v>
      </c>
      <c r="F111" t="s">
        <v>10</v>
      </c>
      <c r="G111" t="s">
        <v>11</v>
      </c>
      <c r="H111" t="s">
        <v>213</v>
      </c>
      <c r="I111" t="s">
        <v>17</v>
      </c>
      <c r="J111">
        <v>237089</v>
      </c>
      <c r="K111" s="3" t="s">
        <v>215</v>
      </c>
    </row>
    <row r="112" spans="1:11" x14ac:dyDescent="0.3">
      <c r="A112" s="2">
        <f t="shared" ca="1" si="1"/>
        <v>41294</v>
      </c>
      <c r="B112" s="2"/>
      <c r="C112">
        <v>16</v>
      </c>
      <c r="D112" t="s">
        <v>132</v>
      </c>
      <c r="E112">
        <v>35</v>
      </c>
      <c r="F112" t="s">
        <v>10</v>
      </c>
      <c r="G112" t="s">
        <v>20</v>
      </c>
      <c r="H112" t="s">
        <v>216</v>
      </c>
      <c r="I112" t="s">
        <v>12</v>
      </c>
      <c r="J112">
        <v>85578</v>
      </c>
      <c r="K112" s="3" t="s">
        <v>214</v>
      </c>
    </row>
    <row r="113" spans="1:11" x14ac:dyDescent="0.3">
      <c r="A113" s="2">
        <f t="shared" ca="1" si="1"/>
        <v>41298</v>
      </c>
      <c r="B113" s="2"/>
      <c r="C113">
        <v>12</v>
      </c>
      <c r="D113" t="s">
        <v>91</v>
      </c>
      <c r="E113">
        <v>45</v>
      </c>
      <c r="F113" t="s">
        <v>7</v>
      </c>
      <c r="G113" t="s">
        <v>20</v>
      </c>
      <c r="H113" t="s">
        <v>216</v>
      </c>
      <c r="I113" t="s">
        <v>12</v>
      </c>
      <c r="J113">
        <v>76436</v>
      </c>
      <c r="K113" s="3" t="s">
        <v>214</v>
      </c>
    </row>
    <row r="114" spans="1:11" x14ac:dyDescent="0.3">
      <c r="A114" s="2">
        <f t="shared" ca="1" si="1"/>
        <v>41156</v>
      </c>
      <c r="B114" s="2">
        <v>41201</v>
      </c>
      <c r="C114">
        <v>45</v>
      </c>
      <c r="D114" t="s">
        <v>142</v>
      </c>
      <c r="E114">
        <v>32</v>
      </c>
      <c r="F114" t="s">
        <v>7</v>
      </c>
      <c r="G114" t="s">
        <v>20</v>
      </c>
      <c r="H114" t="s">
        <v>216</v>
      </c>
      <c r="I114" t="s">
        <v>17</v>
      </c>
      <c r="J114">
        <v>75536</v>
      </c>
      <c r="K114" s="3" t="s">
        <v>214</v>
      </c>
    </row>
    <row r="115" spans="1:11" x14ac:dyDescent="0.3">
      <c r="A115" s="2">
        <f t="shared" ca="1" si="1"/>
        <v>41289</v>
      </c>
      <c r="B115" s="2"/>
      <c r="C115">
        <v>21</v>
      </c>
      <c r="D115" t="s">
        <v>121</v>
      </c>
      <c r="E115">
        <v>37</v>
      </c>
      <c r="F115" t="s">
        <v>7</v>
      </c>
      <c r="G115" t="s">
        <v>11</v>
      </c>
      <c r="H115" t="s">
        <v>213</v>
      </c>
      <c r="I115" t="s">
        <v>12</v>
      </c>
      <c r="J115">
        <v>239058</v>
      </c>
      <c r="K115" s="3" t="s">
        <v>215</v>
      </c>
    </row>
    <row r="116" spans="1:11" x14ac:dyDescent="0.3">
      <c r="A116" s="2">
        <f t="shared" ca="1" si="1"/>
        <v>41190</v>
      </c>
      <c r="B116" s="2">
        <v>41205</v>
      </c>
      <c r="C116">
        <v>15</v>
      </c>
      <c r="D116" t="s">
        <v>122</v>
      </c>
      <c r="E116">
        <v>37</v>
      </c>
      <c r="F116" t="s">
        <v>7</v>
      </c>
      <c r="G116" t="s">
        <v>197</v>
      </c>
      <c r="H116" t="s">
        <v>195</v>
      </c>
      <c r="I116" t="s">
        <v>17</v>
      </c>
      <c r="J116">
        <v>159627</v>
      </c>
      <c r="K116" s="3" t="s">
        <v>210</v>
      </c>
    </row>
    <row r="117" spans="1:11" x14ac:dyDescent="0.3">
      <c r="A117" s="2">
        <f t="shared" ca="1" si="1"/>
        <v>41287</v>
      </c>
      <c r="B117" s="2"/>
      <c r="C117">
        <v>23</v>
      </c>
      <c r="D117" t="s">
        <v>79</v>
      </c>
      <c r="E117">
        <v>48</v>
      </c>
      <c r="F117" t="s">
        <v>7</v>
      </c>
      <c r="G117" t="s">
        <v>20</v>
      </c>
      <c r="H117" t="s">
        <v>216</v>
      </c>
      <c r="I117" t="s">
        <v>12</v>
      </c>
      <c r="J117">
        <v>73495</v>
      </c>
      <c r="K117" s="3" t="s">
        <v>214</v>
      </c>
    </row>
    <row r="118" spans="1:11" x14ac:dyDescent="0.3">
      <c r="A118" s="2">
        <f t="shared" ca="1" si="1"/>
        <v>41178</v>
      </c>
      <c r="B118" s="2">
        <v>41190</v>
      </c>
      <c r="C118">
        <v>12</v>
      </c>
      <c r="D118" t="s">
        <v>124</v>
      </c>
      <c r="E118">
        <v>36</v>
      </c>
      <c r="F118" t="s">
        <v>10</v>
      </c>
      <c r="G118" t="s">
        <v>11</v>
      </c>
      <c r="H118" t="s">
        <v>213</v>
      </c>
      <c r="I118" t="s">
        <v>8</v>
      </c>
      <c r="J118">
        <v>112799</v>
      </c>
      <c r="K118" s="3" t="s">
        <v>215</v>
      </c>
    </row>
    <row r="119" spans="1:11" x14ac:dyDescent="0.3">
      <c r="A119" s="2">
        <f t="shared" ca="1" si="1"/>
        <v>41123</v>
      </c>
      <c r="B119" s="2">
        <v>41188</v>
      </c>
      <c r="C119">
        <v>65</v>
      </c>
      <c r="D119" t="s">
        <v>125</v>
      </c>
      <c r="E119">
        <v>36</v>
      </c>
      <c r="F119" t="s">
        <v>10</v>
      </c>
      <c r="G119" t="s">
        <v>11</v>
      </c>
      <c r="H119" t="s">
        <v>213</v>
      </c>
      <c r="I119" t="s">
        <v>17</v>
      </c>
      <c r="J119">
        <v>204690</v>
      </c>
      <c r="K119" s="3" t="s">
        <v>214</v>
      </c>
    </row>
    <row r="120" spans="1:11" x14ac:dyDescent="0.3">
      <c r="A120" s="2">
        <f t="shared" ca="1" si="1"/>
        <v>41143</v>
      </c>
      <c r="B120" s="2">
        <v>41188</v>
      </c>
      <c r="C120">
        <v>45</v>
      </c>
      <c r="D120" t="s">
        <v>126</v>
      </c>
      <c r="E120">
        <v>36</v>
      </c>
      <c r="F120" t="s">
        <v>10</v>
      </c>
      <c r="G120" t="s">
        <v>11</v>
      </c>
      <c r="H120" t="s">
        <v>213</v>
      </c>
      <c r="I120" t="s">
        <v>8</v>
      </c>
      <c r="J120">
        <v>133825</v>
      </c>
      <c r="K120" s="3" t="s">
        <v>214</v>
      </c>
    </row>
    <row r="121" spans="1:11" x14ac:dyDescent="0.3">
      <c r="A121" s="2">
        <f t="shared" ca="1" si="1"/>
        <v>41197</v>
      </c>
      <c r="B121" s="2">
        <v>41218</v>
      </c>
      <c r="C121">
        <v>21</v>
      </c>
      <c r="D121" t="s">
        <v>223</v>
      </c>
      <c r="E121">
        <v>36</v>
      </c>
      <c r="F121" t="s">
        <v>10</v>
      </c>
      <c r="G121" t="s">
        <v>46</v>
      </c>
      <c r="H121" t="s">
        <v>226</v>
      </c>
      <c r="I121" t="s">
        <v>17</v>
      </c>
      <c r="J121">
        <v>190438</v>
      </c>
      <c r="K121" s="3" t="s">
        <v>228</v>
      </c>
    </row>
    <row r="122" spans="1:11" x14ac:dyDescent="0.3">
      <c r="A122" s="2">
        <f t="shared" ca="1" si="1"/>
        <v>41143</v>
      </c>
      <c r="B122" s="2">
        <v>41199</v>
      </c>
      <c r="C122">
        <v>56</v>
      </c>
      <c r="D122" t="s">
        <v>127</v>
      </c>
      <c r="E122">
        <v>36</v>
      </c>
      <c r="F122" t="s">
        <v>10</v>
      </c>
      <c r="G122" t="s">
        <v>11</v>
      </c>
      <c r="H122" t="s">
        <v>213</v>
      </c>
      <c r="I122" t="s">
        <v>8</v>
      </c>
      <c r="J122">
        <v>78792</v>
      </c>
      <c r="K122" s="3" t="s">
        <v>214</v>
      </c>
    </row>
    <row r="123" spans="1:11" x14ac:dyDescent="0.3">
      <c r="A123" s="2">
        <f t="shared" ca="1" si="1"/>
        <v>41167</v>
      </c>
      <c r="B123" s="2">
        <v>41222</v>
      </c>
      <c r="C123">
        <v>55</v>
      </c>
      <c r="D123" t="s">
        <v>128</v>
      </c>
      <c r="E123">
        <v>36</v>
      </c>
      <c r="F123" t="s">
        <v>7</v>
      </c>
      <c r="G123" t="s">
        <v>11</v>
      </c>
      <c r="H123" t="s">
        <v>213</v>
      </c>
      <c r="I123" t="s">
        <v>17</v>
      </c>
      <c r="J123">
        <v>244184</v>
      </c>
      <c r="K123" s="3" t="s">
        <v>214</v>
      </c>
    </row>
    <row r="124" spans="1:11" x14ac:dyDescent="0.3">
      <c r="A124" s="2">
        <f t="shared" ca="1" si="1"/>
        <v>41166</v>
      </c>
      <c r="B124" s="2">
        <v>41209</v>
      </c>
      <c r="C124">
        <v>43</v>
      </c>
      <c r="D124" t="s">
        <v>129</v>
      </c>
      <c r="E124">
        <v>36</v>
      </c>
      <c r="F124" t="s">
        <v>7</v>
      </c>
      <c r="G124" t="s">
        <v>11</v>
      </c>
      <c r="H124" t="s">
        <v>213</v>
      </c>
      <c r="I124" t="s">
        <v>17</v>
      </c>
      <c r="J124">
        <v>225990</v>
      </c>
      <c r="K124" s="3" t="s">
        <v>214</v>
      </c>
    </row>
    <row r="125" spans="1:11" x14ac:dyDescent="0.3">
      <c r="A125" s="2">
        <f t="shared" ca="1" si="1"/>
        <v>41180</v>
      </c>
      <c r="B125" s="2">
        <v>41221</v>
      </c>
      <c r="C125">
        <v>41</v>
      </c>
      <c r="D125" t="s">
        <v>130</v>
      </c>
      <c r="E125">
        <v>36</v>
      </c>
      <c r="F125" t="s">
        <v>10</v>
      </c>
      <c r="G125" t="s">
        <v>11</v>
      </c>
      <c r="H125" t="s">
        <v>213</v>
      </c>
      <c r="I125" t="s">
        <v>17</v>
      </c>
      <c r="J125">
        <v>196344</v>
      </c>
      <c r="K125" s="3" t="s">
        <v>214</v>
      </c>
    </row>
    <row r="126" spans="1:11" x14ac:dyDescent="0.3">
      <c r="A126" s="2">
        <f t="shared" ca="1" si="1"/>
        <v>41168</v>
      </c>
      <c r="B126" s="2">
        <v>41233</v>
      </c>
      <c r="C126">
        <v>65</v>
      </c>
      <c r="D126" t="s">
        <v>164</v>
      </c>
      <c r="E126">
        <v>28</v>
      </c>
      <c r="F126" t="s">
        <v>10</v>
      </c>
      <c r="G126" t="s">
        <v>20</v>
      </c>
      <c r="H126" t="s">
        <v>199</v>
      </c>
      <c r="I126" t="s">
        <v>8</v>
      </c>
      <c r="J126">
        <v>64263</v>
      </c>
      <c r="K126" s="3" t="s">
        <v>230</v>
      </c>
    </row>
    <row r="127" spans="1:11" x14ac:dyDescent="0.3">
      <c r="A127" s="2">
        <f t="shared" ca="1" si="1"/>
        <v>41183</v>
      </c>
      <c r="B127" s="2">
        <v>41210</v>
      </c>
      <c r="C127">
        <v>27</v>
      </c>
      <c r="D127" t="s">
        <v>19</v>
      </c>
      <c r="E127">
        <v>60</v>
      </c>
      <c r="F127" t="s">
        <v>10</v>
      </c>
      <c r="G127" t="s">
        <v>20</v>
      </c>
      <c r="H127" t="s">
        <v>199</v>
      </c>
      <c r="I127" t="s">
        <v>17</v>
      </c>
      <c r="J127">
        <v>56463</v>
      </c>
      <c r="K127" s="3" t="s">
        <v>230</v>
      </c>
    </row>
    <row r="128" spans="1:11" x14ac:dyDescent="0.3">
      <c r="A128" s="2">
        <f t="shared" ca="1" si="1"/>
        <v>41185</v>
      </c>
      <c r="B128" s="2">
        <v>41201</v>
      </c>
      <c r="C128">
        <v>16</v>
      </c>
      <c r="D128" t="s">
        <v>133</v>
      </c>
      <c r="E128">
        <v>35</v>
      </c>
      <c r="F128" t="s">
        <v>7</v>
      </c>
      <c r="G128" t="s">
        <v>197</v>
      </c>
      <c r="H128" t="s">
        <v>195</v>
      </c>
      <c r="I128" t="s">
        <v>17</v>
      </c>
      <c r="J128">
        <v>179392</v>
      </c>
      <c r="K128" s="3" t="s">
        <v>210</v>
      </c>
    </row>
    <row r="129" spans="1:11" x14ac:dyDescent="0.3">
      <c r="A129" s="2">
        <f t="shared" ca="1" si="1"/>
        <v>41283</v>
      </c>
      <c r="B129" s="2"/>
      <c r="C129">
        <v>27</v>
      </c>
      <c r="D129" t="s">
        <v>90</v>
      </c>
      <c r="E129">
        <v>46</v>
      </c>
      <c r="F129" t="s">
        <v>10</v>
      </c>
      <c r="G129" t="s">
        <v>20</v>
      </c>
      <c r="H129" t="s">
        <v>199</v>
      </c>
      <c r="I129" t="s">
        <v>12</v>
      </c>
      <c r="J129">
        <v>52848</v>
      </c>
      <c r="K129" s="3" t="s">
        <v>214</v>
      </c>
    </row>
    <row r="130" spans="1:11" x14ac:dyDescent="0.3">
      <c r="A130" s="2">
        <f t="shared" ref="A130:A146" ca="1" si="2">IF(B130="",TODAY()-C130,B130-C130)</f>
        <v>41138</v>
      </c>
      <c r="B130" s="2">
        <v>41181</v>
      </c>
      <c r="C130">
        <v>43</v>
      </c>
      <c r="D130" t="s">
        <v>135</v>
      </c>
      <c r="E130">
        <v>34</v>
      </c>
      <c r="F130" t="s">
        <v>10</v>
      </c>
      <c r="G130" t="s">
        <v>11</v>
      </c>
      <c r="H130" t="s">
        <v>213</v>
      </c>
      <c r="I130" t="s">
        <v>17</v>
      </c>
      <c r="J130">
        <v>145055</v>
      </c>
      <c r="K130" s="3" t="s">
        <v>214</v>
      </c>
    </row>
    <row r="131" spans="1:11" x14ac:dyDescent="0.3">
      <c r="A131" s="2">
        <f t="shared" ca="1" si="2"/>
        <v>41197</v>
      </c>
      <c r="B131" s="2">
        <v>41214</v>
      </c>
      <c r="C131">
        <v>17</v>
      </c>
      <c r="D131" t="s">
        <v>136</v>
      </c>
      <c r="E131">
        <v>34</v>
      </c>
      <c r="F131" t="s">
        <v>7</v>
      </c>
      <c r="G131" t="s">
        <v>197</v>
      </c>
      <c r="H131" t="s">
        <v>180</v>
      </c>
      <c r="I131" t="s">
        <v>17</v>
      </c>
      <c r="J131">
        <v>227370</v>
      </c>
      <c r="K131" s="3" t="s">
        <v>210</v>
      </c>
    </row>
    <row r="132" spans="1:11" x14ac:dyDescent="0.3">
      <c r="A132" s="2">
        <f t="shared" ca="1" si="2"/>
        <v>41255</v>
      </c>
      <c r="B132" s="2"/>
      <c r="C132">
        <v>55</v>
      </c>
      <c r="D132" t="s">
        <v>224</v>
      </c>
      <c r="E132">
        <v>33</v>
      </c>
      <c r="F132" t="s">
        <v>10</v>
      </c>
      <c r="G132" t="s">
        <v>46</v>
      </c>
      <c r="H132" t="s">
        <v>227</v>
      </c>
      <c r="I132" t="s">
        <v>12</v>
      </c>
      <c r="J132">
        <v>61166</v>
      </c>
      <c r="K132" s="3" t="s">
        <v>228</v>
      </c>
    </row>
    <row r="133" spans="1:11" x14ac:dyDescent="0.3">
      <c r="A133" s="2">
        <f t="shared" ca="1" si="2"/>
        <v>41171</v>
      </c>
      <c r="B133" s="2">
        <v>41212</v>
      </c>
      <c r="C133">
        <v>41</v>
      </c>
      <c r="D133" t="s">
        <v>137</v>
      </c>
      <c r="E133">
        <v>33</v>
      </c>
      <c r="F133" t="s">
        <v>7</v>
      </c>
      <c r="G133" t="s">
        <v>11</v>
      </c>
      <c r="H133" t="s">
        <v>213</v>
      </c>
      <c r="I133" t="s">
        <v>17</v>
      </c>
      <c r="J133">
        <v>215377</v>
      </c>
      <c r="K133" s="3" t="s">
        <v>214</v>
      </c>
    </row>
    <row r="134" spans="1:11" x14ac:dyDescent="0.3">
      <c r="A134" s="2">
        <f t="shared" ca="1" si="2"/>
        <v>41170</v>
      </c>
      <c r="B134" s="2">
        <v>41211</v>
      </c>
      <c r="C134">
        <v>41</v>
      </c>
      <c r="D134" t="s">
        <v>138</v>
      </c>
      <c r="E134">
        <v>33</v>
      </c>
      <c r="F134" t="s">
        <v>7</v>
      </c>
      <c r="G134" t="s">
        <v>11</v>
      </c>
      <c r="H134" t="s">
        <v>213</v>
      </c>
      <c r="I134" t="s">
        <v>8</v>
      </c>
      <c r="J134">
        <v>80463</v>
      </c>
      <c r="K134" s="3" t="s">
        <v>214</v>
      </c>
    </row>
    <row r="135" spans="1:11" x14ac:dyDescent="0.3">
      <c r="A135" s="2">
        <f t="shared" ca="1" si="2"/>
        <v>41203</v>
      </c>
      <c r="B135" s="2">
        <v>41230</v>
      </c>
      <c r="C135">
        <v>27</v>
      </c>
      <c r="D135" t="s">
        <v>30</v>
      </c>
      <c r="E135">
        <v>59</v>
      </c>
      <c r="F135" t="s">
        <v>10</v>
      </c>
      <c r="G135" t="s">
        <v>20</v>
      </c>
      <c r="H135" t="s">
        <v>199</v>
      </c>
      <c r="I135" t="s">
        <v>17</v>
      </c>
      <c r="J135">
        <v>51657</v>
      </c>
      <c r="K135" s="3" t="s">
        <v>214</v>
      </c>
    </row>
    <row r="136" spans="1:11" x14ac:dyDescent="0.3">
      <c r="A136" s="2">
        <f t="shared" ca="1" si="2"/>
        <v>41267</v>
      </c>
      <c r="B136" s="2"/>
      <c r="C136">
        <v>43</v>
      </c>
      <c r="D136" t="s">
        <v>140</v>
      </c>
      <c r="E136">
        <v>33</v>
      </c>
      <c r="F136" t="s">
        <v>7</v>
      </c>
      <c r="G136" t="s">
        <v>11</v>
      </c>
      <c r="H136" t="s">
        <v>213</v>
      </c>
      <c r="I136" t="s">
        <v>12</v>
      </c>
      <c r="J136">
        <v>166128</v>
      </c>
      <c r="K136" s="3" t="s">
        <v>214</v>
      </c>
    </row>
    <row r="137" spans="1:11" x14ac:dyDescent="0.3">
      <c r="A137" s="2">
        <f t="shared" ca="1" si="2"/>
        <v>41177</v>
      </c>
      <c r="B137" s="2">
        <v>41215</v>
      </c>
      <c r="C137">
        <v>38</v>
      </c>
      <c r="D137" t="s">
        <v>99</v>
      </c>
      <c r="E137">
        <v>43</v>
      </c>
      <c r="F137" t="s">
        <v>10</v>
      </c>
      <c r="G137" t="s">
        <v>20</v>
      </c>
      <c r="H137" t="s">
        <v>199</v>
      </c>
      <c r="I137" t="s">
        <v>17</v>
      </c>
      <c r="J137">
        <v>51474</v>
      </c>
      <c r="K137" s="3" t="s">
        <v>214</v>
      </c>
    </row>
    <row r="138" spans="1:11" x14ac:dyDescent="0.3">
      <c r="A138" s="2">
        <f t="shared" ca="1" si="2"/>
        <v>41178</v>
      </c>
      <c r="B138" s="2">
        <v>41215</v>
      </c>
      <c r="C138">
        <v>37</v>
      </c>
      <c r="D138" t="s">
        <v>69</v>
      </c>
      <c r="E138">
        <v>51</v>
      </c>
      <c r="F138" t="s">
        <v>10</v>
      </c>
      <c r="G138" t="s">
        <v>20</v>
      </c>
      <c r="H138" t="s">
        <v>216</v>
      </c>
      <c r="I138" t="s">
        <v>17</v>
      </c>
      <c r="J138">
        <v>41484</v>
      </c>
      <c r="K138" s="3" t="s">
        <v>214</v>
      </c>
    </row>
    <row r="139" spans="1:11" x14ac:dyDescent="0.3">
      <c r="A139" s="2">
        <f t="shared" ca="1" si="2"/>
        <v>41169</v>
      </c>
      <c r="B139" s="2">
        <v>41203</v>
      </c>
      <c r="C139">
        <v>34</v>
      </c>
      <c r="D139" t="s">
        <v>143</v>
      </c>
      <c r="E139">
        <v>32</v>
      </c>
      <c r="F139" t="s">
        <v>10</v>
      </c>
      <c r="G139" t="s">
        <v>11</v>
      </c>
      <c r="H139" t="s">
        <v>213</v>
      </c>
      <c r="I139" t="s">
        <v>17</v>
      </c>
      <c r="J139">
        <v>53715</v>
      </c>
      <c r="K139" s="3" t="s">
        <v>214</v>
      </c>
    </row>
    <row r="140" spans="1:11" x14ac:dyDescent="0.3">
      <c r="A140" s="2">
        <f t="shared" ca="1" si="2"/>
        <v>41157</v>
      </c>
      <c r="B140" s="2">
        <v>41191</v>
      </c>
      <c r="C140">
        <v>34</v>
      </c>
      <c r="D140" t="s">
        <v>131</v>
      </c>
      <c r="E140">
        <v>35</v>
      </c>
      <c r="F140" t="s">
        <v>10</v>
      </c>
      <c r="G140" t="s">
        <v>20</v>
      </c>
      <c r="H140" t="s">
        <v>199</v>
      </c>
      <c r="I140" t="s">
        <v>17</v>
      </c>
      <c r="J140">
        <v>39148</v>
      </c>
      <c r="K140" s="3" t="s">
        <v>214</v>
      </c>
    </row>
    <row r="141" spans="1:11" x14ac:dyDescent="0.3">
      <c r="A141" s="2">
        <f t="shared" ca="1" si="2"/>
        <v>41186</v>
      </c>
      <c r="B141" s="2">
        <v>41221</v>
      </c>
      <c r="C141">
        <v>35</v>
      </c>
      <c r="D141" t="s">
        <v>145</v>
      </c>
      <c r="E141">
        <v>32</v>
      </c>
      <c r="F141" t="s">
        <v>10</v>
      </c>
      <c r="G141" t="s">
        <v>11</v>
      </c>
      <c r="H141" t="s">
        <v>213</v>
      </c>
      <c r="I141" t="s">
        <v>17</v>
      </c>
      <c r="J141">
        <v>103160</v>
      </c>
      <c r="K141" s="3" t="s">
        <v>214</v>
      </c>
    </row>
    <row r="142" spans="1:11" x14ac:dyDescent="0.3">
      <c r="A142" s="2">
        <f t="shared" ca="1" si="2"/>
        <v>41169</v>
      </c>
      <c r="B142" s="2">
        <v>41212</v>
      </c>
      <c r="C142">
        <v>43</v>
      </c>
      <c r="D142" t="s">
        <v>146</v>
      </c>
      <c r="E142">
        <v>31</v>
      </c>
      <c r="F142" t="s">
        <v>10</v>
      </c>
      <c r="G142" t="s">
        <v>11</v>
      </c>
      <c r="H142" t="s">
        <v>213</v>
      </c>
      <c r="I142" t="s">
        <v>17</v>
      </c>
      <c r="J142">
        <v>239769</v>
      </c>
      <c r="K142" s="3" t="s">
        <v>214</v>
      </c>
    </row>
    <row r="143" spans="1:11" x14ac:dyDescent="0.3">
      <c r="A143" s="2">
        <f t="shared" ca="1" si="2"/>
        <v>41153</v>
      </c>
      <c r="B143" s="2">
        <v>41195</v>
      </c>
      <c r="C143">
        <v>42</v>
      </c>
      <c r="D143" t="s">
        <v>147</v>
      </c>
      <c r="E143">
        <v>31</v>
      </c>
      <c r="F143" t="s">
        <v>7</v>
      </c>
      <c r="G143" t="s">
        <v>11</v>
      </c>
      <c r="H143" t="s">
        <v>213</v>
      </c>
      <c r="I143" t="s">
        <v>17</v>
      </c>
      <c r="J143">
        <v>138150</v>
      </c>
      <c r="K143" s="3" t="s">
        <v>214</v>
      </c>
    </row>
    <row r="144" spans="1:11" x14ac:dyDescent="0.3">
      <c r="A144" s="2">
        <f t="shared" ca="1" si="2"/>
        <v>41179</v>
      </c>
      <c r="B144" s="2">
        <v>41220</v>
      </c>
      <c r="C144">
        <v>41</v>
      </c>
      <c r="D144" t="s">
        <v>148</v>
      </c>
      <c r="E144">
        <v>31</v>
      </c>
      <c r="F144" t="s">
        <v>7</v>
      </c>
      <c r="G144" t="s">
        <v>11</v>
      </c>
      <c r="H144" t="s">
        <v>213</v>
      </c>
      <c r="I144" t="s">
        <v>8</v>
      </c>
      <c r="J144">
        <v>60526</v>
      </c>
      <c r="K144" s="3" t="s">
        <v>214</v>
      </c>
    </row>
    <row r="145" spans="1:11" x14ac:dyDescent="0.3">
      <c r="A145" s="2">
        <f t="shared" ca="1" si="2"/>
        <v>41303</v>
      </c>
      <c r="B145" s="2"/>
      <c r="C145">
        <v>7</v>
      </c>
      <c r="D145" t="s">
        <v>149</v>
      </c>
      <c r="E145">
        <v>30</v>
      </c>
      <c r="F145" t="s">
        <v>7</v>
      </c>
      <c r="G145" t="s">
        <v>11</v>
      </c>
      <c r="H145" t="s">
        <v>213</v>
      </c>
      <c r="I145" t="s">
        <v>12</v>
      </c>
      <c r="J145">
        <v>158368</v>
      </c>
      <c r="K145" s="3" t="s">
        <v>214</v>
      </c>
    </row>
    <row r="146" spans="1:11" x14ac:dyDescent="0.3">
      <c r="A146" s="2">
        <f t="shared" ca="1" si="2"/>
        <v>41186</v>
      </c>
      <c r="B146" s="2">
        <v>41194</v>
      </c>
      <c r="C146">
        <v>8</v>
      </c>
      <c r="D146" t="s">
        <v>150</v>
      </c>
      <c r="E146">
        <v>30</v>
      </c>
      <c r="F146" t="s">
        <v>10</v>
      </c>
      <c r="G146" t="s">
        <v>11</v>
      </c>
      <c r="H146" t="s">
        <v>213</v>
      </c>
      <c r="I146" t="s">
        <v>17</v>
      </c>
      <c r="J146">
        <v>197275</v>
      </c>
      <c r="K146" s="3" t="s">
        <v>214</v>
      </c>
    </row>
    <row r="147" spans="1:11" x14ac:dyDescent="0.3">
      <c r="A147" s="2">
        <f ca="1">IF(B147="",TODAY()-C147,B147-C147)</f>
        <v>41267</v>
      </c>
      <c r="B147" s="2"/>
      <c r="C147">
        <v>43</v>
      </c>
      <c r="D147" t="s">
        <v>151</v>
      </c>
      <c r="E147">
        <v>30</v>
      </c>
      <c r="F147" t="s">
        <v>10</v>
      </c>
      <c r="G147" t="s">
        <v>11</v>
      </c>
      <c r="H147" t="s">
        <v>213</v>
      </c>
      <c r="I147" t="s">
        <v>12</v>
      </c>
      <c r="J147">
        <v>67860</v>
      </c>
      <c r="K147" s="3" t="s">
        <v>214</v>
      </c>
    </row>
    <row r="148" spans="1:11" x14ac:dyDescent="0.3">
      <c r="A148" s="2">
        <f t="shared" ref="A148:A173" ca="1" si="3">IF(B148="",TODAY()-C148,B148-C148)</f>
        <v>41276</v>
      </c>
      <c r="B148" s="2"/>
      <c r="C148">
        <v>34</v>
      </c>
      <c r="D148" t="s">
        <v>152</v>
      </c>
      <c r="E148">
        <v>30</v>
      </c>
      <c r="F148" t="s">
        <v>10</v>
      </c>
      <c r="G148" t="s">
        <v>11</v>
      </c>
      <c r="H148" t="s">
        <v>213</v>
      </c>
      <c r="I148" t="s">
        <v>12</v>
      </c>
      <c r="J148">
        <v>135005</v>
      </c>
      <c r="K148" s="3" t="s">
        <v>214</v>
      </c>
    </row>
    <row r="149" spans="1:11" x14ac:dyDescent="0.3">
      <c r="A149" s="2">
        <f t="shared" ca="1" si="3"/>
        <v>41160</v>
      </c>
      <c r="B149" s="2">
        <v>41214</v>
      </c>
      <c r="C149">
        <v>54</v>
      </c>
      <c r="D149" t="s">
        <v>225</v>
      </c>
      <c r="E149">
        <v>30</v>
      </c>
      <c r="F149" t="s">
        <v>10</v>
      </c>
      <c r="G149" t="s">
        <v>46</v>
      </c>
      <c r="H149" t="s">
        <v>227</v>
      </c>
      <c r="I149" t="s">
        <v>17</v>
      </c>
      <c r="J149">
        <v>180439</v>
      </c>
      <c r="K149" s="3" t="s">
        <v>228</v>
      </c>
    </row>
    <row r="150" spans="1:11" x14ac:dyDescent="0.3">
      <c r="A150" s="2">
        <f t="shared" ca="1" si="3"/>
        <v>41094</v>
      </c>
      <c r="B150" s="2">
        <v>41183</v>
      </c>
      <c r="C150">
        <v>89</v>
      </c>
      <c r="D150" t="s">
        <v>153</v>
      </c>
      <c r="E150">
        <v>29</v>
      </c>
      <c r="F150" t="s">
        <v>7</v>
      </c>
      <c r="G150" t="s">
        <v>11</v>
      </c>
      <c r="H150" t="s">
        <v>213</v>
      </c>
      <c r="I150" t="s">
        <v>17</v>
      </c>
      <c r="J150">
        <v>169776</v>
      </c>
      <c r="K150" s="3" t="s">
        <v>214</v>
      </c>
    </row>
    <row r="151" spans="1:11" x14ac:dyDescent="0.3">
      <c r="A151" s="2">
        <f t="shared" ca="1" si="3"/>
        <v>41149</v>
      </c>
      <c r="B151" s="2">
        <v>41197</v>
      </c>
      <c r="C151">
        <v>48</v>
      </c>
      <c r="D151" t="s">
        <v>154</v>
      </c>
      <c r="E151">
        <v>29</v>
      </c>
      <c r="F151" t="s">
        <v>7</v>
      </c>
      <c r="G151" t="s">
        <v>11</v>
      </c>
      <c r="H151" t="s">
        <v>213</v>
      </c>
      <c r="I151" t="s">
        <v>17</v>
      </c>
      <c r="J151">
        <v>202212</v>
      </c>
      <c r="K151" s="3" t="s">
        <v>214</v>
      </c>
    </row>
    <row r="152" spans="1:11" x14ac:dyDescent="0.3">
      <c r="A152" s="2">
        <f t="shared" ca="1" si="3"/>
        <v>41277</v>
      </c>
      <c r="B152" s="2"/>
      <c r="C152">
        <v>33</v>
      </c>
      <c r="D152" t="s">
        <v>63</v>
      </c>
      <c r="E152">
        <v>52</v>
      </c>
      <c r="F152" t="s">
        <v>7</v>
      </c>
      <c r="G152" t="s">
        <v>20</v>
      </c>
      <c r="H152" t="s">
        <v>216</v>
      </c>
      <c r="I152" t="s">
        <v>12</v>
      </c>
      <c r="J152">
        <v>36713</v>
      </c>
      <c r="K152" s="3" t="s">
        <v>214</v>
      </c>
    </row>
    <row r="153" spans="1:11" x14ac:dyDescent="0.3">
      <c r="A153" s="2">
        <f t="shared" ca="1" si="3"/>
        <v>41137</v>
      </c>
      <c r="B153" s="2">
        <v>41191</v>
      </c>
      <c r="C153">
        <v>54</v>
      </c>
      <c r="D153" t="s">
        <v>156</v>
      </c>
      <c r="E153">
        <v>29</v>
      </c>
      <c r="F153" t="s">
        <v>10</v>
      </c>
      <c r="G153" t="s">
        <v>11</v>
      </c>
      <c r="H153" t="s">
        <v>213</v>
      </c>
      <c r="I153" t="s">
        <v>8</v>
      </c>
      <c r="J153">
        <v>65533</v>
      </c>
      <c r="K153" s="3" t="s">
        <v>214</v>
      </c>
    </row>
    <row r="154" spans="1:11" x14ac:dyDescent="0.3">
      <c r="A154" s="2">
        <f t="shared" ca="1" si="3"/>
        <v>41159</v>
      </c>
      <c r="B154" s="2">
        <v>41211</v>
      </c>
      <c r="C154">
        <v>52</v>
      </c>
      <c r="D154" t="s">
        <v>157</v>
      </c>
      <c r="E154">
        <v>29</v>
      </c>
      <c r="F154" t="s">
        <v>7</v>
      </c>
      <c r="G154" t="s">
        <v>11</v>
      </c>
      <c r="H154" t="s">
        <v>213</v>
      </c>
      <c r="I154" t="s">
        <v>8</v>
      </c>
      <c r="J154">
        <v>35471</v>
      </c>
      <c r="K154" s="3" t="s">
        <v>214</v>
      </c>
    </row>
    <row r="155" spans="1:11" x14ac:dyDescent="0.3">
      <c r="A155" s="2">
        <f t="shared" ca="1" si="3"/>
        <v>41165</v>
      </c>
      <c r="B155" s="2">
        <v>41217</v>
      </c>
      <c r="C155">
        <v>52</v>
      </c>
      <c r="D155" t="s">
        <v>158</v>
      </c>
      <c r="E155">
        <v>29</v>
      </c>
      <c r="F155" t="s">
        <v>10</v>
      </c>
      <c r="G155" t="s">
        <v>11</v>
      </c>
      <c r="H155" t="s">
        <v>213</v>
      </c>
      <c r="I155" t="s">
        <v>8</v>
      </c>
      <c r="J155">
        <v>26688</v>
      </c>
      <c r="K155" s="3" t="s">
        <v>214</v>
      </c>
    </row>
    <row r="156" spans="1:11" x14ac:dyDescent="0.3">
      <c r="A156" s="2">
        <f t="shared" ca="1" si="3"/>
        <v>41166</v>
      </c>
      <c r="B156" s="2">
        <v>41200</v>
      </c>
      <c r="C156">
        <v>34</v>
      </c>
      <c r="D156" t="s">
        <v>174</v>
      </c>
      <c r="E156">
        <v>26</v>
      </c>
      <c r="F156" t="s">
        <v>10</v>
      </c>
      <c r="G156" t="s">
        <v>20</v>
      </c>
      <c r="H156" t="s">
        <v>216</v>
      </c>
      <c r="I156" t="s">
        <v>8</v>
      </c>
      <c r="J156">
        <v>29327</v>
      </c>
      <c r="K156" s="3" t="s">
        <v>214</v>
      </c>
    </row>
    <row r="157" spans="1:11" x14ac:dyDescent="0.3">
      <c r="A157" s="2">
        <f t="shared" ca="1" si="3"/>
        <v>41179</v>
      </c>
      <c r="B157" s="2">
        <v>41233</v>
      </c>
      <c r="C157">
        <v>54</v>
      </c>
      <c r="D157" t="s">
        <v>160</v>
      </c>
      <c r="E157">
        <v>29</v>
      </c>
      <c r="F157" t="s">
        <v>7</v>
      </c>
      <c r="G157" t="s">
        <v>11</v>
      </c>
      <c r="H157" t="s">
        <v>213</v>
      </c>
      <c r="I157" t="s">
        <v>17</v>
      </c>
      <c r="J157">
        <v>23886</v>
      </c>
      <c r="K157" s="3" t="s">
        <v>214</v>
      </c>
    </row>
    <row r="158" spans="1:11" x14ac:dyDescent="0.3">
      <c r="A158" s="2">
        <f t="shared" ca="1" si="3"/>
        <v>41254</v>
      </c>
      <c r="B158" s="2"/>
      <c r="C158">
        <v>56</v>
      </c>
      <c r="D158" t="s">
        <v>161</v>
      </c>
      <c r="E158">
        <v>28</v>
      </c>
      <c r="F158" t="s">
        <v>7</v>
      </c>
      <c r="G158" t="s">
        <v>11</v>
      </c>
      <c r="H158" t="s">
        <v>213</v>
      </c>
      <c r="I158" t="s">
        <v>12</v>
      </c>
      <c r="J158">
        <v>28574</v>
      </c>
      <c r="K158" s="3" t="s">
        <v>214</v>
      </c>
    </row>
    <row r="159" spans="1:11" x14ac:dyDescent="0.3">
      <c r="A159" s="2">
        <f t="shared" ca="1" si="3"/>
        <v>41299</v>
      </c>
      <c r="B159" s="2"/>
      <c r="C159">
        <v>11</v>
      </c>
      <c r="D159" t="s">
        <v>162</v>
      </c>
      <c r="E159">
        <v>28</v>
      </c>
      <c r="F159" t="s">
        <v>7</v>
      </c>
      <c r="G159" t="s">
        <v>197</v>
      </c>
      <c r="H159" t="s">
        <v>180</v>
      </c>
      <c r="I159" t="s">
        <v>12</v>
      </c>
      <c r="J159">
        <v>240666</v>
      </c>
      <c r="K159" s="3" t="s">
        <v>210</v>
      </c>
    </row>
    <row r="160" spans="1:11" x14ac:dyDescent="0.3">
      <c r="A160" s="2">
        <f t="shared" ca="1" si="3"/>
        <v>41200</v>
      </c>
      <c r="B160" s="2">
        <v>41212</v>
      </c>
      <c r="C160">
        <v>12</v>
      </c>
      <c r="D160" t="s">
        <v>163</v>
      </c>
      <c r="E160">
        <v>28</v>
      </c>
      <c r="F160" t="s">
        <v>7</v>
      </c>
      <c r="G160" t="s">
        <v>197</v>
      </c>
      <c r="H160" t="s">
        <v>180</v>
      </c>
      <c r="I160" t="s">
        <v>17</v>
      </c>
      <c r="J160">
        <v>71349</v>
      </c>
      <c r="K160" s="3" t="s">
        <v>210</v>
      </c>
    </row>
    <row r="161" spans="1:11" x14ac:dyDescent="0.3">
      <c r="A161" s="2">
        <f t="shared" ca="1" si="3"/>
        <v>41267</v>
      </c>
      <c r="B161" s="2"/>
      <c r="C161">
        <v>43</v>
      </c>
      <c r="D161" t="s">
        <v>119</v>
      </c>
      <c r="E161">
        <v>38</v>
      </c>
      <c r="F161" t="s">
        <v>10</v>
      </c>
      <c r="G161" t="s">
        <v>20</v>
      </c>
      <c r="H161" t="s">
        <v>216</v>
      </c>
      <c r="I161" t="s">
        <v>12</v>
      </c>
      <c r="J161">
        <v>27439</v>
      </c>
      <c r="K161" s="3" t="s">
        <v>214</v>
      </c>
    </row>
    <row r="162" spans="1:11" x14ac:dyDescent="0.3">
      <c r="A162" s="2">
        <f t="shared" ca="1" si="3"/>
        <v>41153</v>
      </c>
      <c r="B162" s="2">
        <v>41208</v>
      </c>
      <c r="C162">
        <v>55</v>
      </c>
      <c r="D162" t="s">
        <v>165</v>
      </c>
      <c r="E162">
        <v>27</v>
      </c>
      <c r="F162" t="s">
        <v>7</v>
      </c>
      <c r="G162" t="s">
        <v>11</v>
      </c>
      <c r="H162" t="s">
        <v>213</v>
      </c>
      <c r="I162" t="s">
        <v>8</v>
      </c>
      <c r="J162">
        <v>229302</v>
      </c>
      <c r="K162" s="3" t="s">
        <v>214</v>
      </c>
    </row>
    <row r="163" spans="1:11" x14ac:dyDescent="0.3">
      <c r="A163" s="2">
        <f t="shared" ca="1" si="3"/>
        <v>41298</v>
      </c>
      <c r="B163" s="2"/>
      <c r="C163">
        <v>12</v>
      </c>
      <c r="D163" t="s">
        <v>166</v>
      </c>
      <c r="E163">
        <v>27</v>
      </c>
      <c r="F163" t="s">
        <v>7</v>
      </c>
      <c r="G163" t="s">
        <v>11</v>
      </c>
      <c r="H163" t="s">
        <v>213</v>
      </c>
      <c r="I163" t="s">
        <v>12</v>
      </c>
      <c r="J163">
        <v>84939</v>
      </c>
      <c r="K163" s="3" t="s">
        <v>215</v>
      </c>
    </row>
    <row r="164" spans="1:11" x14ac:dyDescent="0.3">
      <c r="A164" s="2">
        <f t="shared" ca="1" si="3"/>
        <v>41294</v>
      </c>
      <c r="B164" s="2"/>
      <c r="C164">
        <v>16</v>
      </c>
      <c r="D164" t="s">
        <v>167</v>
      </c>
      <c r="E164">
        <v>27</v>
      </c>
      <c r="F164" t="s">
        <v>10</v>
      </c>
      <c r="G164" t="s">
        <v>11</v>
      </c>
      <c r="H164" t="s">
        <v>213</v>
      </c>
      <c r="I164" t="s">
        <v>12</v>
      </c>
      <c r="J164">
        <v>153660</v>
      </c>
      <c r="K164" s="3" t="s">
        <v>215</v>
      </c>
    </row>
    <row r="165" spans="1:11" x14ac:dyDescent="0.3">
      <c r="A165" s="2">
        <f t="shared" ca="1" si="3"/>
        <v>41285</v>
      </c>
      <c r="B165" s="2"/>
      <c r="C165">
        <v>25</v>
      </c>
      <c r="D165" t="s">
        <v>45</v>
      </c>
      <c r="E165">
        <v>55</v>
      </c>
      <c r="F165" t="s">
        <v>7</v>
      </c>
      <c r="G165" t="s">
        <v>20</v>
      </c>
      <c r="H165" t="s">
        <v>216</v>
      </c>
      <c r="I165" t="s">
        <v>12</v>
      </c>
      <c r="J165">
        <v>26559</v>
      </c>
      <c r="K165" s="3" t="s">
        <v>214</v>
      </c>
    </row>
    <row r="166" spans="1:11" x14ac:dyDescent="0.3">
      <c r="A166" s="2">
        <f t="shared" ca="1" si="3"/>
        <v>41198</v>
      </c>
      <c r="B166" s="2">
        <v>41216</v>
      </c>
      <c r="C166">
        <v>18</v>
      </c>
      <c r="D166" t="s">
        <v>169</v>
      </c>
      <c r="E166">
        <v>27</v>
      </c>
      <c r="F166" t="s">
        <v>10</v>
      </c>
      <c r="G166" t="s">
        <v>11</v>
      </c>
      <c r="H166" t="s">
        <v>213</v>
      </c>
      <c r="I166" t="s">
        <v>17</v>
      </c>
      <c r="J166">
        <v>160672</v>
      </c>
      <c r="K166" s="3" t="s">
        <v>215</v>
      </c>
    </row>
    <row r="167" spans="1:11" x14ac:dyDescent="0.3">
      <c r="A167" s="2">
        <f t="shared" ca="1" si="3"/>
        <v>41221</v>
      </c>
      <c r="B167" s="2">
        <v>41235</v>
      </c>
      <c r="C167">
        <v>14</v>
      </c>
      <c r="D167" t="s">
        <v>170</v>
      </c>
      <c r="E167">
        <v>27</v>
      </c>
      <c r="F167" t="s">
        <v>10</v>
      </c>
      <c r="G167" t="s">
        <v>11</v>
      </c>
      <c r="H167" t="s">
        <v>213</v>
      </c>
      <c r="I167" t="s">
        <v>17</v>
      </c>
      <c r="J167">
        <v>170438</v>
      </c>
      <c r="K167" s="3" t="s">
        <v>215</v>
      </c>
    </row>
    <row r="168" spans="1:11" x14ac:dyDescent="0.3">
      <c r="A168" s="2">
        <f t="shared" ca="1" si="3"/>
        <v>41188</v>
      </c>
      <c r="B168" s="2">
        <v>41209</v>
      </c>
      <c r="C168">
        <v>21</v>
      </c>
      <c r="D168" t="s">
        <v>171</v>
      </c>
      <c r="E168">
        <v>26</v>
      </c>
      <c r="F168" t="s">
        <v>10</v>
      </c>
      <c r="G168" t="s">
        <v>11</v>
      </c>
      <c r="H168" t="s">
        <v>213</v>
      </c>
      <c r="I168" t="s">
        <v>8</v>
      </c>
      <c r="J168">
        <v>166952</v>
      </c>
      <c r="K168" s="3" t="s">
        <v>215</v>
      </c>
    </row>
    <row r="169" spans="1:11" x14ac:dyDescent="0.3">
      <c r="A169" s="2">
        <f t="shared" ca="1" si="3"/>
        <v>41179</v>
      </c>
      <c r="B169" s="2">
        <v>41194</v>
      </c>
      <c r="C169">
        <v>15</v>
      </c>
      <c r="D169" t="s">
        <v>172</v>
      </c>
      <c r="E169">
        <v>26</v>
      </c>
      <c r="F169" t="s">
        <v>10</v>
      </c>
      <c r="G169" t="s">
        <v>197</v>
      </c>
      <c r="H169" t="s">
        <v>180</v>
      </c>
      <c r="I169" t="s">
        <v>17</v>
      </c>
      <c r="J169">
        <v>230486</v>
      </c>
      <c r="K169" s="3" t="s">
        <v>210</v>
      </c>
    </row>
    <row r="170" spans="1:11" x14ac:dyDescent="0.3">
      <c r="A170" s="2">
        <f t="shared" ca="1" si="3"/>
        <v>41292</v>
      </c>
      <c r="B170" s="2"/>
      <c r="C170">
        <v>18</v>
      </c>
      <c r="D170" t="s">
        <v>173</v>
      </c>
      <c r="E170">
        <v>26</v>
      </c>
      <c r="F170" t="s">
        <v>10</v>
      </c>
      <c r="G170" t="s">
        <v>11</v>
      </c>
      <c r="H170" t="s">
        <v>213</v>
      </c>
      <c r="I170" t="s">
        <v>12</v>
      </c>
      <c r="J170">
        <v>35076</v>
      </c>
      <c r="K170" s="3" t="s">
        <v>215</v>
      </c>
    </row>
    <row r="171" spans="1:11" x14ac:dyDescent="0.3">
      <c r="A171" s="2">
        <f t="shared" ca="1" si="3"/>
        <v>41183</v>
      </c>
      <c r="B171" s="2">
        <v>41206</v>
      </c>
      <c r="C171">
        <v>23</v>
      </c>
      <c r="D171" t="s">
        <v>155</v>
      </c>
      <c r="E171">
        <v>29</v>
      </c>
      <c r="F171" t="s">
        <v>10</v>
      </c>
      <c r="G171" t="s">
        <v>20</v>
      </c>
      <c r="H171" t="s">
        <v>216</v>
      </c>
      <c r="I171" t="s">
        <v>8</v>
      </c>
      <c r="J171">
        <v>14216</v>
      </c>
      <c r="K171" s="3" t="s">
        <v>214</v>
      </c>
    </row>
    <row r="172" spans="1:11" x14ac:dyDescent="0.3">
      <c r="A172" s="2">
        <f t="shared" ca="1" si="3"/>
        <v>41210</v>
      </c>
      <c r="B172" s="2">
        <v>41226</v>
      </c>
      <c r="C172">
        <v>16</v>
      </c>
      <c r="D172" t="s">
        <v>175</v>
      </c>
      <c r="E172">
        <v>25</v>
      </c>
      <c r="F172" t="s">
        <v>10</v>
      </c>
      <c r="G172" t="s">
        <v>11</v>
      </c>
      <c r="H172" t="s">
        <v>213</v>
      </c>
      <c r="I172" t="s">
        <v>17</v>
      </c>
      <c r="J172">
        <v>204646</v>
      </c>
      <c r="K172" s="3" t="s">
        <v>215</v>
      </c>
    </row>
    <row r="173" spans="1:11" x14ac:dyDescent="0.3">
      <c r="A173" s="2">
        <f t="shared" ca="1" si="3"/>
        <v>41213</v>
      </c>
      <c r="B173" s="2">
        <v>41226</v>
      </c>
      <c r="C173">
        <v>13</v>
      </c>
      <c r="D173" t="s">
        <v>176</v>
      </c>
      <c r="E173">
        <v>25</v>
      </c>
      <c r="F173" t="s">
        <v>10</v>
      </c>
      <c r="G173" t="s">
        <v>197</v>
      </c>
      <c r="H173" t="s">
        <v>180</v>
      </c>
      <c r="I173" t="s">
        <v>17</v>
      </c>
      <c r="J173">
        <v>164743</v>
      </c>
      <c r="K173" s="3" t="s">
        <v>210</v>
      </c>
    </row>
    <row r="174" spans="1:11" x14ac:dyDescent="0.3">
      <c r="K174" s="3"/>
    </row>
  </sheetData>
  <autoFilter ref="B1:K173"/>
  <sortState ref="B9:K175">
    <sortCondition descending="1" ref="J2:J17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7"/>
  <sheetViews>
    <sheetView workbookViewId="0">
      <selection activeCell="D9" sqref="D9"/>
    </sheetView>
  </sheetViews>
  <sheetFormatPr defaultRowHeight="14.4" x14ac:dyDescent="0.3"/>
  <cols>
    <col min="4" max="4" width="24.6640625" bestFit="1" customWidth="1"/>
  </cols>
  <sheetData>
    <row r="2" spans="3:5" x14ac:dyDescent="0.3">
      <c r="C2" t="s">
        <v>177</v>
      </c>
      <c r="D2" t="s">
        <v>179</v>
      </c>
      <c r="E2" t="s">
        <v>194</v>
      </c>
    </row>
    <row r="3" spans="3:5" x14ac:dyDescent="0.3">
      <c r="C3" t="s">
        <v>178</v>
      </c>
      <c r="D3" t="s">
        <v>195</v>
      </c>
    </row>
    <row r="4" spans="3:5" x14ac:dyDescent="0.3">
      <c r="C4" t="s">
        <v>178</v>
      </c>
      <c r="D4" t="s">
        <v>196</v>
      </c>
    </row>
    <row r="5" spans="3:5" x14ac:dyDescent="0.3">
      <c r="C5" t="s">
        <v>178</v>
      </c>
      <c r="D5" t="s">
        <v>206</v>
      </c>
    </row>
    <row r="6" spans="3:5" x14ac:dyDescent="0.3">
      <c r="C6" t="s">
        <v>178</v>
      </c>
      <c r="D6" t="s">
        <v>207</v>
      </c>
    </row>
    <row r="7" spans="3:5" x14ac:dyDescent="0.3">
      <c r="C7" t="s">
        <v>178</v>
      </c>
      <c r="D7" t="s">
        <v>205</v>
      </c>
    </row>
    <row r="8" spans="3:5" x14ac:dyDescent="0.3">
      <c r="C8" t="s">
        <v>178</v>
      </c>
      <c r="D8" t="s">
        <v>180</v>
      </c>
    </row>
    <row r="9" spans="3:5" x14ac:dyDescent="0.3">
      <c r="C9" t="s">
        <v>183</v>
      </c>
      <c r="D9" t="s">
        <v>181</v>
      </c>
      <c r="E9" t="s">
        <v>185</v>
      </c>
    </row>
    <row r="10" spans="3:5" x14ac:dyDescent="0.3">
      <c r="C10" t="s">
        <v>183</v>
      </c>
      <c r="D10" t="s">
        <v>182</v>
      </c>
      <c r="E10" t="s">
        <v>186</v>
      </c>
    </row>
    <row r="11" spans="3:5" x14ac:dyDescent="0.3">
      <c r="C11" t="s">
        <v>183</v>
      </c>
      <c r="D11" t="s">
        <v>184</v>
      </c>
      <c r="E11" t="s">
        <v>187</v>
      </c>
    </row>
    <row r="12" spans="3:5" x14ac:dyDescent="0.3">
      <c r="C12" t="s">
        <v>11</v>
      </c>
      <c r="D12" t="s">
        <v>188</v>
      </c>
      <c r="E12" t="s">
        <v>189</v>
      </c>
    </row>
    <row r="13" spans="3:5" x14ac:dyDescent="0.3">
      <c r="C13" t="s">
        <v>11</v>
      </c>
      <c r="D13" t="s">
        <v>190</v>
      </c>
      <c r="E13" t="s">
        <v>193</v>
      </c>
    </row>
    <row r="14" spans="3:5" x14ac:dyDescent="0.3">
      <c r="C14" t="s">
        <v>11</v>
      </c>
      <c r="D14" t="s">
        <v>191</v>
      </c>
      <c r="E14" s="4" t="s">
        <v>192</v>
      </c>
    </row>
    <row r="15" spans="3:5" x14ac:dyDescent="0.3">
      <c r="C15" t="s">
        <v>198</v>
      </c>
      <c r="D15" t="s">
        <v>199</v>
      </c>
      <c r="E15" t="s">
        <v>200</v>
      </c>
    </row>
    <row r="16" spans="3:5" x14ac:dyDescent="0.3">
      <c r="C16" t="s">
        <v>198</v>
      </c>
      <c r="D16" t="s">
        <v>201</v>
      </c>
      <c r="E16" t="s">
        <v>202</v>
      </c>
    </row>
    <row r="17" spans="3:4" x14ac:dyDescent="0.3">
      <c r="C17" t="s">
        <v>198</v>
      </c>
      <c r="D17" t="s">
        <v>203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data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DesaiRK</dc:creator>
  <cp:lastModifiedBy>DesaiRK</cp:lastModifiedBy>
  <dcterms:created xsi:type="dcterms:W3CDTF">2013-02-04T19:13:44Z</dcterms:created>
  <dcterms:modified xsi:type="dcterms:W3CDTF">2013-02-05T10:41:20Z</dcterms:modified>
</cp:coreProperties>
</file>