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NYU\Semester 4\FlashGamesHistoryCourse\"/>
    </mc:Choice>
  </mc:AlternateContent>
  <xr:revisionPtr revIDLastSave="0" documentId="13_ncr:1_{4EF8E17D-B4BE-48B2-B674-66FE136E54D2}" xr6:coauthVersionLast="47" xr6:coauthVersionMax="47" xr10:uidLastSave="{00000000-0000-0000-0000-000000000000}"/>
  <bookViews>
    <workbookView xWindow="27375" yWindow="0" windowWidth="24225" windowHeight="21000" activeTab="2" xr2:uid="{CE762813-792F-47BF-8B78-B8C270F8B505}"/>
  </bookViews>
  <sheets>
    <sheet name="Schedule" sheetId="1" r:id="rId1"/>
    <sheet name="Games" sheetId="5" r:id="rId2"/>
    <sheet name="FLASH GAMES" sheetId="6" r:id="rId3"/>
    <sheet name="DOUJIN GAMES" sheetId="7" r:id="rId4"/>
    <sheet name="Resourc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7" i="6" l="1"/>
  <c r="I228" i="6"/>
  <c r="I229" i="6"/>
  <c r="I230" i="6"/>
  <c r="I231" i="6"/>
  <c r="I232" i="6"/>
  <c r="I233" i="6"/>
  <c r="I234" i="6"/>
  <c r="I235" i="6"/>
  <c r="I236" i="6"/>
  <c r="I237" i="6"/>
  <c r="I238" i="6"/>
  <c r="I239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02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3" i="6"/>
  <c r="I104" i="6"/>
  <c r="I105" i="6"/>
  <c r="I65" i="6"/>
  <c r="I66" i="6"/>
  <c r="I67" i="6"/>
  <c r="I68" i="6"/>
  <c r="I69" i="6"/>
  <c r="I70" i="6"/>
  <c r="I71" i="6"/>
  <c r="I72" i="6"/>
  <c r="I50" i="6"/>
  <c r="I51" i="6"/>
  <c r="I52" i="6"/>
  <c r="I53" i="6"/>
  <c r="I54" i="6"/>
  <c r="I55" i="6"/>
  <c r="I56" i="6"/>
  <c r="I57" i="6"/>
  <c r="I58" i="6"/>
  <c r="I59" i="6"/>
  <c r="I60" i="6"/>
  <c r="I61" i="6"/>
  <c r="I27" i="6"/>
  <c r="I28" i="6"/>
  <c r="I29" i="6"/>
  <c r="I30" i="6"/>
  <c r="I31" i="6"/>
  <c r="I32" i="6"/>
  <c r="I33" i="6"/>
  <c r="I34" i="6"/>
  <c r="I35" i="6"/>
  <c r="I47" i="6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I13" i="6"/>
  <c r="I14" i="6"/>
  <c r="I15" i="6"/>
  <c r="I16" i="6"/>
  <c r="I17" i="6"/>
  <c r="I18" i="6"/>
  <c r="I19" i="6"/>
  <c r="I20" i="6"/>
  <c r="I21" i="6"/>
  <c r="I5" i="6"/>
  <c r="I6" i="6"/>
  <c r="I7" i="6"/>
  <c r="I8" i="6"/>
  <c r="I4" i="6"/>
  <c r="I262" i="6"/>
  <c r="I46" i="6"/>
  <c r="I39" i="6"/>
  <c r="I257" i="6"/>
  <c r="I170" i="6"/>
  <c r="I181" i="6"/>
  <c r="I254" i="6"/>
  <c r="I43" i="6"/>
  <c r="I9" i="6"/>
  <c r="I259" i="6"/>
  <c r="I177" i="6"/>
  <c r="I23" i="6"/>
  <c r="I178" i="6"/>
  <c r="I261" i="6"/>
  <c r="I255" i="6"/>
  <c r="I246" i="6"/>
  <c r="I247" i="6"/>
  <c r="I260" i="6"/>
  <c r="I182" i="6"/>
  <c r="I222" i="6"/>
  <c r="I110" i="6"/>
  <c r="I223" i="6"/>
  <c r="I162" i="6"/>
  <c r="I163" i="6"/>
  <c r="I164" i="6"/>
  <c r="I165" i="6"/>
  <c r="I166" i="6"/>
  <c r="I204" i="6"/>
  <c r="I167" i="6"/>
  <c r="I224" i="6"/>
  <c r="I134" i="6"/>
  <c r="I24" i="6"/>
  <c r="I205" i="6"/>
  <c r="I25" i="6"/>
  <c r="I168" i="6"/>
  <c r="I76" i="6"/>
  <c r="I169" i="6"/>
  <c r="I206" i="6"/>
  <c r="I225" i="6"/>
  <c r="I248" i="6"/>
  <c r="I10" i="6"/>
  <c r="I207" i="6"/>
  <c r="I208" i="6"/>
  <c r="I63" i="6"/>
  <c r="I209" i="6"/>
  <c r="I26" i="6"/>
  <c r="I171" i="6"/>
  <c r="I226" i="6"/>
  <c r="I44" i="6"/>
  <c r="I64" i="6"/>
  <c r="I240" i="6"/>
  <c r="I77" i="6"/>
  <c r="I78" i="6"/>
  <c r="I36" i="6"/>
  <c r="I79" i="6"/>
  <c r="I256" i="6"/>
  <c r="I80" i="6"/>
  <c r="I172" i="6"/>
  <c r="I241" i="6"/>
  <c r="I173" i="6"/>
  <c r="I210" i="6"/>
  <c r="I41" i="6"/>
  <c r="I49" i="6"/>
  <c r="I249" i="6"/>
  <c r="I73" i="6"/>
  <c r="I211" i="6"/>
  <c r="I37" i="6"/>
  <c r="I81" i="6"/>
  <c r="I174" i="6"/>
  <c r="I212" i="6"/>
  <c r="I135" i="6"/>
  <c r="I62" i="6"/>
  <c r="I175" i="6"/>
  <c r="I74" i="6"/>
  <c r="I242" i="6"/>
  <c r="I243" i="6"/>
  <c r="I136" i="6"/>
  <c r="I106" i="6"/>
  <c r="I11" i="6"/>
  <c r="I107" i="6"/>
  <c r="I176" i="6"/>
  <c r="I137" i="6"/>
  <c r="I45" i="6"/>
  <c r="I250" i="6"/>
  <c r="I251" i="6"/>
  <c r="I213" i="6"/>
  <c r="I138" i="6"/>
  <c r="I214" i="6"/>
  <c r="I258" i="6"/>
  <c r="I38" i="6"/>
  <c r="I252" i="6"/>
  <c r="I244" i="6"/>
  <c r="I139" i="6"/>
  <c r="I215" i="6"/>
  <c r="I48" i="6"/>
  <c r="I12" i="6"/>
  <c r="I253" i="6"/>
  <c r="I245" i="6"/>
  <c r="I108" i="6"/>
  <c r="I216" i="6"/>
  <c r="I140" i="6"/>
  <c r="I179" i="6"/>
  <c r="I217" i="6"/>
  <c r="I22" i="6"/>
  <c r="I75" i="6"/>
  <c r="I218" i="6"/>
  <c r="I219" i="6"/>
  <c r="I109" i="6"/>
  <c r="I220" i="6"/>
  <c r="I40" i="6"/>
  <c r="I3" i="6"/>
  <c r="I180" i="6"/>
  <c r="I221" i="6"/>
  <c r="I42" i="6"/>
</calcChain>
</file>

<file path=xl/sharedStrings.xml><?xml version="1.0" encoding="utf-8"?>
<sst xmlns="http://schemas.openxmlformats.org/spreadsheetml/2006/main" count="1200" uniqueCount="625">
  <si>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</si>
  <si>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</si>
  <si>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</si>
  <si>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</si>
  <si>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</si>
  <si>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</si>
  <si>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</si>
  <si>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</si>
  <si>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SPRING BREAK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</si>
  <si>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</si>
  <si>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</si>
  <si>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</si>
  <si>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</si>
  <si>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</si>
  <si>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</si>
  <si>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</si>
  <si>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</si>
  <si>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Shareware Heroes</t>
  </si>
  <si>
    <t>Richard Moss</t>
  </si>
  <si>
    <t>ZZT</t>
  </si>
  <si>
    <t>Anna Anthropy</t>
  </si>
  <si>
    <t>Books</t>
  </si>
  <si>
    <t>Handmade Pixels</t>
  </si>
  <si>
    <t>Jesper Juul</t>
  </si>
  <si>
    <t>Websites</t>
  </si>
  <si>
    <t>Flashpoint</t>
  </si>
  <si>
    <t>Notes</t>
  </si>
  <si>
    <t>book on shareware games</t>
  </si>
  <si>
    <t>seems to be a history</t>
  </si>
  <si>
    <t>not history, more theory</t>
  </si>
  <si>
    <t>Klik n Play</t>
  </si>
  <si>
    <t>Shareware</t>
  </si>
  <si>
    <t>RPG Maker Games?</t>
  </si>
  <si>
    <t>Doom mods</t>
  </si>
  <si>
    <t>Quake mods</t>
  </si>
  <si>
    <t>Half Life mods</t>
  </si>
  <si>
    <t>Flash</t>
  </si>
  <si>
    <t>RPG Maker</t>
  </si>
  <si>
    <t>TIGSource</t>
  </si>
  <si>
    <t>Doujin</t>
  </si>
  <si>
    <t>2002 part 1</t>
  </si>
  <si>
    <t>2002 part 2</t>
  </si>
  <si>
    <t>2003 part 1</t>
  </si>
  <si>
    <t>2003 part 2</t>
  </si>
  <si>
    <t>2004 part 1</t>
  </si>
  <si>
    <t>2004 part 2</t>
  </si>
  <si>
    <t>2005 part 1</t>
  </si>
  <si>
    <t>2005 part 2</t>
  </si>
  <si>
    <t>2006 part 1</t>
  </si>
  <si>
    <t>2006 part 2</t>
  </si>
  <si>
    <t>2007 part 1</t>
  </si>
  <si>
    <t>IDEA:</t>
  </si>
  <si>
    <t>each week HW play 3 big games; class time discuss then play 3 random games</t>
  </si>
  <si>
    <t>Name</t>
  </si>
  <si>
    <t>Developer</t>
  </si>
  <si>
    <t>Date</t>
  </si>
  <si>
    <t>2007 part 2</t>
  </si>
  <si>
    <t>2000, and pre-2000s</t>
  </si>
  <si>
    <t>each part 2 week we play something else outside of flash representative of that year</t>
  </si>
  <si>
    <t>Canabalt</t>
  </si>
  <si>
    <t>The Crimson Room</t>
  </si>
  <si>
    <t>Endless runner</t>
  </si>
  <si>
    <t>Escape room</t>
  </si>
  <si>
    <t>People we could talk to:</t>
  </si>
  <si>
    <t>Tom Fulp, founder of Newgrounds</t>
  </si>
  <si>
    <t># of plays (millions)</t>
  </si>
  <si>
    <t>Spear Britney</t>
  </si>
  <si>
    <t>The Lusty Barfly</t>
  </si>
  <si>
    <t>Dealer</t>
  </si>
  <si>
    <t>2D Boxing</t>
  </si>
  <si>
    <t>Scope Assault</t>
  </si>
  <si>
    <t>Excite Bike - Trouble</t>
  </si>
  <si>
    <t>Mini-Putt 2</t>
  </si>
  <si>
    <t>Bend Over Bin Laden</t>
  </si>
  <si>
    <t>Bad Dudes vs Bin Laden</t>
  </si>
  <si>
    <t>Dress Up Bin Laden</t>
  </si>
  <si>
    <t>Create-A-Ride</t>
  </si>
  <si>
    <t>Zero Race</t>
  </si>
  <si>
    <t>Pencak Silat 1.2</t>
  </si>
  <si>
    <t>Miss.Dynamite KISS doll</t>
  </si>
  <si>
    <t>WOT_II SpecOps</t>
  </si>
  <si>
    <t>Metal Slug S</t>
  </si>
  <si>
    <t>Park A Lot II</t>
  </si>
  <si>
    <t>POPULAR NEWGROUNDS GAMES</t>
  </si>
  <si>
    <t>Damnation: DooM Game e1m1</t>
  </si>
  <si>
    <t>Pimps Quest</t>
  </si>
  <si>
    <t>the skullkid</t>
  </si>
  <si>
    <t>Bloody Rage</t>
  </si>
  <si>
    <t>Xiao Xiao 9</t>
  </si>
  <si>
    <t>Chainsaw the Children</t>
  </si>
  <si>
    <t>Domu-Kun Angry Smashfest!</t>
  </si>
  <si>
    <t>12 holes of Xmas</t>
  </si>
  <si>
    <t>Stick RPG</t>
  </si>
  <si>
    <t>Police Bike</t>
  </si>
  <si>
    <t>SOULMECH - Shinobu</t>
  </si>
  <si>
    <t>Custom Rides (SM Designs)</t>
  </si>
  <si>
    <t>Bubble Trouble</t>
  </si>
  <si>
    <t>Guardian Angel</t>
  </si>
  <si>
    <t>Sonic the Pervert</t>
  </si>
  <si>
    <t>DragRacer</t>
  </si>
  <si>
    <t>Defend Your Castle</t>
  </si>
  <si>
    <t>DragRacer v2</t>
  </si>
  <si>
    <t>World Domination</t>
  </si>
  <si>
    <t>Madness interactive</t>
  </si>
  <si>
    <t>Sinjid Battle Arena</t>
  </si>
  <si>
    <t>Ray - Part 1</t>
  </si>
  <si>
    <t>Divine Intervention pt. 1</t>
  </si>
  <si>
    <t>the classroom</t>
  </si>
  <si>
    <t>Insane Orb</t>
  </si>
  <si>
    <t>Punk-o-matic</t>
  </si>
  <si>
    <t>ultimate flash sonic</t>
  </si>
  <si>
    <t>king stroker</t>
  </si>
  <si>
    <t>Drag Racer 3</t>
  </si>
  <si>
    <t>Whats Her Bra Size?:Quiz</t>
  </si>
  <si>
    <t>Alloy: Arena</t>
  </si>
  <si>
    <t>Sonic Character Designer</t>
  </si>
  <si>
    <t>Like Jailbait? 2004 Quiz</t>
  </si>
  <si>
    <t>Final Fantasy Simdate RPG</t>
  </si>
  <si>
    <t>Interactive Buddy v.1.01</t>
  </si>
  <si>
    <t>Newgroundss SIM v 1.2</t>
  </si>
  <si>
    <t>Naruto Dating Sim</t>
  </si>
  <si>
    <t>RaidenX</t>
  </si>
  <si>
    <t>Dad n Me</t>
  </si>
  <si>
    <t>Zelda: Lampshade</t>
  </si>
  <si>
    <t>Virtual Keyboard V. 2.0</t>
  </si>
  <si>
    <t>The Pickup Game</t>
  </si>
  <si>
    <t>Boobs Butt…? Part 2!</t>
  </si>
  <si>
    <t>Krazy Kar</t>
  </si>
  <si>
    <t>Adrenaline Challenge!</t>
  </si>
  <si>
    <t>Naruto Dress-Up Game</t>
  </si>
  <si>
    <t>Final Fantasy Sonic X:Ep5</t>
  </si>
  <si>
    <t>Ninjaman!</t>
  </si>
  <si>
    <t>gogo Happy &amp; Smile</t>
  </si>
  <si>
    <t>Fancy Pants Adventures</t>
  </si>
  <si>
    <t>Murloc RPG</t>
  </si>
  <si>
    <t>Pico Sim Date</t>
  </si>
  <si>
    <t>Johnny Rocketfingers 2</t>
  </si>
  <si>
    <t>Pico's School</t>
  </si>
  <si>
    <t>Thing-Thing 3</t>
  </si>
  <si>
    <t>Love Dating Sim for Girls</t>
  </si>
  <si>
    <t>Chaos Faction</t>
  </si>
  <si>
    <t>Super Smash Flash</t>
  </si>
  <si>
    <t>Stunt Bike Draw</t>
  </si>
  <si>
    <t>Pandemic</t>
  </si>
  <si>
    <t>The Impossible Quiz</t>
  </si>
  <si>
    <t>the torture game</t>
  </si>
  <si>
    <t>The Last Stand.</t>
  </si>
  <si>
    <t>Pico Sim Date 2 (v.1.5)</t>
  </si>
  <si>
    <t>Newgrounds Rumble</t>
  </si>
  <si>
    <t>XENO TACTIC</t>
  </si>
  <si>
    <t>Onslaught 2</t>
  </si>
  <si>
    <t>Flash Hero</t>
  </si>
  <si>
    <t>Portal: The Flash Version</t>
  </si>
  <si>
    <t>Age of War</t>
  </si>
  <si>
    <t>PALADIN: the Game</t>
  </si>
  <si>
    <t>Sonny</t>
  </si>
  <si>
    <t>Post 2007 Art Games</t>
  </si>
  <si>
    <t>I wish I were the Moon</t>
  </si>
  <si>
    <t>The Majesty of Colors</t>
  </si>
  <si>
    <t>Every day the same dream</t>
  </si>
  <si>
    <t>dys4ia</t>
  </si>
  <si>
    <t>2001 (full year)</t>
  </si>
  <si>
    <t>2008, and beyond</t>
  </si>
  <si>
    <t>Noteworthy Newgrounds Games, Acacording to that article</t>
  </si>
  <si>
    <t>Xiao Xiao No 2</t>
  </si>
  <si>
    <t>Found Lost</t>
  </si>
  <si>
    <t>Castle Cat 2</t>
  </si>
  <si>
    <t>Stick Animator v2</t>
  </si>
  <si>
    <t>Escape: The Room</t>
  </si>
  <si>
    <t>Interactive Buddy v. 1.01</t>
  </si>
  <si>
    <t>Kitten Cannon!</t>
  </si>
  <si>
    <t>Newgrounds SIM v 1.2</t>
  </si>
  <si>
    <t>Motherload</t>
  </si>
  <si>
    <t>Thing-Thing</t>
  </si>
  <si>
    <t>McDonald's videogame</t>
  </si>
  <si>
    <t>Gamma Bros</t>
  </si>
  <si>
    <t>Four Second Frenzy</t>
  </si>
  <si>
    <t>Swords and Sandals</t>
  </si>
  <si>
    <t>Tri-achnid</t>
  </si>
  <si>
    <t>Flash Element Tower Defense</t>
  </si>
  <si>
    <t>Boxhead: More Rooms</t>
  </si>
  <si>
    <t>More Bloons</t>
  </si>
  <si>
    <t>Age of Ware</t>
  </si>
  <si>
    <t>SHIFT</t>
  </si>
  <si>
    <t>Castle Crashing the Beard</t>
  </si>
  <si>
    <t>You Have To Burn The Rope</t>
  </si>
  <si>
    <t>Music Catch</t>
  </si>
  <si>
    <t>Platform Racing 2</t>
  </si>
  <si>
    <t>Dino Run</t>
  </si>
  <si>
    <t>GemCraft</t>
  </si>
  <si>
    <t>Amorphous+</t>
  </si>
  <si>
    <t>Aether</t>
  </si>
  <si>
    <t>&lt; lightBot &gt;</t>
  </si>
  <si>
    <t>Meat Boy</t>
  </si>
  <si>
    <t>(Twisted) Cooking Mama</t>
  </si>
  <si>
    <t>:the game:</t>
  </si>
  <si>
    <t>Achievement Unlocked</t>
  </si>
  <si>
    <t>Closure</t>
  </si>
  <si>
    <t>Shopping Cart Hero</t>
  </si>
  <si>
    <t>Crush the Castle</t>
  </si>
  <si>
    <t>Spewer</t>
  </si>
  <si>
    <t>Amateur Surgeon</t>
  </si>
  <si>
    <t>Little Wheel</t>
  </si>
  <si>
    <t>Upgrade Complete!</t>
  </si>
  <si>
    <t>You Only Live Once</t>
  </si>
  <si>
    <t>CycloManiacs</t>
  </si>
  <si>
    <t>Toss the Turtle</t>
  </si>
  <si>
    <t>Dadgame</t>
  </si>
  <si>
    <t>Time Fcuk</t>
  </si>
  <si>
    <t>Miami Shark</t>
  </si>
  <si>
    <t>Colour My World</t>
  </si>
  <si>
    <t>The Company of Myself</t>
  </si>
  <si>
    <t>Infectonator!</t>
  </si>
  <si>
    <t>REPLAYING :the game:</t>
  </si>
  <si>
    <t>The Scale of the Universe</t>
  </si>
  <si>
    <t>Sushi Cat</t>
  </si>
  <si>
    <t>Don't Shit Your Pants</t>
  </si>
  <si>
    <t>Coma</t>
  </si>
  <si>
    <t>Happy Wheels</t>
  </si>
  <si>
    <t>Solipskier</t>
  </si>
  <si>
    <t>Armed with Wings 3</t>
  </si>
  <si>
    <t>One Chance</t>
  </si>
  <si>
    <t>No Time to Explain</t>
  </si>
  <si>
    <t>*Flight*</t>
  </si>
  <si>
    <t>Reimagine :The Game:</t>
  </si>
  <si>
    <t>Skinny</t>
  </si>
  <si>
    <t>Superfighters</t>
  </si>
  <si>
    <t>Rebuild 2</t>
  </si>
  <si>
    <t>Continuity</t>
  </si>
  <si>
    <t>Kingdom Rush</t>
  </si>
  <si>
    <t>FPA World 3</t>
  </si>
  <si>
    <t>simian.interface</t>
  </si>
  <si>
    <t>Game</t>
  </si>
  <si>
    <t>Year</t>
  </si>
  <si>
    <t>X</t>
  </si>
  <si>
    <t>R</t>
  </si>
  <si>
    <t>Total</t>
  </si>
  <si>
    <t>FLASH GAMES</t>
  </si>
  <si>
    <t>Molleindustria</t>
  </si>
  <si>
    <t>Art Game</t>
  </si>
  <si>
    <t>Coil</t>
  </si>
  <si>
    <t>Edmund McMillen</t>
  </si>
  <si>
    <t>Don't Look Back</t>
  </si>
  <si>
    <t>Terry Cavanagh</t>
  </si>
  <si>
    <t>Emo Game 2.5: Bush Game</t>
  </si>
  <si>
    <t>Jason Oda</t>
  </si>
  <si>
    <t>Ultimate Flirt-Off</t>
  </si>
  <si>
    <t>Fly Guy</t>
  </si>
  <si>
    <t>Marble Safari</t>
  </si>
  <si>
    <t>ROM CHECK FAIL</t>
  </si>
  <si>
    <t>September 12th: a toy world</t>
  </si>
  <si>
    <t>Storyteller</t>
  </si>
  <si>
    <t>Tetrageddon</t>
  </si>
  <si>
    <t>Anti-War Game</t>
  </si>
  <si>
    <t>The Republia Times</t>
  </si>
  <si>
    <t>Lucas Pope</t>
  </si>
  <si>
    <t>Ute</t>
  </si>
  <si>
    <t>Weird Egg &amp; Crushing Finger</t>
  </si>
  <si>
    <t>Mason Lindroth</t>
  </si>
  <si>
    <t>Windosill</t>
  </si>
  <si>
    <t>VectorPark</t>
  </si>
  <si>
    <t>Free Indie Games</t>
  </si>
  <si>
    <t>https://www.freeindiegam.es/2013/12/terrys-top-10-of-2013/</t>
  </si>
  <si>
    <t>Pippin Bar</t>
  </si>
  <si>
    <t>Futurefarmers</t>
  </si>
  <si>
    <t>Trevor van Meter</t>
  </si>
  <si>
    <t>Todd Luke</t>
  </si>
  <si>
    <t>Farbs</t>
  </si>
  <si>
    <t>newsgaming.com</t>
  </si>
  <si>
    <t>Daniel Benmergui</t>
  </si>
  <si>
    <t>Nathalie Lawhead</t>
  </si>
  <si>
    <t>Diego E. Garcia</t>
  </si>
  <si>
    <t>Lea Schonfelder</t>
  </si>
  <si>
    <t>Carious Weltling</t>
  </si>
  <si>
    <t>Clubby the Seal</t>
  </si>
  <si>
    <t>Cerebral discharge ii</t>
  </si>
  <si>
    <t>The Pond</t>
  </si>
  <si>
    <t>Disorderly</t>
  </si>
  <si>
    <t>Zeebarf</t>
  </si>
  <si>
    <t>MOTOAS: Mystery of Space</t>
  </si>
  <si>
    <t>Jan Albartus</t>
  </si>
  <si>
    <t>Spec Ops: War on Terrorism</t>
  </si>
  <si>
    <t>WebRadium</t>
  </si>
  <si>
    <t>Xiao Xiao No 4</t>
  </si>
  <si>
    <t>Zhu Zhiqiang</t>
  </si>
  <si>
    <t>chance</t>
  </si>
  <si>
    <t>Alien Hominid</t>
  </si>
  <si>
    <t>The Behemoth</t>
  </si>
  <si>
    <t>Arcane Online Mystery Serial: The Stone Circle</t>
  </si>
  <si>
    <t>Sarbakan</t>
  </si>
  <si>
    <t>Bubble Struggle</t>
  </si>
  <si>
    <t>Kresimir Cvitanovic</t>
  </si>
  <si>
    <t>Combat Instinct 3</t>
  </si>
  <si>
    <t>McFretN</t>
  </si>
  <si>
    <t>Domo-Kun's Angry Smashfest</t>
  </si>
  <si>
    <t>I-Mockery.com</t>
  </si>
  <si>
    <t>Garfield's Scary Scavenger Hunt</t>
  </si>
  <si>
    <t>Jeff Wesley, Glenn Zimmerman, Tom Beatty, Jon Barnard</t>
  </si>
  <si>
    <t>Pimp's Quest</t>
  </si>
  <si>
    <t>BenSpurgin</t>
  </si>
  <si>
    <t>Steppenwolf: The X-Creatures Project</t>
  </si>
  <si>
    <t>The Way of the Exploding Stick</t>
  </si>
  <si>
    <t>Jez</t>
  </si>
  <si>
    <t>Liz Ryerson's "boy genius" article</t>
  </si>
  <si>
    <t>https://ellaguro.blogspot.com/2014/10/embracing-new-flesh.html</t>
  </si>
  <si>
    <t>DOUJIN GAMES</t>
  </si>
  <si>
    <t>Yume Nikki</t>
  </si>
  <si>
    <t>Cave Story</t>
  </si>
  <si>
    <t>La Mulana</t>
  </si>
  <si>
    <t>Takumi Naramura</t>
  </si>
  <si>
    <t>Pixel</t>
  </si>
  <si>
    <t>Kikiyama</t>
  </si>
  <si>
    <t>1001 Spikes</t>
  </si>
  <si>
    <t>8bits Fanatics</t>
  </si>
  <si>
    <t>Twine?</t>
  </si>
  <si>
    <t>Gish</t>
  </si>
  <si>
    <t>Edmund McMillen, Alex Austin</t>
  </si>
  <si>
    <t>Bubble Trouble / Bubble Struggle</t>
  </si>
  <si>
    <t>Werner Valdez</t>
  </si>
  <si>
    <t>Xgen Studios</t>
  </si>
  <si>
    <t>Divine Intervention</t>
  </si>
  <si>
    <t>TotalJerkface</t>
  </si>
  <si>
    <t>Publisher</t>
  </si>
  <si>
    <t>Newgrounds</t>
  </si>
  <si>
    <t>Dungeon Escape</t>
  </si>
  <si>
    <t>R. Hunter Gough</t>
  </si>
  <si>
    <t>Studio Hunty</t>
  </si>
  <si>
    <t>Gold Miner</t>
  </si>
  <si>
    <t>GameRival</t>
  </si>
  <si>
    <t>Johnny Rocketfingers</t>
  </si>
  <si>
    <t>Ryan Khatam</t>
  </si>
  <si>
    <t>Little Rocketman</t>
  </si>
  <si>
    <t>say design</t>
  </si>
  <si>
    <t>Ray Part 1</t>
  </si>
  <si>
    <t>Philjc</t>
  </si>
  <si>
    <t>Samorost</t>
  </si>
  <si>
    <t>Amanita Design</t>
  </si>
  <si>
    <t>Slacker</t>
  </si>
  <si>
    <t>TikiLoungeGod</t>
  </si>
  <si>
    <t>Redline Rumble</t>
  </si>
  <si>
    <t>RJS Visual Studio</t>
  </si>
  <si>
    <t>Shockwave.com</t>
  </si>
  <si>
    <t>R = Richner</t>
  </si>
  <si>
    <t>F = Flashpoint Staff</t>
  </si>
  <si>
    <t>M = Molleindustria</t>
  </si>
  <si>
    <t>F</t>
  </si>
  <si>
    <t>M</t>
  </si>
  <si>
    <t>Interactive Buddy</t>
  </si>
  <si>
    <t>Crimson Warefare</t>
  </si>
  <si>
    <t>NTND</t>
  </si>
  <si>
    <t>MoFunZone</t>
  </si>
  <si>
    <t>Phantom Games</t>
  </si>
  <si>
    <t>Exmortis</t>
  </si>
  <si>
    <t>Ben Leffler</t>
  </si>
  <si>
    <t>Helicopter Game</t>
  </si>
  <si>
    <t>SeeThru.co.uk</t>
  </si>
  <si>
    <t>까스통</t>
  </si>
  <si>
    <t>KJH, Head Map</t>
  </si>
  <si>
    <t>Shock Value</t>
  </si>
  <si>
    <t>Deviant Art</t>
  </si>
  <si>
    <t>Sinjid: Shadow of the Warrior</t>
  </si>
  <si>
    <t>Infrarift</t>
  </si>
  <si>
    <t>Tanks</t>
  </si>
  <si>
    <t>2DPlay</t>
  </si>
  <si>
    <t>The Dead Case</t>
  </si>
  <si>
    <t>Retcon Games</t>
  </si>
  <si>
    <t>The Legends of Hiro</t>
  </si>
  <si>
    <t>Visual Noize</t>
  </si>
  <si>
    <t>Ultimate Flash Sonic</t>
  </si>
  <si>
    <t>Menace.ch</t>
  </si>
  <si>
    <t>Whack You Boss</t>
  </si>
  <si>
    <t>Doodie.com</t>
  </si>
  <si>
    <t>Yeti Sports I: Pingu Throw</t>
  </si>
  <si>
    <t>Chris Hilgert</t>
  </si>
  <si>
    <t>Rescue Blade</t>
  </si>
  <si>
    <t>Richard Smith</t>
  </si>
  <si>
    <t>Synj Industries</t>
  </si>
  <si>
    <t>Dan Fleming</t>
  </si>
  <si>
    <t>BurstFilms.com</t>
  </si>
  <si>
    <t>God's Playing Field</t>
  </si>
  <si>
    <t>MercuryLime</t>
  </si>
  <si>
    <t>CrashMonkeyGames.com</t>
  </si>
  <si>
    <t>GROW Cube</t>
  </si>
  <si>
    <t>On Nakayama</t>
  </si>
  <si>
    <t>Eyezmaze</t>
  </si>
  <si>
    <t>Heli Attack 3</t>
  </si>
  <si>
    <t>SquareCircleCo</t>
  </si>
  <si>
    <t>Miniclip</t>
  </si>
  <si>
    <t>Mini-Putt</t>
  </si>
  <si>
    <t>PsychoGoldfish</t>
  </si>
  <si>
    <t>NANACA CRASH!!</t>
  </si>
  <si>
    <t>Helgoland, WillPlus ltd</t>
  </si>
  <si>
    <t>Flying Shine</t>
  </si>
  <si>
    <t>Nicholas' Weird Adventure</t>
  </si>
  <si>
    <t>Nicholas Walstrom</t>
  </si>
  <si>
    <t>Raiden X</t>
  </si>
  <si>
    <t>Go0gley</t>
  </si>
  <si>
    <t>The Legend of Zelda and the Lampshade of No Real Significance</t>
  </si>
  <si>
    <t>Super Flash Bros</t>
  </si>
  <si>
    <t>3rd Sense Australia</t>
  </si>
  <si>
    <t>Playaholics</t>
  </si>
  <si>
    <t>Brad Borne, Geier Arnold</t>
  </si>
  <si>
    <t>Kongregate</t>
  </si>
  <si>
    <t>TomFulp</t>
  </si>
  <si>
    <t>Bloons</t>
  </si>
  <si>
    <t>Ninja Kiwi</t>
  </si>
  <si>
    <t>Bowman 2</t>
  </si>
  <si>
    <t>Free World Group</t>
  </si>
  <si>
    <t>FreeWorldGroup.com</t>
  </si>
  <si>
    <t>BoxMaster: Prelude</t>
  </si>
  <si>
    <t>Lost Vector</t>
  </si>
  <si>
    <t>LostVectors.com</t>
  </si>
  <si>
    <t>Boxhead: A Halloween Special</t>
  </si>
  <si>
    <t>Sean Cooper</t>
  </si>
  <si>
    <t>Commando</t>
  </si>
  <si>
    <t>Dark Cut</t>
  </si>
  <si>
    <t>jmtb02</t>
  </si>
  <si>
    <t>Armor Games</t>
  </si>
  <si>
    <t>Demonic Defence 4</t>
  </si>
  <si>
    <t>Antitude Games</t>
  </si>
  <si>
    <t>StickPage</t>
  </si>
  <si>
    <t>DICEWARS</t>
  </si>
  <si>
    <t>Gamedesign</t>
  </si>
  <si>
    <t>Don't Shoot The Puppy</t>
  </si>
  <si>
    <t>RRRRRThat's5Rs</t>
  </si>
  <si>
    <t>Dragon Fist 3: Age of the Warrior</t>
  </si>
  <si>
    <t>Ben Olding</t>
  </si>
  <si>
    <t>fl0w</t>
  </si>
  <si>
    <t>Jenova Chen</t>
  </si>
  <si>
    <t>Four Second Fury</t>
  </si>
  <si>
    <t>GunMaster Onslaught 2.0</t>
  </si>
  <si>
    <t>K-FED: Dancing with Fire</t>
  </si>
  <si>
    <t>GamerDisclaimer.com</t>
  </si>
  <si>
    <t>Papa Louie: When Pizzas Attack!</t>
  </si>
  <si>
    <t>Flipline Studios</t>
  </si>
  <si>
    <t>Riddle School</t>
  </si>
  <si>
    <t>Jonochrome</t>
  </si>
  <si>
    <t>Sift Heads</t>
  </si>
  <si>
    <t>WebCypher</t>
  </si>
  <si>
    <t>McLeodGaming</t>
  </si>
  <si>
    <t>Territory War</t>
  </si>
  <si>
    <t>Afro Ninja Productions</t>
  </si>
  <si>
    <t>Thing Thing Arena</t>
  </si>
  <si>
    <t>Diseased Productions</t>
  </si>
  <si>
    <t>Thy Dungeonman 3</t>
  </si>
  <si>
    <t>Videlectrix</t>
  </si>
  <si>
    <t>wOne</t>
  </si>
  <si>
    <t>We Create Stuff</t>
  </si>
  <si>
    <t>Splapp-Me-Do</t>
  </si>
  <si>
    <t>Louissi</t>
  </si>
  <si>
    <t>Max Games</t>
  </si>
  <si>
    <t>Tony</t>
  </si>
  <si>
    <t>Ball Revamped 2: Metaphysik</t>
  </si>
  <si>
    <t>Bullet Time Fighting</t>
  </si>
  <si>
    <t>Dennis Gid</t>
  </si>
  <si>
    <t>Clear Vision</t>
  </si>
  <si>
    <t>Daani</t>
  </si>
  <si>
    <t>Addicting Games</t>
  </si>
  <si>
    <t>Curveball</t>
  </si>
  <si>
    <t>Death in Sakkara: An Egyptian Adventure</t>
  </si>
  <si>
    <t>Preloaded</t>
  </si>
  <si>
    <t>BBC</t>
  </si>
  <si>
    <t>Hoshi Saga I</t>
  </si>
  <si>
    <t>NEGKOGAMES</t>
  </si>
  <si>
    <t>Indestructotank</t>
  </si>
  <si>
    <t>La Manoir</t>
  </si>
  <si>
    <t>Promotion H12fc de L'Ecole de Design Nantes Atlantique</t>
  </si>
  <si>
    <t>MARDEK Chapter 1: A Fallen Star</t>
  </si>
  <si>
    <t>Fig Hunter Games</t>
  </si>
  <si>
    <t>lecolededesign.com</t>
  </si>
  <si>
    <t>Max Dirt Bike</t>
  </si>
  <si>
    <t>Momentum Missile Mayhem: Ultimate Edition</t>
  </si>
  <si>
    <t>DZ</t>
  </si>
  <si>
    <t>NegativeONE, MindChamber, Luis Castanon</t>
  </si>
  <si>
    <t>Papa's Pizzeria</t>
  </si>
  <si>
    <t>Pillage the Village</t>
  </si>
  <si>
    <t>Raft Wars</t>
  </si>
  <si>
    <t>Martijn Kunst</t>
  </si>
  <si>
    <t>Bubblebox</t>
  </si>
  <si>
    <t>Smileys War</t>
  </si>
  <si>
    <t>Louissi, Interactive-Pixels</t>
  </si>
  <si>
    <t>Sprout</t>
  </si>
  <si>
    <t>Custom-Logic</t>
  </si>
  <si>
    <t>The Animator vs Animation Game</t>
  </si>
  <si>
    <t>Charles Yeh, Alan Becker</t>
  </si>
  <si>
    <t>The Classroom</t>
  </si>
  <si>
    <t>Luksy</t>
  </si>
  <si>
    <t>The Last Stand</t>
  </si>
  <si>
    <t>Con Artist Productions</t>
  </si>
  <si>
    <t>The World's Hardest Game</t>
  </si>
  <si>
    <t>Stephen Critoph</t>
  </si>
  <si>
    <t>Unreal Flash 2007</t>
  </si>
  <si>
    <t>Erik Sombroek</t>
  </si>
  <si>
    <t>Rusty Arcade</t>
  </si>
  <si>
    <t>Xeno Tactic</t>
  </si>
  <si>
    <t>Nowe Reginald</t>
  </si>
  <si>
    <t>OnlineGameSquad.com</t>
  </si>
  <si>
    <t>Coolio-Niato</t>
  </si>
  <si>
    <t>Nicky Case</t>
  </si>
  <si>
    <t>Bomtoons</t>
  </si>
  <si>
    <t>Tyler Glaiel</t>
  </si>
  <si>
    <t>PixelJam Games</t>
  </si>
  <si>
    <t>Game in a Bottle</t>
  </si>
  <si>
    <t>Edmund McMillen, Jonathan McEntee</t>
  </si>
  <si>
    <t>Reflexive</t>
  </si>
  <si>
    <t>Ludus Novus</t>
  </si>
  <si>
    <t>Arachnophilia</t>
  </si>
  <si>
    <t>Littlegrey Media; Teale Fristoe</t>
  </si>
  <si>
    <t>DigYourOwnGraveGames</t>
  </si>
  <si>
    <t>Cursor*10</t>
  </si>
  <si>
    <t>NEKOGAMES</t>
  </si>
  <si>
    <t>Drop Dead</t>
  </si>
  <si>
    <t>ttursas</t>
  </si>
  <si>
    <t>Electricman 2 - The Tournament of Voltagen</t>
  </si>
  <si>
    <t>Damien Clarke</t>
  </si>
  <si>
    <t>Gateway</t>
  </si>
  <si>
    <t>Cockroach.se</t>
  </si>
  <si>
    <t>Ginormo Sword</t>
  </si>
  <si>
    <t>BABARAGEO</t>
  </si>
  <si>
    <t>Hands of War</t>
  </si>
  <si>
    <t>Danny Jugan</t>
  </si>
  <si>
    <t>Hedgehog Launch</t>
  </si>
  <si>
    <t>Intrusion</t>
  </si>
  <si>
    <t>Vap</t>
  </si>
  <si>
    <t>Karoshi: Suicide Salaryman</t>
  </si>
  <si>
    <t>Jesse Venbrux</t>
  </si>
  <si>
    <t>Monsters' Den: Book of Dread</t>
  </si>
  <si>
    <t>Monstrum, Daniel Stradwick</t>
  </si>
  <si>
    <t>Mud and Blood 2</t>
  </si>
  <si>
    <t>Urbz</t>
  </si>
  <si>
    <t>Protector</t>
  </si>
  <si>
    <t>undefined</t>
  </si>
  <si>
    <t>QWOP</t>
  </si>
  <si>
    <t>Bennett Foddy</t>
  </si>
  <si>
    <t>Rage III</t>
  </si>
  <si>
    <t>Seth Wooten</t>
  </si>
  <si>
    <t>Reincarnation: A Demon's Day Out</t>
  </si>
  <si>
    <t>Chris Gianelloni</t>
  </si>
  <si>
    <t>Storm the House 3</t>
  </si>
  <si>
    <t>Case Hollingsworth &amp; Robbie Lee</t>
  </si>
  <si>
    <t>StormWinds 1.5</t>
  </si>
  <si>
    <t>Hero Interactive</t>
  </si>
  <si>
    <t>Super Stacker</t>
  </si>
  <si>
    <t>GazThomas</t>
  </si>
  <si>
    <t>The Game Homepage</t>
  </si>
  <si>
    <t>Warfare 1917</t>
  </si>
  <si>
    <t>Warlords: Call to Arms</t>
  </si>
  <si>
    <t>Innocuous Games</t>
  </si>
  <si>
    <t>Mazapan</t>
  </si>
  <si>
    <t>Adult Swim</t>
  </si>
  <si>
    <t>Joey Betz</t>
  </si>
  <si>
    <t>longanimals</t>
  </si>
  <si>
    <t>OneClickDog.com</t>
  </si>
  <si>
    <t>FastGames</t>
  </si>
  <si>
    <t>Eli Piilonen</t>
  </si>
  <si>
    <t>GamesFree.com</t>
  </si>
  <si>
    <t>Alice is Dead Chapter 1</t>
  </si>
  <si>
    <t>Lorestrome</t>
  </si>
  <si>
    <t>Anti-Idle: The Game</t>
  </si>
  <si>
    <t>Tukkun</t>
  </si>
  <si>
    <t>Bubble Tanks II</t>
  </si>
  <si>
    <t>Crunchball 3000</t>
  </si>
  <si>
    <t>Elona Shooter</t>
  </si>
  <si>
    <t>Noa</t>
  </si>
  <si>
    <t>How To Raise A Dragon</t>
  </si>
  <si>
    <t>Gregory Weir</t>
  </si>
  <si>
    <t>Level Up!</t>
  </si>
  <si>
    <t>Nifty Hat</t>
  </si>
  <si>
    <t>Morningstar</t>
  </si>
  <si>
    <t>Red Herring Labs</t>
  </si>
  <si>
    <t>My Pet Protector</t>
  </si>
  <si>
    <t>Plazma Burst: Forward to the Past</t>
  </si>
  <si>
    <t>SiBiTrix</t>
  </si>
  <si>
    <t>CoolBuddy</t>
  </si>
  <si>
    <t>Red Remover</t>
  </si>
  <si>
    <t>Scriball</t>
  </si>
  <si>
    <t>Super Mario 63</t>
  </si>
  <si>
    <t>Runouw</t>
  </si>
  <si>
    <t>The Great War of Prefectures</t>
  </si>
  <si>
    <t>Coolbuddy</t>
  </si>
  <si>
    <t>This Is The Only Level</t>
  </si>
  <si>
    <t>Time 4 Cat</t>
  </si>
  <si>
    <t>Megadev</t>
  </si>
  <si>
    <t>Tower of Heaven</t>
  </si>
  <si>
    <t>Askiisoft</t>
  </si>
  <si>
    <t>Ultimate Crab Battle</t>
  </si>
  <si>
    <t>Mausland</t>
  </si>
  <si>
    <t>Weapon</t>
  </si>
  <si>
    <t>Simon Hason</t>
  </si>
  <si>
    <t>William and Sly</t>
  </si>
  <si>
    <t>Kajenx</t>
  </si>
  <si>
    <t>Adam Saltsman</t>
  </si>
  <si>
    <t>TOGE Productions</t>
  </si>
  <si>
    <t>Foreverkul</t>
  </si>
  <si>
    <t>Raitendo</t>
  </si>
  <si>
    <t>AtmosGames</t>
  </si>
  <si>
    <t>ChannelFour</t>
  </si>
  <si>
    <t>Decade Studios</t>
  </si>
  <si>
    <t>I-Smel</t>
  </si>
  <si>
    <t>ArcadeBomb.com</t>
  </si>
  <si>
    <t>Awkward Silence Games</t>
  </si>
  <si>
    <t>Mikengreg Games</t>
  </si>
  <si>
    <t>City Siege</t>
  </si>
  <si>
    <t>The Podge</t>
  </si>
  <si>
    <t>Dummy Never Fails</t>
  </si>
  <si>
    <t>Enigmata 2: Genu's Revenge</t>
  </si>
  <si>
    <t>Kidgamez</t>
  </si>
  <si>
    <t>Escaping the Prison</t>
  </si>
  <si>
    <t>Puffballs United</t>
  </si>
  <si>
    <t>Haunt the House</t>
  </si>
  <si>
    <t>K.O.L.M.</t>
  </si>
  <si>
    <t>Monster Slayers</t>
  </si>
  <si>
    <t>nerdook</t>
  </si>
  <si>
    <t>Necronator</t>
  </si>
  <si>
    <t>Notebook Wars</t>
  </si>
  <si>
    <t>matakukos</t>
  </si>
  <si>
    <t>One Step Back</t>
  </si>
  <si>
    <t>Primary</t>
  </si>
  <si>
    <t>JackSmack</t>
  </si>
  <si>
    <t>Road of the Dead</t>
  </si>
  <si>
    <t>Evil Dog</t>
  </si>
  <si>
    <t>SteamBirds</t>
  </si>
  <si>
    <t>Andy Moore, Daniel Cook, Jordan Fehr, Danny Baranowsky</t>
  </si>
  <si>
    <t>The Breach</t>
  </si>
  <si>
    <t>Berzerk 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</si>
</sst>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badi"/>
      <family val="2"/>
    </font>
    <font>
      <sz val="11"/>
      <color theme="1"/>
      <name val="Abadi"/>
      <family val="2"/>
    </font>
    <font>
      <i/>
      <sz val="11"/>
      <color theme="1"/>
      <name val="Abadi"/>
      <family val="2"/>
    </font>
    <font>
      <sz val="11"/>
      <color theme="0"/>
      <name val="Abad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4" fillId="2" borderId="0" xfId="0" applyFont="1" applyFill="1"/>
    <xf numFmtId="0" fontId="3" fillId="2" borderId="0" xfId="0" applyFont="1" applyFill="1"/>
    <xf numFmtId="0" fontId="4" fillId="3" borderId="0" xfId="0" applyFont="1" applyFill="1"/>
    <xf numFmtId="0" fontId="3" fillId="4" borderId="0" xfId="0" applyFont="1" applyFill="1"/>
    <xf numFmtId="0" fontId="3" fillId="5" borderId="0" xfId="0" applyFont="1" applyFill="1"/>
    <xf numFmtId="164" fontId="3" fillId="4" borderId="0" xfId="0" applyNumberFormat="1" applyFont="1" applyFill="1"/>
    <xf numFmtId="0" fontId="5" fillId="6" borderId="0" xfId="0" applyFont="1" applyFill="1"/>
    <xf numFmtId="0" fontId="1" fillId="6" borderId="0" xfId="0" applyFont="1" applyFill="1"/>
    <xf numFmtId="164" fontId="5" fillId="6" borderId="0" xfId="0" applyNumberFormat="1" applyFont="1" applyFill="1"/>
    <xf numFmtId="0" fontId="0" fillId="7" borderId="0" xfId="0" applyFill="1"/>
    <xf numFmtId="0" fontId="7" fillId="0" borderId="0" xfId="0" applyFont="1"/>
    <xf numFmtId="0" fontId="6" fillId="0" borderId="0" xfId="0" applyFont="1"/>
    <xf numFmtId="49" fontId="7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0" fontId="8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8" borderId="0" xfId="0" applyFill="1" applyAlignment="1">
      <alignment horizontal="right"/>
    </xf>
    <xf numFmtId="0" fontId="9" fillId="2" borderId="0" xfId="1" applyFill="1"/>
    <xf numFmtId="49" fontId="0" fillId="0" borderId="0" xfId="0" applyNumberFormat="1"/>
    <xf numFmtId="0" fontId="0" fillId="0" borderId="0" xfId="0" applyAlignment="1">
      <alignment horizontal="fill"/>
    </xf>
    <xf numFmtId="0" fontId="7" fillId="8" borderId="0" xfId="0" applyFont="1" applyFill="1"/>
    <xf numFmtId="0" fontId="8" fillId="9" borderId="0" xfId="0" applyFont="1" applyFill="1" applyAlignment="1">
      <alignment vertical="center"/>
    </xf>
    <xf numFmtId="0" fontId="0" fillId="0" borderId="0" xfId="0" applyFont="1" applyAlignment="1"/>
    <xf numFmtId="0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EAFAD2-CBD9-4987-9358-0C8CEFE0ECEB}" name="Table1" displayName="Table1" ref="B2:I262" totalsRowShown="0" headerRowDxfId="14" dataDxfId="13">
  <autoFilter ref="B2:I262" xr:uid="{18EAFAD2-CBD9-4987-9358-0C8CEFE0ECEB}">
    <filterColumn colId="3">
      <filters>
        <filter val="2010"/>
      </filters>
    </filterColumn>
  </autoFilter>
  <sortState xmlns:xlrd2="http://schemas.microsoft.com/office/spreadsheetml/2017/richdata2" ref="B110:I180">
    <sortCondition ref="B2:B262"/>
  </sortState>
  <tableColumns count="8">
    <tableColumn id="1" xr3:uid="{8C0E66AA-D763-4DEF-969B-BEA3559F7436}" name="Game" dataDxfId="12"/>
    <tableColumn id="6" xr3:uid="{1C2ACE33-FC6D-41C1-868C-D5496880081F}" name="Developer" dataDxfId="11"/>
    <tableColumn id="8" xr3:uid="{DDEB4425-2220-4C28-B1C7-F1123D108CB6}" name="Publisher" dataDxfId="10"/>
    <tableColumn id="2" xr3:uid="{CE87AC8F-877E-46EB-9F20-7472C0C805D9}" name="Year" dataDxfId="9"/>
    <tableColumn id="3" xr3:uid="{24662E41-987F-49BA-8D44-1207447D4B7A}" name="R" dataDxfId="8"/>
    <tableColumn id="7" xr3:uid="{EE27B927-803C-4815-B690-9405FA1CB0F5}" name="F" dataDxfId="7"/>
    <tableColumn id="5" xr3:uid="{42F8D125-F79F-4D66-9CC3-1D16606177CE}" name="M" dataDxfId="6"/>
    <tableColumn id="4" xr3:uid="{70F27EF9-1E8E-40C2-B515-EA7702182D0F}" name="Total" dataDxfId="5">
      <calculatedColumnFormula>COUNTA(F3:H3)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2148FA-4234-4F70-A180-C3E6796767CB}" name="Table13" displayName="Table13" ref="B2:D130" totalsRowShown="0" headerRowDxfId="4" dataDxfId="3">
  <autoFilter ref="B2:D130" xr:uid="{F12148FA-4234-4F70-A180-C3E6796767CB}"/>
  <sortState xmlns:xlrd2="http://schemas.microsoft.com/office/spreadsheetml/2017/richdata2" ref="B3:D130">
    <sortCondition ref="D2:D130"/>
  </sortState>
  <tableColumns count="3">
    <tableColumn id="1" xr3:uid="{D9D4E05F-ADE8-4CC5-B7BC-822D4604E901}" name="Game" dataDxfId="2"/>
    <tableColumn id="6" xr3:uid="{49A3048E-EDA8-4053-8E48-6F58B26DCBFA}" name="Developer" dataDxfId="1"/>
    <tableColumn id="2" xr3:uid="{066CBAA6-A3E0-4DFB-80E9-9F8113113415}" name="Year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reeindiegam.es/2013/12/terrys-top-10-of-201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F5676-4EA5-4D41-AC6F-3FE3175BA185}">
  <dimension ref="A2:N18"/>
  <sheetViews>
    <sheetView zoomScaleNormal="100" workbookViewId="0">
      <selection activeCell="K14" sqref="K14"/>
    </sheetView>
  </sheetViews>
  <sheetFormatPr defaultRowHeight="15" x14ac:dyDescent="0.25"/>
  <cols>
    <col min="1" max="1" width="9.7109375" bestFit="1" customWidth="1"/>
    <col min="3" max="3" width="40.42578125" customWidth="1"/>
    <col min="11" max="11" width="13.7109375" bestFit="1" customWidth="1"/>
  </cols>
  <sheetData>
    <row r="2" spans="1:14" x14ac:dyDescent="0.25">
      <c r="A2" s="10">
        <v>44949</v>
      </c>
      <c r="B2" s="9" t="s">
        <v>0</v>
      </c>
      <c r="C2" s="6" t="s">
        <v>57</v>
      </c>
    </row>
    <row r="3" spans="1:14" x14ac:dyDescent="0.25">
      <c r="A3" s="10">
        <f>A2+7</f>
        <v>44956</v>
      </c>
      <c r="B3" s="9" t="s">
        <v>1</v>
      </c>
      <c r="C3" s="6" t="s">
        <v>161</v>
      </c>
      <c r="K3" s="14" t="s">
        <v>31</v>
      </c>
      <c r="M3" t="s">
        <v>51</v>
      </c>
      <c r="N3" t="s">
        <v>52</v>
      </c>
    </row>
    <row r="4" spans="1:14" x14ac:dyDescent="0.25">
      <c r="A4" s="10">
        <f t="shared" ref="A4:A17" si="0">A3+7</f>
        <v>44963</v>
      </c>
      <c r="B4" s="9" t="s">
        <v>2</v>
      </c>
      <c r="C4" s="6" t="s">
        <v>40</v>
      </c>
      <c r="K4" s="14" t="s">
        <v>19</v>
      </c>
      <c r="N4" t="s">
        <v>58</v>
      </c>
    </row>
    <row r="5" spans="1:14" x14ac:dyDescent="0.25">
      <c r="A5" s="10">
        <f t="shared" si="0"/>
        <v>44970</v>
      </c>
      <c r="B5" s="9" t="s">
        <v>3</v>
      </c>
      <c r="C5" s="6" t="s">
        <v>41</v>
      </c>
      <c r="K5" s="14" t="s">
        <v>30</v>
      </c>
    </row>
    <row r="6" spans="1:14" x14ac:dyDescent="0.25">
      <c r="A6" s="10">
        <f t="shared" si="0"/>
        <v>44977</v>
      </c>
      <c r="B6" s="9" t="s">
        <v>4</v>
      </c>
      <c r="C6" s="6" t="s">
        <v>42</v>
      </c>
      <c r="K6" s="14" t="s">
        <v>33</v>
      </c>
    </row>
    <row r="7" spans="1:14" x14ac:dyDescent="0.25">
      <c r="A7" s="10">
        <f t="shared" si="0"/>
        <v>44984</v>
      </c>
      <c r="B7" s="9" t="s">
        <v>5</v>
      </c>
      <c r="C7" s="6" t="s">
        <v>43</v>
      </c>
      <c r="K7" s="14" t="s">
        <v>34</v>
      </c>
    </row>
    <row r="8" spans="1:14" x14ac:dyDescent="0.25">
      <c r="A8" s="10">
        <f t="shared" si="0"/>
        <v>44991</v>
      </c>
      <c r="B8" s="9" t="s">
        <v>6</v>
      </c>
      <c r="C8" s="6" t="s">
        <v>44</v>
      </c>
      <c r="K8" s="14" t="s">
        <v>35</v>
      </c>
    </row>
    <row r="9" spans="1:14" x14ac:dyDescent="0.25">
      <c r="A9" s="13">
        <f t="shared" si="0"/>
        <v>44998</v>
      </c>
      <c r="B9" s="11" t="s">
        <v>7</v>
      </c>
      <c r="C9" s="11" t="s">
        <v>8</v>
      </c>
      <c r="D9" s="12"/>
      <c r="E9" s="12"/>
      <c r="F9" s="12"/>
      <c r="K9" s="1" t="s">
        <v>36</v>
      </c>
    </row>
    <row r="10" spans="1:14" x14ac:dyDescent="0.25">
      <c r="A10" s="10">
        <f t="shared" si="0"/>
        <v>45005</v>
      </c>
      <c r="B10" s="9" t="s">
        <v>9</v>
      </c>
      <c r="C10" s="6" t="s">
        <v>45</v>
      </c>
      <c r="K10" s="1" t="s">
        <v>37</v>
      </c>
    </row>
    <row r="11" spans="1:14" x14ac:dyDescent="0.25">
      <c r="A11" s="10">
        <f t="shared" si="0"/>
        <v>45012</v>
      </c>
      <c r="B11" s="9" t="s">
        <v>10</v>
      </c>
      <c r="C11" s="6" t="s">
        <v>46</v>
      </c>
      <c r="K11" s="1" t="s">
        <v>38</v>
      </c>
    </row>
    <row r="12" spans="1:14" x14ac:dyDescent="0.25">
      <c r="A12" s="10">
        <f t="shared" si="0"/>
        <v>45019</v>
      </c>
      <c r="B12" s="9" t="s">
        <v>11</v>
      </c>
      <c r="C12" s="6" t="s">
        <v>47</v>
      </c>
      <c r="K12" s="1" t="s">
        <v>39</v>
      </c>
    </row>
    <row r="13" spans="1:14" x14ac:dyDescent="0.25">
      <c r="A13" s="10">
        <f t="shared" si="0"/>
        <v>45026</v>
      </c>
      <c r="B13" s="9" t="s">
        <v>12</v>
      </c>
      <c r="C13" s="6" t="s">
        <v>48</v>
      </c>
      <c r="K13" s="1" t="s">
        <v>314</v>
      </c>
    </row>
    <row r="14" spans="1:14" x14ac:dyDescent="0.25">
      <c r="A14" s="10">
        <f t="shared" si="0"/>
        <v>45033</v>
      </c>
      <c r="B14" s="9" t="s">
        <v>13</v>
      </c>
      <c r="C14" s="6" t="s">
        <v>49</v>
      </c>
    </row>
    <row r="15" spans="1:14" x14ac:dyDescent="0.25">
      <c r="A15" s="10">
        <f t="shared" si="0"/>
        <v>45040</v>
      </c>
      <c r="B15" s="9" t="s">
        <v>14</v>
      </c>
      <c r="C15" s="6" t="s">
        <v>50</v>
      </c>
    </row>
    <row r="16" spans="1:14" x14ac:dyDescent="0.25">
      <c r="A16" s="10">
        <f t="shared" si="0"/>
        <v>45047</v>
      </c>
      <c r="B16" s="9" t="s">
        <v>15</v>
      </c>
      <c r="C16" s="6" t="s">
        <v>56</v>
      </c>
    </row>
    <row r="17" spans="1:4" x14ac:dyDescent="0.25">
      <c r="A17" s="10">
        <f t="shared" si="0"/>
        <v>45054</v>
      </c>
      <c r="B17" s="9" t="s">
        <v>16</v>
      </c>
      <c r="C17" s="6" t="s">
        <v>162</v>
      </c>
      <c r="D17" t="s">
        <v>303</v>
      </c>
    </row>
    <row r="18" spans="1:4" x14ac:dyDescent="0.25">
      <c r="D18" t="s">
        <v>304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E7848-7729-4937-8FD8-1CCC2EFAB4FD}">
  <dimension ref="B2:E248"/>
  <sheetViews>
    <sheetView topLeftCell="A216" workbookViewId="0">
      <selection activeCell="H239" sqref="H239"/>
    </sheetView>
  </sheetViews>
  <sheetFormatPr defaultRowHeight="15" x14ac:dyDescent="0.25"/>
  <cols>
    <col min="2" max="2" width="32" customWidth="1"/>
    <col min="3" max="3" width="22.85546875" customWidth="1"/>
  </cols>
  <sheetData>
    <row r="2" spans="2:5" x14ac:dyDescent="0.25">
      <c r="B2" t="s">
        <v>53</v>
      </c>
      <c r="C2" t="s">
        <v>54</v>
      </c>
      <c r="D2" t="s">
        <v>55</v>
      </c>
      <c r="E2" t="s">
        <v>26</v>
      </c>
    </row>
    <row r="3" spans="2:5" x14ac:dyDescent="0.25">
      <c r="B3" s="15" t="s">
        <v>59</v>
      </c>
      <c r="E3" t="s">
        <v>61</v>
      </c>
    </row>
    <row r="4" spans="2:5" x14ac:dyDescent="0.25">
      <c r="B4" s="15" t="s">
        <v>60</v>
      </c>
      <c r="E4" t="s">
        <v>62</v>
      </c>
    </row>
    <row r="5" spans="2:5" x14ac:dyDescent="0.25">
      <c r="B5" s="15"/>
    </row>
    <row r="6" spans="2:5" x14ac:dyDescent="0.25">
      <c r="B6" s="15"/>
    </row>
    <row r="7" spans="2:5" x14ac:dyDescent="0.25">
      <c r="B7" s="15"/>
    </row>
    <row r="8" spans="2:5" x14ac:dyDescent="0.25">
      <c r="B8" s="15"/>
    </row>
    <row r="9" spans="2:5" x14ac:dyDescent="0.25">
      <c r="B9" s="15"/>
    </row>
    <row r="10" spans="2:5" x14ac:dyDescent="0.25">
      <c r="B10" s="15"/>
    </row>
    <row r="11" spans="2:5" x14ac:dyDescent="0.25">
      <c r="B11" s="15"/>
    </row>
    <row r="12" spans="2:5" x14ac:dyDescent="0.25">
      <c r="B12" s="15"/>
    </row>
    <row r="13" spans="2:5" x14ac:dyDescent="0.25">
      <c r="B13" s="15"/>
    </row>
    <row r="14" spans="2:5" x14ac:dyDescent="0.25">
      <c r="B14" s="15"/>
    </row>
    <row r="15" spans="2:5" x14ac:dyDescent="0.25">
      <c r="B15" s="15"/>
    </row>
    <row r="16" spans="2:5" x14ac:dyDescent="0.25">
      <c r="B16" s="15"/>
    </row>
    <row r="17" spans="2:5" x14ac:dyDescent="0.25">
      <c r="B17" s="15"/>
    </row>
    <row r="18" spans="2:5" x14ac:dyDescent="0.25">
      <c r="B18" s="15"/>
    </row>
    <row r="19" spans="2:5" x14ac:dyDescent="0.25">
      <c r="B19" s="15"/>
    </row>
    <row r="20" spans="2:5" x14ac:dyDescent="0.25">
      <c r="B20" s="15"/>
    </row>
    <row r="21" spans="2:5" x14ac:dyDescent="0.25">
      <c r="B21" s="16" t="s">
        <v>83</v>
      </c>
    </row>
    <row r="22" spans="2:5" x14ac:dyDescent="0.25">
      <c r="B22" t="s">
        <v>53</v>
      </c>
      <c r="C22" t="s">
        <v>54</v>
      </c>
      <c r="D22" t="s">
        <v>55</v>
      </c>
      <c r="E22" t="s">
        <v>65</v>
      </c>
    </row>
    <row r="23" spans="2:5" x14ac:dyDescent="0.25">
      <c r="B23" s="15" t="s">
        <v>66</v>
      </c>
      <c r="D23">
        <v>2000</v>
      </c>
      <c r="E23">
        <v>7.1</v>
      </c>
    </row>
    <row r="24" spans="2:5" x14ac:dyDescent="0.25">
      <c r="B24" s="15" t="s">
        <v>67</v>
      </c>
      <c r="D24">
        <v>2000</v>
      </c>
      <c r="E24">
        <v>6.8</v>
      </c>
    </row>
    <row r="25" spans="2:5" x14ac:dyDescent="0.25">
      <c r="B25" s="15" t="s">
        <v>68</v>
      </c>
      <c r="D25">
        <v>2000</v>
      </c>
      <c r="E25">
        <v>4</v>
      </c>
    </row>
    <row r="27" spans="2:5" x14ac:dyDescent="0.25">
      <c r="B27" s="15" t="s">
        <v>69</v>
      </c>
      <c r="D27">
        <v>2001</v>
      </c>
      <c r="E27">
        <v>3.4</v>
      </c>
    </row>
    <row r="28" spans="2:5" x14ac:dyDescent="0.25">
      <c r="B28" s="15" t="s">
        <v>70</v>
      </c>
      <c r="D28">
        <v>2001</v>
      </c>
      <c r="E28">
        <v>4.9000000000000004</v>
      </c>
    </row>
    <row r="29" spans="2:5" x14ac:dyDescent="0.25">
      <c r="B29" s="15" t="s">
        <v>71</v>
      </c>
      <c r="D29">
        <v>2001</v>
      </c>
      <c r="E29">
        <v>6.1</v>
      </c>
    </row>
    <row r="30" spans="2:5" x14ac:dyDescent="0.25">
      <c r="B30" s="15" t="s">
        <v>72</v>
      </c>
      <c r="D30">
        <v>2001</v>
      </c>
      <c r="E30">
        <v>4.8</v>
      </c>
    </row>
    <row r="31" spans="2:5" x14ac:dyDescent="0.25">
      <c r="B31" s="15" t="s">
        <v>73</v>
      </c>
      <c r="D31">
        <v>2001</v>
      </c>
      <c r="E31">
        <v>1.9</v>
      </c>
    </row>
    <row r="32" spans="2:5" x14ac:dyDescent="0.25">
      <c r="B32" s="15" t="s">
        <v>74</v>
      </c>
      <c r="D32">
        <v>2001</v>
      </c>
      <c r="E32">
        <v>4.5</v>
      </c>
    </row>
    <row r="33" spans="2:5" x14ac:dyDescent="0.25">
      <c r="B33" s="15" t="s">
        <v>75</v>
      </c>
      <c r="D33">
        <v>2001</v>
      </c>
      <c r="E33">
        <v>1.4</v>
      </c>
    </row>
    <row r="35" spans="2:5" x14ac:dyDescent="0.25">
      <c r="B35" s="15" t="s">
        <v>76</v>
      </c>
      <c r="D35">
        <v>2002</v>
      </c>
      <c r="E35">
        <v>28.7</v>
      </c>
    </row>
    <row r="36" spans="2:5" x14ac:dyDescent="0.25">
      <c r="B36" s="15" t="s">
        <v>77</v>
      </c>
      <c r="D36">
        <v>2002</v>
      </c>
      <c r="E36">
        <v>3</v>
      </c>
    </row>
    <row r="37" spans="2:5" x14ac:dyDescent="0.25">
      <c r="B37" s="15" t="s">
        <v>78</v>
      </c>
      <c r="D37">
        <v>2002</v>
      </c>
      <c r="E37">
        <v>2.9</v>
      </c>
    </row>
    <row r="38" spans="2:5" x14ac:dyDescent="0.25">
      <c r="B38" s="15" t="s">
        <v>79</v>
      </c>
      <c r="D38">
        <v>2002</v>
      </c>
      <c r="E38">
        <v>3</v>
      </c>
    </row>
    <row r="39" spans="2:5" x14ac:dyDescent="0.25">
      <c r="B39" s="15" t="s">
        <v>80</v>
      </c>
      <c r="D39">
        <v>2002</v>
      </c>
      <c r="E39">
        <v>8.4</v>
      </c>
    </row>
    <row r="40" spans="2:5" x14ac:dyDescent="0.25">
      <c r="B40" s="15" t="s">
        <v>81</v>
      </c>
      <c r="D40">
        <v>2002</v>
      </c>
      <c r="E40">
        <v>3.7</v>
      </c>
    </row>
    <row r="41" spans="2:5" x14ac:dyDescent="0.25">
      <c r="B41" s="15" t="s">
        <v>82</v>
      </c>
      <c r="D41">
        <v>2002</v>
      </c>
      <c r="E41">
        <v>2.5</v>
      </c>
    </row>
    <row r="42" spans="2:5" x14ac:dyDescent="0.25">
      <c r="B42" s="15" t="s">
        <v>84</v>
      </c>
      <c r="D42">
        <v>2002</v>
      </c>
      <c r="E42">
        <v>1.9</v>
      </c>
    </row>
    <row r="43" spans="2:5" x14ac:dyDescent="0.25">
      <c r="B43" s="15" t="s">
        <v>85</v>
      </c>
      <c r="D43">
        <v>2002</v>
      </c>
      <c r="E43">
        <v>11.8</v>
      </c>
    </row>
    <row r="44" spans="2:5" x14ac:dyDescent="0.25">
      <c r="B44" s="15" t="s">
        <v>86</v>
      </c>
      <c r="D44">
        <v>2002</v>
      </c>
      <c r="E44">
        <v>25.3</v>
      </c>
    </row>
    <row r="45" spans="2:5" x14ac:dyDescent="0.25">
      <c r="B45" s="15" t="s">
        <v>87</v>
      </c>
      <c r="D45">
        <v>2002</v>
      </c>
      <c r="E45">
        <v>8.9</v>
      </c>
    </row>
    <row r="46" spans="2:5" x14ac:dyDescent="0.25">
      <c r="B46" s="15" t="s">
        <v>88</v>
      </c>
      <c r="D46">
        <v>2002</v>
      </c>
      <c r="E46">
        <v>6.9</v>
      </c>
    </row>
    <row r="47" spans="2:5" x14ac:dyDescent="0.25">
      <c r="B47" s="15" t="s">
        <v>89</v>
      </c>
      <c r="D47">
        <v>2002</v>
      </c>
      <c r="E47">
        <v>4.2</v>
      </c>
    </row>
    <row r="48" spans="2:5" x14ac:dyDescent="0.25">
      <c r="B48" s="15" t="s">
        <v>90</v>
      </c>
      <c r="D48">
        <v>2002</v>
      </c>
      <c r="E48">
        <v>2.6</v>
      </c>
    </row>
    <row r="49" spans="2:5" x14ac:dyDescent="0.25">
      <c r="B49" s="15" t="s">
        <v>91</v>
      </c>
      <c r="D49">
        <v>2002</v>
      </c>
      <c r="E49">
        <v>2.2000000000000002</v>
      </c>
    </row>
    <row r="50" spans="2:5" x14ac:dyDescent="0.25">
      <c r="B50" s="15" t="s">
        <v>92</v>
      </c>
      <c r="D50">
        <v>2002</v>
      </c>
      <c r="E50">
        <v>9.3000000000000007</v>
      </c>
    </row>
    <row r="52" spans="2:5" x14ac:dyDescent="0.25">
      <c r="B52" s="15" t="s">
        <v>93</v>
      </c>
      <c r="D52">
        <v>2003</v>
      </c>
      <c r="E52">
        <v>3.9</v>
      </c>
    </row>
    <row r="53" spans="2:5" x14ac:dyDescent="0.25">
      <c r="B53" s="15" t="s">
        <v>94</v>
      </c>
      <c r="D53">
        <v>2003</v>
      </c>
      <c r="E53">
        <v>6.1</v>
      </c>
    </row>
    <row r="54" spans="2:5" x14ac:dyDescent="0.25">
      <c r="B54" s="15" t="s">
        <v>95</v>
      </c>
      <c r="D54">
        <v>2003</v>
      </c>
      <c r="E54">
        <v>12.5</v>
      </c>
    </row>
    <row r="55" spans="2:5" x14ac:dyDescent="0.25">
      <c r="B55" s="15" t="s">
        <v>96</v>
      </c>
      <c r="D55">
        <v>2003</v>
      </c>
      <c r="E55">
        <v>4.4000000000000004</v>
      </c>
    </row>
    <row r="56" spans="2:5" x14ac:dyDescent="0.25">
      <c r="B56" s="15" t="s">
        <v>97</v>
      </c>
      <c r="D56">
        <v>2003</v>
      </c>
      <c r="E56">
        <v>3</v>
      </c>
    </row>
    <row r="57" spans="2:5" x14ac:dyDescent="0.25">
      <c r="B57" s="15" t="s">
        <v>98</v>
      </c>
      <c r="D57">
        <v>2003</v>
      </c>
      <c r="E57">
        <v>8.9</v>
      </c>
    </row>
    <row r="58" spans="2:5" x14ac:dyDescent="0.25">
      <c r="B58" s="15" t="s">
        <v>99</v>
      </c>
      <c r="D58">
        <v>2003</v>
      </c>
      <c r="E58">
        <v>3.6</v>
      </c>
    </row>
    <row r="59" spans="2:5" x14ac:dyDescent="0.25">
      <c r="B59" s="15" t="s">
        <v>100</v>
      </c>
      <c r="D59">
        <v>2003</v>
      </c>
      <c r="E59">
        <v>3</v>
      </c>
    </row>
    <row r="60" spans="2:5" x14ac:dyDescent="0.25">
      <c r="B60" s="15" t="s">
        <v>101</v>
      </c>
      <c r="D60">
        <v>2003</v>
      </c>
      <c r="E60">
        <v>19.3</v>
      </c>
    </row>
    <row r="61" spans="2:5" x14ac:dyDescent="0.25">
      <c r="B61" s="15" t="s">
        <v>102</v>
      </c>
      <c r="D61">
        <v>2003</v>
      </c>
      <c r="E61">
        <v>6</v>
      </c>
    </row>
    <row r="62" spans="2:5" x14ac:dyDescent="0.25">
      <c r="B62" s="15" t="s">
        <v>103</v>
      </c>
      <c r="D62">
        <v>2003</v>
      </c>
      <c r="E62">
        <v>14.6</v>
      </c>
    </row>
    <row r="63" spans="2:5" x14ac:dyDescent="0.25">
      <c r="B63" s="15" t="s">
        <v>104</v>
      </c>
      <c r="D63">
        <v>2003</v>
      </c>
      <c r="E63">
        <v>4.3</v>
      </c>
    </row>
    <row r="64" spans="2:5" x14ac:dyDescent="0.25">
      <c r="B64" s="15" t="s">
        <v>105</v>
      </c>
      <c r="D64">
        <v>2003</v>
      </c>
      <c r="E64">
        <v>4.3</v>
      </c>
    </row>
    <row r="65" spans="2:5" x14ac:dyDescent="0.25">
      <c r="B65" s="15" t="s">
        <v>106</v>
      </c>
      <c r="D65">
        <v>2003</v>
      </c>
      <c r="E65">
        <v>6.9</v>
      </c>
    </row>
    <row r="66" spans="2:5" x14ac:dyDescent="0.25">
      <c r="B66" s="15" t="s">
        <v>107</v>
      </c>
      <c r="D66">
        <v>2003</v>
      </c>
      <c r="E66">
        <v>2.4</v>
      </c>
    </row>
    <row r="68" spans="2:5" x14ac:dyDescent="0.25">
      <c r="B68" s="15" t="s">
        <v>108</v>
      </c>
      <c r="D68">
        <v>2004</v>
      </c>
      <c r="E68">
        <v>46.1</v>
      </c>
    </row>
    <row r="69" spans="2:5" x14ac:dyDescent="0.25">
      <c r="B69" s="15" t="s">
        <v>109</v>
      </c>
      <c r="D69">
        <v>2004</v>
      </c>
      <c r="E69">
        <v>8.1</v>
      </c>
    </row>
    <row r="70" spans="2:5" x14ac:dyDescent="0.25">
      <c r="B70" s="15" t="s">
        <v>110</v>
      </c>
      <c r="D70">
        <v>2004</v>
      </c>
      <c r="E70">
        <v>16.8</v>
      </c>
    </row>
    <row r="71" spans="2:5" x14ac:dyDescent="0.25">
      <c r="B71" s="15" t="s">
        <v>111</v>
      </c>
      <c r="D71">
        <v>2004</v>
      </c>
      <c r="E71">
        <v>4.9000000000000004</v>
      </c>
    </row>
    <row r="72" spans="2:5" x14ac:dyDescent="0.25">
      <c r="B72" s="15" t="s">
        <v>112</v>
      </c>
      <c r="D72">
        <v>2004</v>
      </c>
      <c r="E72">
        <v>31.7</v>
      </c>
    </row>
    <row r="73" spans="2:5" x14ac:dyDescent="0.25">
      <c r="B73" s="15" t="s">
        <v>113</v>
      </c>
      <c r="D73">
        <v>2004</v>
      </c>
      <c r="E73">
        <v>4.5999999999999996</v>
      </c>
    </row>
    <row r="74" spans="2:5" x14ac:dyDescent="0.25">
      <c r="B74" s="15" t="s">
        <v>114</v>
      </c>
      <c r="D74">
        <v>2004</v>
      </c>
      <c r="E74">
        <v>3.5</v>
      </c>
    </row>
    <row r="75" spans="2:5" x14ac:dyDescent="0.25">
      <c r="B75" s="15" t="s">
        <v>115</v>
      </c>
      <c r="D75">
        <v>2004</v>
      </c>
      <c r="E75">
        <v>4.3</v>
      </c>
    </row>
    <row r="76" spans="2:5" x14ac:dyDescent="0.25">
      <c r="B76" s="15" t="s">
        <v>116</v>
      </c>
      <c r="D76">
        <v>2004</v>
      </c>
      <c r="E76">
        <v>3.4</v>
      </c>
    </row>
    <row r="77" spans="2:5" x14ac:dyDescent="0.25">
      <c r="B77" s="15" t="s">
        <v>117</v>
      </c>
      <c r="D77">
        <v>2004</v>
      </c>
      <c r="E77">
        <v>5.0999999999999996</v>
      </c>
    </row>
    <row r="79" spans="2:5" x14ac:dyDescent="0.25">
      <c r="B79" s="15" t="s">
        <v>118</v>
      </c>
      <c r="D79">
        <v>2005</v>
      </c>
      <c r="E79">
        <v>8.8000000000000007</v>
      </c>
    </row>
    <row r="80" spans="2:5" x14ac:dyDescent="0.25">
      <c r="B80" s="15" t="s">
        <v>119</v>
      </c>
      <c r="D80">
        <v>2005</v>
      </c>
      <c r="E80">
        <v>6</v>
      </c>
    </row>
    <row r="81" spans="2:5" x14ac:dyDescent="0.25">
      <c r="B81" s="15" t="s">
        <v>120</v>
      </c>
      <c r="D81">
        <v>2005</v>
      </c>
      <c r="E81">
        <v>7.7</v>
      </c>
    </row>
    <row r="82" spans="2:5" x14ac:dyDescent="0.25">
      <c r="B82" s="15" t="s">
        <v>121</v>
      </c>
      <c r="D82">
        <v>2005</v>
      </c>
      <c r="E82">
        <v>6.7</v>
      </c>
    </row>
    <row r="83" spans="2:5" x14ac:dyDescent="0.25">
      <c r="B83" s="15" t="s">
        <v>122</v>
      </c>
      <c r="D83">
        <v>2005</v>
      </c>
      <c r="E83">
        <v>19.600000000000001</v>
      </c>
    </row>
    <row r="84" spans="2:5" x14ac:dyDescent="0.25">
      <c r="B84" s="15" t="s">
        <v>123</v>
      </c>
      <c r="D84">
        <v>2005</v>
      </c>
      <c r="E84">
        <v>3.6</v>
      </c>
    </row>
    <row r="85" spans="2:5" x14ac:dyDescent="0.25">
      <c r="B85" s="15" t="s">
        <v>124</v>
      </c>
      <c r="D85">
        <v>2005</v>
      </c>
      <c r="E85">
        <v>2.7</v>
      </c>
    </row>
    <row r="86" spans="2:5" x14ac:dyDescent="0.25">
      <c r="B86" s="15" t="s">
        <v>125</v>
      </c>
      <c r="D86">
        <v>2005</v>
      </c>
      <c r="E86">
        <v>7.4</v>
      </c>
    </row>
    <row r="87" spans="2:5" x14ac:dyDescent="0.25">
      <c r="B87" s="15" t="s">
        <v>126</v>
      </c>
      <c r="D87">
        <v>2005</v>
      </c>
      <c r="E87">
        <v>2.2999999999999998</v>
      </c>
    </row>
    <row r="88" spans="2:5" x14ac:dyDescent="0.25">
      <c r="B88" s="15" t="s">
        <v>127</v>
      </c>
      <c r="D88">
        <v>2005</v>
      </c>
      <c r="E88">
        <v>2</v>
      </c>
    </row>
    <row r="89" spans="2:5" x14ac:dyDescent="0.25">
      <c r="B89" s="15" t="s">
        <v>128</v>
      </c>
      <c r="D89">
        <v>2005</v>
      </c>
      <c r="E89">
        <v>3.1</v>
      </c>
    </row>
    <row r="90" spans="2:5" x14ac:dyDescent="0.25">
      <c r="B90" s="15" t="s">
        <v>129</v>
      </c>
      <c r="D90">
        <v>2005</v>
      </c>
      <c r="E90">
        <v>4.9000000000000004</v>
      </c>
    </row>
    <row r="91" spans="2:5" x14ac:dyDescent="0.25">
      <c r="B91" s="15" t="s">
        <v>130</v>
      </c>
      <c r="D91">
        <v>2005</v>
      </c>
      <c r="E91">
        <v>10</v>
      </c>
    </row>
    <row r="93" spans="2:5" x14ac:dyDescent="0.25">
      <c r="B93" s="15" t="s">
        <v>131</v>
      </c>
      <c r="D93">
        <v>2006</v>
      </c>
      <c r="E93">
        <v>4.0999999999999996</v>
      </c>
    </row>
    <row r="94" spans="2:5" x14ac:dyDescent="0.25">
      <c r="B94" s="15" t="s">
        <v>132</v>
      </c>
      <c r="D94">
        <v>2006</v>
      </c>
      <c r="E94">
        <v>3</v>
      </c>
    </row>
    <row r="95" spans="2:5" x14ac:dyDescent="0.25">
      <c r="B95" s="15" t="s">
        <v>133</v>
      </c>
      <c r="D95">
        <v>2006</v>
      </c>
      <c r="E95">
        <v>3</v>
      </c>
    </row>
    <row r="96" spans="2:5" x14ac:dyDescent="0.25">
      <c r="B96" s="15" t="s">
        <v>134</v>
      </c>
      <c r="D96">
        <v>2006</v>
      </c>
      <c r="E96">
        <v>4.2</v>
      </c>
    </row>
    <row r="97" spans="2:5" x14ac:dyDescent="0.25">
      <c r="B97" s="15" t="s">
        <v>135</v>
      </c>
      <c r="D97">
        <v>2006</v>
      </c>
      <c r="E97">
        <v>5.6</v>
      </c>
    </row>
    <row r="98" spans="2:5" x14ac:dyDescent="0.25">
      <c r="B98" s="15" t="s">
        <v>136</v>
      </c>
      <c r="D98">
        <v>2006</v>
      </c>
      <c r="E98">
        <v>4.7</v>
      </c>
    </row>
    <row r="99" spans="2:5" x14ac:dyDescent="0.25">
      <c r="B99" s="15" t="s">
        <v>137</v>
      </c>
      <c r="D99">
        <v>2006</v>
      </c>
      <c r="E99">
        <v>7</v>
      </c>
    </row>
    <row r="100" spans="2:5" x14ac:dyDescent="0.25">
      <c r="B100" s="15" t="s">
        <v>138</v>
      </c>
      <c r="D100">
        <v>2006</v>
      </c>
      <c r="E100">
        <v>3.9</v>
      </c>
    </row>
    <row r="101" spans="2:5" x14ac:dyDescent="0.25">
      <c r="B101" s="15" t="s">
        <v>139</v>
      </c>
      <c r="D101">
        <v>2006</v>
      </c>
      <c r="E101">
        <v>3.2</v>
      </c>
    </row>
    <row r="102" spans="2:5" x14ac:dyDescent="0.25">
      <c r="B102" s="15" t="s">
        <v>140</v>
      </c>
      <c r="D102">
        <v>2006</v>
      </c>
      <c r="E102">
        <v>3.9</v>
      </c>
    </row>
    <row r="103" spans="2:5" x14ac:dyDescent="0.25">
      <c r="B103" s="15" t="s">
        <v>141</v>
      </c>
      <c r="D103">
        <v>2006</v>
      </c>
      <c r="E103">
        <v>13</v>
      </c>
    </row>
    <row r="104" spans="2:5" x14ac:dyDescent="0.25">
      <c r="B104" s="15" t="s">
        <v>142</v>
      </c>
      <c r="D104">
        <v>2006</v>
      </c>
      <c r="E104">
        <v>5.2</v>
      </c>
    </row>
    <row r="105" spans="2:5" x14ac:dyDescent="0.25">
      <c r="B105" s="15" t="s">
        <v>143</v>
      </c>
      <c r="D105">
        <v>2006</v>
      </c>
      <c r="E105">
        <v>2</v>
      </c>
    </row>
    <row r="107" spans="2:5" x14ac:dyDescent="0.25">
      <c r="B107" s="15" t="s">
        <v>144</v>
      </c>
      <c r="D107">
        <v>2007</v>
      </c>
      <c r="E107">
        <v>10.199999999999999</v>
      </c>
    </row>
    <row r="108" spans="2:5" x14ac:dyDescent="0.25">
      <c r="B108" s="15" t="s">
        <v>145</v>
      </c>
      <c r="D108">
        <v>2007</v>
      </c>
      <c r="E108">
        <v>3</v>
      </c>
    </row>
    <row r="109" spans="2:5" x14ac:dyDescent="0.25">
      <c r="B109" s="15" t="s">
        <v>146</v>
      </c>
      <c r="D109">
        <v>2007</v>
      </c>
      <c r="E109">
        <v>3.7</v>
      </c>
    </row>
    <row r="110" spans="2:5" x14ac:dyDescent="0.25">
      <c r="B110" s="15" t="s">
        <v>147</v>
      </c>
      <c r="D110">
        <v>2007</v>
      </c>
      <c r="E110">
        <v>2.7</v>
      </c>
    </row>
    <row r="111" spans="2:5" x14ac:dyDescent="0.25">
      <c r="B111" s="15" t="s">
        <v>148</v>
      </c>
      <c r="D111">
        <v>2007</v>
      </c>
      <c r="E111">
        <v>10.1</v>
      </c>
    </row>
    <row r="112" spans="2:5" x14ac:dyDescent="0.25">
      <c r="B112" s="15" t="s">
        <v>149</v>
      </c>
      <c r="D112">
        <v>2007</v>
      </c>
      <c r="E112">
        <v>2.6</v>
      </c>
    </row>
    <row r="113" spans="2:5" x14ac:dyDescent="0.25">
      <c r="B113" s="15" t="s">
        <v>150</v>
      </c>
      <c r="D113">
        <v>2007</v>
      </c>
      <c r="E113">
        <v>1.9</v>
      </c>
    </row>
    <row r="114" spans="2:5" x14ac:dyDescent="0.25">
      <c r="B114" s="15" t="s">
        <v>151</v>
      </c>
      <c r="D114">
        <v>2007</v>
      </c>
      <c r="E114">
        <v>1.9</v>
      </c>
    </row>
    <row r="115" spans="2:5" x14ac:dyDescent="0.25">
      <c r="B115" s="15" t="s">
        <v>152</v>
      </c>
      <c r="D115">
        <v>2007</v>
      </c>
      <c r="E115">
        <v>7</v>
      </c>
    </row>
    <row r="116" spans="2:5" x14ac:dyDescent="0.25">
      <c r="B116" s="15" t="s">
        <v>153</v>
      </c>
      <c r="D116">
        <v>2007</v>
      </c>
      <c r="E116">
        <v>2.5</v>
      </c>
    </row>
    <row r="117" spans="2:5" x14ac:dyDescent="0.25">
      <c r="B117" s="15" t="s">
        <v>154</v>
      </c>
      <c r="D117">
        <v>2007</v>
      </c>
      <c r="E117">
        <v>1.9</v>
      </c>
    </row>
    <row r="118" spans="2:5" x14ac:dyDescent="0.25">
      <c r="B118" s="15" t="s">
        <v>155</v>
      </c>
      <c r="D118">
        <v>2007</v>
      </c>
      <c r="E118">
        <v>2.4</v>
      </c>
    </row>
    <row r="119" spans="2:5" x14ac:dyDescent="0.25">
      <c r="B119" s="15"/>
    </row>
    <row r="128" spans="2:5" x14ac:dyDescent="0.25">
      <c r="B128" t="s">
        <v>156</v>
      </c>
    </row>
    <row r="129" spans="2:4" x14ac:dyDescent="0.25">
      <c r="B129" t="s">
        <v>157</v>
      </c>
      <c r="D129">
        <v>2008</v>
      </c>
    </row>
    <row r="130" spans="2:4" x14ac:dyDescent="0.25">
      <c r="B130" t="s">
        <v>158</v>
      </c>
      <c r="D130">
        <v>2008</v>
      </c>
    </row>
    <row r="131" spans="2:4" x14ac:dyDescent="0.25">
      <c r="B131" t="s">
        <v>59</v>
      </c>
      <c r="D131">
        <v>2009</v>
      </c>
    </row>
    <row r="132" spans="2:4" x14ac:dyDescent="0.25">
      <c r="B132" t="s">
        <v>159</v>
      </c>
      <c r="D132">
        <v>2010</v>
      </c>
    </row>
    <row r="133" spans="2:4" x14ac:dyDescent="0.25">
      <c r="B133" t="s">
        <v>160</v>
      </c>
      <c r="D133">
        <v>2012</v>
      </c>
    </row>
    <row r="141" spans="2:4" x14ac:dyDescent="0.25">
      <c r="B141" t="s">
        <v>163</v>
      </c>
    </row>
    <row r="142" spans="2:4" x14ac:dyDescent="0.25">
      <c r="B142" s="15" t="s">
        <v>164</v>
      </c>
      <c r="D142">
        <v>2001</v>
      </c>
    </row>
    <row r="144" spans="2:4" x14ac:dyDescent="0.25">
      <c r="B144" s="15" t="s">
        <v>76</v>
      </c>
      <c r="D144">
        <v>2002</v>
      </c>
    </row>
    <row r="145" spans="2:4" x14ac:dyDescent="0.25">
      <c r="B145" s="15" t="s">
        <v>82</v>
      </c>
      <c r="D145">
        <v>2002</v>
      </c>
    </row>
    <row r="146" spans="2:4" x14ac:dyDescent="0.25">
      <c r="B146" s="15" t="s">
        <v>86</v>
      </c>
      <c r="D146">
        <v>2002</v>
      </c>
    </row>
    <row r="147" spans="2:4" x14ac:dyDescent="0.25">
      <c r="B147" s="15" t="s">
        <v>92</v>
      </c>
      <c r="D147">
        <v>2002</v>
      </c>
    </row>
    <row r="149" spans="2:4" x14ac:dyDescent="0.25">
      <c r="B149" s="15" t="s">
        <v>96</v>
      </c>
      <c r="D149">
        <v>2003</v>
      </c>
    </row>
    <row r="150" spans="2:4" x14ac:dyDescent="0.25">
      <c r="B150" s="15" t="s">
        <v>100</v>
      </c>
      <c r="D150">
        <v>2003</v>
      </c>
    </row>
    <row r="151" spans="2:4" x14ac:dyDescent="0.25">
      <c r="B151" s="15" t="s">
        <v>102</v>
      </c>
      <c r="D151">
        <v>2003</v>
      </c>
    </row>
    <row r="152" spans="2:4" x14ac:dyDescent="0.25">
      <c r="B152" s="15" t="s">
        <v>103</v>
      </c>
      <c r="D152">
        <v>2003</v>
      </c>
    </row>
    <row r="153" spans="2:4" x14ac:dyDescent="0.25">
      <c r="B153" s="15" t="s">
        <v>104</v>
      </c>
      <c r="D153">
        <v>2003</v>
      </c>
    </row>
    <row r="154" spans="2:4" x14ac:dyDescent="0.25">
      <c r="B154" s="15" t="s">
        <v>165</v>
      </c>
      <c r="D154">
        <v>2003</v>
      </c>
    </row>
    <row r="155" spans="2:4" x14ac:dyDescent="0.25">
      <c r="B155" s="15" t="s">
        <v>166</v>
      </c>
      <c r="D155">
        <v>2003</v>
      </c>
    </row>
    <row r="156" spans="2:4" x14ac:dyDescent="0.25">
      <c r="B156" s="15" t="s">
        <v>108</v>
      </c>
      <c r="D156">
        <v>2003</v>
      </c>
    </row>
    <row r="157" spans="2:4" x14ac:dyDescent="0.25">
      <c r="B157" s="15"/>
    </row>
    <row r="158" spans="2:4" x14ac:dyDescent="0.25">
      <c r="B158" s="15" t="s">
        <v>109</v>
      </c>
      <c r="D158">
        <v>2004</v>
      </c>
    </row>
    <row r="159" spans="2:4" x14ac:dyDescent="0.25">
      <c r="B159" s="15" t="s">
        <v>112</v>
      </c>
      <c r="D159">
        <v>2004</v>
      </c>
    </row>
    <row r="160" spans="2:4" x14ac:dyDescent="0.25">
      <c r="B160" s="15" t="s">
        <v>167</v>
      </c>
      <c r="D160">
        <v>2004</v>
      </c>
    </row>
    <row r="162" spans="2:4" x14ac:dyDescent="0.25">
      <c r="B162" s="15" t="s">
        <v>168</v>
      </c>
      <c r="D162">
        <v>2005</v>
      </c>
    </row>
    <row r="163" spans="2:4" x14ac:dyDescent="0.25">
      <c r="B163" s="15" t="s">
        <v>169</v>
      </c>
      <c r="D163">
        <v>2005</v>
      </c>
    </row>
    <row r="164" spans="2:4" x14ac:dyDescent="0.25">
      <c r="B164" s="15" t="s">
        <v>170</v>
      </c>
      <c r="D164">
        <v>2005</v>
      </c>
    </row>
    <row r="165" spans="2:4" x14ac:dyDescent="0.25">
      <c r="B165" s="15" t="s">
        <v>171</v>
      </c>
      <c r="D165">
        <v>2005</v>
      </c>
    </row>
    <row r="166" spans="2:4" x14ac:dyDescent="0.25">
      <c r="B166" s="15" t="s">
        <v>172</v>
      </c>
      <c r="D166">
        <v>2005</v>
      </c>
    </row>
    <row r="167" spans="2:4" x14ac:dyDescent="0.25">
      <c r="B167" s="15" t="s">
        <v>122</v>
      </c>
      <c r="D167">
        <v>2005</v>
      </c>
    </row>
    <row r="168" spans="2:4" x14ac:dyDescent="0.25">
      <c r="B168" s="15" t="s">
        <v>173</v>
      </c>
      <c r="D168">
        <v>2005</v>
      </c>
    </row>
    <row r="169" spans="2:4" x14ac:dyDescent="0.25">
      <c r="B169" s="15"/>
    </row>
    <row r="170" spans="2:4" x14ac:dyDescent="0.25">
      <c r="B170" s="15" t="s">
        <v>174</v>
      </c>
      <c r="D170">
        <v>2006</v>
      </c>
    </row>
    <row r="171" spans="2:4" x14ac:dyDescent="0.25">
      <c r="B171" s="15" t="s">
        <v>133</v>
      </c>
      <c r="D171">
        <v>2006</v>
      </c>
    </row>
    <row r="172" spans="2:4" x14ac:dyDescent="0.25">
      <c r="B172" s="15" t="s">
        <v>137</v>
      </c>
      <c r="D172">
        <v>2006</v>
      </c>
    </row>
    <row r="173" spans="2:4" x14ac:dyDescent="0.25">
      <c r="B173" s="15" t="s">
        <v>175</v>
      </c>
      <c r="D173">
        <v>2006</v>
      </c>
    </row>
    <row r="174" spans="2:4" x14ac:dyDescent="0.25">
      <c r="B174" s="15" t="s">
        <v>176</v>
      </c>
      <c r="D174">
        <v>2006</v>
      </c>
    </row>
    <row r="175" spans="2:4" x14ac:dyDescent="0.25">
      <c r="B175" s="15" t="s">
        <v>140</v>
      </c>
      <c r="D175">
        <v>2006</v>
      </c>
    </row>
    <row r="176" spans="2:4" x14ac:dyDescent="0.25">
      <c r="B176" s="15" t="s">
        <v>177</v>
      </c>
      <c r="D176">
        <v>2006</v>
      </c>
    </row>
    <row r="177" spans="2:4" x14ac:dyDescent="0.25">
      <c r="B177" s="15" t="s">
        <v>178</v>
      </c>
      <c r="D177">
        <v>2006</v>
      </c>
    </row>
    <row r="178" spans="2:4" x14ac:dyDescent="0.25">
      <c r="B178" s="15" t="s">
        <v>143</v>
      </c>
      <c r="D178">
        <v>2006</v>
      </c>
    </row>
    <row r="179" spans="2:4" x14ac:dyDescent="0.25">
      <c r="B179" s="15" t="s">
        <v>179</v>
      </c>
      <c r="D179">
        <v>2006</v>
      </c>
    </row>
    <row r="181" spans="2:4" x14ac:dyDescent="0.25">
      <c r="B181" s="15" t="s">
        <v>180</v>
      </c>
      <c r="D181">
        <v>2007</v>
      </c>
    </row>
    <row r="182" spans="2:4" x14ac:dyDescent="0.25">
      <c r="B182" s="15" t="s">
        <v>144</v>
      </c>
      <c r="D182">
        <v>2007</v>
      </c>
    </row>
    <row r="183" spans="2:4" x14ac:dyDescent="0.25">
      <c r="B183" s="15" t="s">
        <v>181</v>
      </c>
      <c r="D183">
        <v>2007</v>
      </c>
    </row>
    <row r="184" spans="2:4" x14ac:dyDescent="0.25">
      <c r="B184" s="15" t="s">
        <v>152</v>
      </c>
      <c r="D184">
        <v>2007</v>
      </c>
    </row>
    <row r="185" spans="2:4" x14ac:dyDescent="0.25">
      <c r="B185" s="15" t="s">
        <v>182</v>
      </c>
      <c r="D185">
        <v>2007</v>
      </c>
    </row>
    <row r="186" spans="2:4" x14ac:dyDescent="0.25">
      <c r="B186" s="15" t="s">
        <v>154</v>
      </c>
      <c r="D186">
        <v>2007</v>
      </c>
    </row>
    <row r="187" spans="2:4" x14ac:dyDescent="0.25">
      <c r="B187" s="15" t="s">
        <v>155</v>
      </c>
      <c r="D187">
        <v>2007</v>
      </c>
    </row>
    <row r="188" spans="2:4" x14ac:dyDescent="0.25">
      <c r="B188" s="15" t="s">
        <v>183</v>
      </c>
      <c r="D188">
        <v>2007</v>
      </c>
    </row>
    <row r="190" spans="2:4" x14ac:dyDescent="0.25">
      <c r="B190" s="15" t="s">
        <v>184</v>
      </c>
      <c r="D190">
        <v>2008</v>
      </c>
    </row>
    <row r="191" spans="2:4" x14ac:dyDescent="0.25">
      <c r="B191" s="15" t="s">
        <v>185</v>
      </c>
      <c r="D191">
        <v>2008</v>
      </c>
    </row>
    <row r="192" spans="2:4" x14ac:dyDescent="0.25">
      <c r="B192" s="15" t="s">
        <v>186</v>
      </c>
      <c r="D192">
        <v>2008</v>
      </c>
    </row>
    <row r="193" spans="2:4" x14ac:dyDescent="0.25">
      <c r="B193" s="15" t="s">
        <v>187</v>
      </c>
      <c r="D193">
        <v>2008</v>
      </c>
    </row>
    <row r="194" spans="2:4" x14ac:dyDescent="0.25">
      <c r="B194" s="15" t="s">
        <v>188</v>
      </c>
      <c r="D194">
        <v>2008</v>
      </c>
    </row>
    <row r="195" spans="2:4" x14ac:dyDescent="0.25">
      <c r="B195" s="15" t="s">
        <v>189</v>
      </c>
      <c r="D195">
        <v>2008</v>
      </c>
    </row>
    <row r="196" spans="2:4" x14ac:dyDescent="0.25">
      <c r="B196" s="15" t="s">
        <v>190</v>
      </c>
      <c r="D196">
        <v>2008</v>
      </c>
    </row>
    <row r="197" spans="2:4" x14ac:dyDescent="0.25">
      <c r="B197" s="15" t="s">
        <v>191</v>
      </c>
      <c r="D197">
        <v>2008</v>
      </c>
    </row>
    <row r="198" spans="2:4" x14ac:dyDescent="0.25">
      <c r="B198" s="15" t="s">
        <v>192</v>
      </c>
      <c r="D198">
        <v>2008</v>
      </c>
    </row>
    <row r="199" spans="2:4" x14ac:dyDescent="0.25">
      <c r="B199" s="15" t="s">
        <v>157</v>
      </c>
      <c r="D199">
        <v>2008</v>
      </c>
    </row>
    <row r="200" spans="2:4" x14ac:dyDescent="0.25">
      <c r="B200" s="15" t="s">
        <v>193</v>
      </c>
      <c r="D200">
        <v>2008</v>
      </c>
    </row>
    <row r="201" spans="2:4" x14ac:dyDescent="0.25">
      <c r="B201" s="15" t="s">
        <v>194</v>
      </c>
      <c r="D201">
        <v>2008</v>
      </c>
    </row>
    <row r="202" spans="2:4" x14ac:dyDescent="0.25">
      <c r="B202" s="15" t="s">
        <v>195</v>
      </c>
      <c r="D202">
        <v>2008</v>
      </c>
    </row>
    <row r="203" spans="2:4" x14ac:dyDescent="0.25">
      <c r="B203" s="15" t="s">
        <v>158</v>
      </c>
      <c r="D203">
        <v>2008</v>
      </c>
    </row>
    <row r="204" spans="2:4" x14ac:dyDescent="0.25">
      <c r="B204" s="15" t="s">
        <v>196</v>
      </c>
      <c r="D204">
        <v>2008</v>
      </c>
    </row>
    <row r="205" spans="2:4" x14ac:dyDescent="0.25">
      <c r="B205" s="15" t="s">
        <v>197</v>
      </c>
      <c r="D205">
        <v>2008</v>
      </c>
    </row>
    <row r="207" spans="2:4" x14ac:dyDescent="0.25">
      <c r="B207" s="15" t="s">
        <v>198</v>
      </c>
      <c r="D207">
        <v>2009</v>
      </c>
    </row>
    <row r="208" spans="2:4" x14ac:dyDescent="0.25">
      <c r="B208" s="15" t="s">
        <v>199</v>
      </c>
      <c r="D208">
        <v>2009</v>
      </c>
    </row>
    <row r="209" spans="2:4" x14ac:dyDescent="0.25">
      <c r="B209" s="15" t="s">
        <v>200</v>
      </c>
      <c r="D209">
        <v>2009</v>
      </c>
    </row>
    <row r="210" spans="2:4" x14ac:dyDescent="0.25">
      <c r="B210" s="15" t="s">
        <v>201</v>
      </c>
      <c r="D210">
        <v>2009</v>
      </c>
    </row>
    <row r="211" spans="2:4" x14ac:dyDescent="0.25">
      <c r="B211" s="15" t="s">
        <v>202</v>
      </c>
      <c r="D211">
        <v>2009</v>
      </c>
    </row>
    <row r="212" spans="2:4" x14ac:dyDescent="0.25">
      <c r="B212" s="15" t="s">
        <v>203</v>
      </c>
      <c r="D212">
        <v>2009</v>
      </c>
    </row>
    <row r="213" spans="2:4" x14ac:dyDescent="0.25">
      <c r="B213" s="15" t="s">
        <v>204</v>
      </c>
      <c r="D213">
        <v>2009</v>
      </c>
    </row>
    <row r="214" spans="2:4" x14ac:dyDescent="0.25">
      <c r="B214" s="15" t="s">
        <v>205</v>
      </c>
      <c r="D214">
        <v>2009</v>
      </c>
    </row>
    <row r="215" spans="2:4" x14ac:dyDescent="0.25">
      <c r="B215" s="15" t="s">
        <v>206</v>
      </c>
      <c r="D215">
        <v>2009</v>
      </c>
    </row>
    <row r="216" spans="2:4" x14ac:dyDescent="0.25">
      <c r="B216" s="15" t="s">
        <v>59</v>
      </c>
      <c r="D216">
        <v>2009</v>
      </c>
    </row>
    <row r="217" spans="2:4" x14ac:dyDescent="0.25">
      <c r="B217" s="15" t="s">
        <v>207</v>
      </c>
      <c r="D217">
        <v>2009</v>
      </c>
    </row>
    <row r="218" spans="2:4" x14ac:dyDescent="0.25">
      <c r="B218" s="15" t="s">
        <v>208</v>
      </c>
      <c r="D218">
        <v>2009</v>
      </c>
    </row>
    <row r="219" spans="2:4" x14ac:dyDescent="0.25">
      <c r="B219" s="15" t="s">
        <v>209</v>
      </c>
      <c r="D219">
        <v>2009</v>
      </c>
    </row>
    <row r="220" spans="2:4" x14ac:dyDescent="0.25">
      <c r="B220" s="15" t="s">
        <v>210</v>
      </c>
      <c r="D220">
        <v>2009</v>
      </c>
    </row>
    <row r="221" spans="2:4" x14ac:dyDescent="0.25">
      <c r="B221" s="15" t="s">
        <v>211</v>
      </c>
      <c r="D221">
        <v>2009</v>
      </c>
    </row>
    <row r="222" spans="2:4" x14ac:dyDescent="0.25">
      <c r="B222" s="15" t="s">
        <v>212</v>
      </c>
      <c r="D222">
        <v>2009</v>
      </c>
    </row>
    <row r="223" spans="2:4" x14ac:dyDescent="0.25">
      <c r="B223" s="15" t="s">
        <v>213</v>
      </c>
      <c r="D223">
        <v>2009</v>
      </c>
    </row>
    <row r="224" spans="2:4" x14ac:dyDescent="0.25">
      <c r="B224" s="15" t="s">
        <v>214</v>
      </c>
      <c r="D224">
        <v>2009</v>
      </c>
    </row>
    <row r="226" spans="2:4" x14ac:dyDescent="0.25">
      <c r="B226" s="15" t="s">
        <v>215</v>
      </c>
      <c r="D226">
        <v>2010</v>
      </c>
    </row>
    <row r="227" spans="2:4" x14ac:dyDescent="0.25">
      <c r="B227" s="17">
        <v>1066</v>
      </c>
      <c r="D227">
        <v>2010</v>
      </c>
    </row>
    <row r="228" spans="2:4" x14ac:dyDescent="0.25">
      <c r="B228" s="15" t="s">
        <v>216</v>
      </c>
      <c r="D228">
        <v>2010</v>
      </c>
    </row>
    <row r="229" spans="2:4" x14ac:dyDescent="0.25">
      <c r="B229" s="15" t="s">
        <v>159</v>
      </c>
      <c r="D229">
        <v>2010</v>
      </c>
    </row>
    <row r="230" spans="2:4" x14ac:dyDescent="0.25">
      <c r="B230" s="15" t="s">
        <v>217</v>
      </c>
      <c r="D230">
        <v>2010</v>
      </c>
    </row>
    <row r="231" spans="2:4" x14ac:dyDescent="0.25">
      <c r="B231" s="15" t="s">
        <v>218</v>
      </c>
      <c r="D231">
        <v>2010</v>
      </c>
    </row>
    <row r="232" spans="2:4" x14ac:dyDescent="0.25">
      <c r="B232" s="15" t="s">
        <v>219</v>
      </c>
      <c r="D232">
        <v>2010</v>
      </c>
    </row>
    <row r="233" spans="2:4" x14ac:dyDescent="0.25">
      <c r="B233" s="15" t="s">
        <v>220</v>
      </c>
      <c r="D233">
        <v>2010</v>
      </c>
    </row>
    <row r="234" spans="2:4" x14ac:dyDescent="0.25">
      <c r="B234" s="15" t="s">
        <v>221</v>
      </c>
      <c r="D234">
        <v>2010</v>
      </c>
    </row>
    <row r="235" spans="2:4" x14ac:dyDescent="0.25">
      <c r="B235" s="15" t="s">
        <v>222</v>
      </c>
      <c r="D235">
        <v>2010</v>
      </c>
    </row>
    <row r="236" spans="2:4" x14ac:dyDescent="0.25">
      <c r="B236" s="15" t="s">
        <v>223</v>
      </c>
      <c r="D236">
        <v>2010</v>
      </c>
    </row>
    <row r="238" spans="2:4" x14ac:dyDescent="0.25">
      <c r="B238" s="15" t="s">
        <v>224</v>
      </c>
      <c r="D238">
        <v>2011</v>
      </c>
    </row>
    <row r="239" spans="2:4" x14ac:dyDescent="0.25">
      <c r="B239" s="15" t="s">
        <v>225</v>
      </c>
      <c r="D239">
        <v>2011</v>
      </c>
    </row>
    <row r="240" spans="2:4" x14ac:dyDescent="0.25">
      <c r="B240" s="15" t="s">
        <v>226</v>
      </c>
      <c r="D240">
        <v>2011</v>
      </c>
    </row>
    <row r="241" spans="2:4" x14ac:dyDescent="0.25">
      <c r="B241" s="15" t="s">
        <v>227</v>
      </c>
      <c r="D241">
        <v>2011</v>
      </c>
    </row>
    <row r="242" spans="2:4" x14ac:dyDescent="0.25">
      <c r="B242" s="15" t="s">
        <v>228</v>
      </c>
      <c r="D242">
        <v>2011</v>
      </c>
    </row>
    <row r="243" spans="2:4" x14ac:dyDescent="0.25">
      <c r="B243" s="15" t="s">
        <v>229</v>
      </c>
      <c r="D243">
        <v>2011</v>
      </c>
    </row>
    <row r="245" spans="2:4" x14ac:dyDescent="0.25">
      <c r="B245" s="15" t="s">
        <v>160</v>
      </c>
      <c r="D245">
        <v>2012</v>
      </c>
    </row>
    <row r="246" spans="2:4" x14ac:dyDescent="0.25">
      <c r="B246" s="15" t="s">
        <v>230</v>
      </c>
      <c r="D246">
        <v>2012</v>
      </c>
    </row>
    <row r="248" spans="2:4" x14ac:dyDescent="0.25">
      <c r="B248" s="15" t="s">
        <v>231</v>
      </c>
      <c r="D248">
        <v>2013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7E06-CC6C-4941-9401-A77502A9A4AC}">
  <dimension ref="A1:L262"/>
  <sheetViews>
    <sheetView tabSelected="1" topLeftCell="B2" workbookViewId="0">
      <selection activeCell="F235" sqref="F235"/>
    </sheetView>
  </sheetViews>
  <sheetFormatPr defaultRowHeight="15" x14ac:dyDescent="0.25"/>
  <cols>
    <col min="1" max="1" width="49.5703125" style="20" customWidth="1"/>
    <col min="2" max="2" width="56.28515625" customWidth="1"/>
    <col min="3" max="3" width="21.85546875" customWidth="1"/>
    <col min="4" max="4" width="15.28515625" bestFit="1" customWidth="1"/>
    <col min="5" max="5" width="10.5703125" style="19" customWidth="1"/>
    <col min="6" max="6" width="6.7109375" style="19" bestFit="1" customWidth="1"/>
    <col min="7" max="7" width="6.5703125" style="19" bestFit="1" customWidth="1"/>
    <col min="8" max="8" width="7.42578125" style="19" bestFit="1" customWidth="1"/>
    <col min="9" max="9" width="13.42578125" style="19" customWidth="1"/>
    <col min="10" max="16384" width="9.140625" style="20"/>
  </cols>
  <sheetData>
    <row r="1" spans="2:12" ht="67.5" customHeight="1" x14ac:dyDescent="0.25">
      <c r="B1" s="21"/>
      <c r="C1" s="28"/>
      <c r="D1" s="28"/>
      <c r="E1" s="21" t="s">
        <v>237</v>
      </c>
      <c r="F1" s="22"/>
      <c r="G1" s="22"/>
      <c r="H1" s="22"/>
      <c r="I1" s="22"/>
    </row>
    <row r="2" spans="2:12" x14ac:dyDescent="0.25">
      <c r="B2" s="16" t="s">
        <v>232</v>
      </c>
      <c r="C2" s="16" t="s">
        <v>54</v>
      </c>
      <c r="D2" s="16" t="s">
        <v>322</v>
      </c>
      <c r="E2" s="18" t="s">
        <v>233</v>
      </c>
      <c r="F2" s="18" t="s">
        <v>235</v>
      </c>
      <c r="G2" s="18" t="s">
        <v>345</v>
      </c>
      <c r="H2" s="18" t="s">
        <v>346</v>
      </c>
      <c r="I2" s="18" t="s">
        <v>236</v>
      </c>
      <c r="L2" s="20" t="s">
        <v>342</v>
      </c>
    </row>
    <row r="3" spans="2:12" hidden="1" x14ac:dyDescent="0.25">
      <c r="B3" s="15" t="s">
        <v>164</v>
      </c>
      <c r="E3" s="19">
        <v>2001</v>
      </c>
      <c r="F3" s="19" t="s">
        <v>234</v>
      </c>
      <c r="I3" s="19">
        <f t="shared" ref="I3:I66" si="0">COUNTA(F3:H3)</f>
        <v>1</v>
      </c>
      <c r="L3" s="20" t="s">
        <v>343</v>
      </c>
    </row>
    <row r="4" spans="2:12" hidden="1" x14ac:dyDescent="0.25">
      <c r="B4" s="15" t="s">
        <v>276</v>
      </c>
      <c r="C4" t="s">
        <v>241</v>
      </c>
      <c r="E4" s="19">
        <v>2001</v>
      </c>
      <c r="I4" s="19">
        <f t="shared" si="0"/>
        <v>0</v>
      </c>
      <c r="L4" s="20" t="s">
        <v>344</v>
      </c>
    </row>
    <row r="5" spans="2:12" hidden="1" x14ac:dyDescent="0.25">
      <c r="B5" s="15" t="s">
        <v>277</v>
      </c>
      <c r="C5" t="s">
        <v>278</v>
      </c>
      <c r="E5" s="19">
        <v>2001</v>
      </c>
      <c r="G5" s="19" t="s">
        <v>234</v>
      </c>
      <c r="I5" s="19">
        <f t="shared" si="0"/>
        <v>1</v>
      </c>
    </row>
    <row r="6" spans="2:12" hidden="1" x14ac:dyDescent="0.25">
      <c r="B6" s="15" t="s">
        <v>279</v>
      </c>
      <c r="C6" t="s">
        <v>280</v>
      </c>
      <c r="E6" s="19">
        <v>2001</v>
      </c>
      <c r="G6" s="19" t="s">
        <v>234</v>
      </c>
      <c r="I6" s="19">
        <f t="shared" si="0"/>
        <v>1</v>
      </c>
    </row>
    <row r="7" spans="2:12" hidden="1" x14ac:dyDescent="0.25">
      <c r="B7" s="15" t="s">
        <v>281</v>
      </c>
      <c r="C7" t="s">
        <v>282</v>
      </c>
      <c r="E7" s="19">
        <v>2001</v>
      </c>
      <c r="G7" s="19" t="s">
        <v>234</v>
      </c>
      <c r="I7" s="19">
        <f t="shared" si="0"/>
        <v>1</v>
      </c>
    </row>
    <row r="8" spans="2:12" hidden="1" x14ac:dyDescent="0.25">
      <c r="B8" s="15" t="s">
        <v>283</v>
      </c>
      <c r="C8" t="s">
        <v>284</v>
      </c>
      <c r="E8" s="19">
        <v>2001</v>
      </c>
      <c r="G8" s="19" t="s">
        <v>234</v>
      </c>
      <c r="I8" s="19">
        <f t="shared" si="0"/>
        <v>1</v>
      </c>
    </row>
    <row r="9" spans="2:12" hidden="1" x14ac:dyDescent="0.25">
      <c r="B9" s="15" t="s">
        <v>247</v>
      </c>
      <c r="C9" t="s">
        <v>265</v>
      </c>
      <c r="E9" s="19">
        <v>2002</v>
      </c>
      <c r="H9" s="19" t="s">
        <v>234</v>
      </c>
      <c r="I9" s="19">
        <f t="shared" si="0"/>
        <v>1</v>
      </c>
    </row>
    <row r="10" spans="2:12" hidden="1" x14ac:dyDescent="0.25">
      <c r="B10" s="15" t="s">
        <v>76</v>
      </c>
      <c r="E10" s="19">
        <v>2002</v>
      </c>
      <c r="F10" s="19" t="s">
        <v>234</v>
      </c>
      <c r="I10" s="19">
        <f t="shared" si="0"/>
        <v>1</v>
      </c>
    </row>
    <row r="11" spans="2:12" hidden="1" x14ac:dyDescent="0.25">
      <c r="B11" s="15" t="s">
        <v>82</v>
      </c>
      <c r="E11" s="19">
        <v>2002</v>
      </c>
      <c r="F11" s="19" t="s">
        <v>234</v>
      </c>
      <c r="I11" s="19">
        <f t="shared" si="0"/>
        <v>1</v>
      </c>
    </row>
    <row r="12" spans="2:12" hidden="1" x14ac:dyDescent="0.25">
      <c r="B12" s="15" t="s">
        <v>92</v>
      </c>
      <c r="E12" s="19">
        <v>2002</v>
      </c>
      <c r="F12" s="19" t="s">
        <v>234</v>
      </c>
      <c r="I12" s="19">
        <f t="shared" si="0"/>
        <v>1</v>
      </c>
    </row>
    <row r="13" spans="2:12" hidden="1" x14ac:dyDescent="0.25">
      <c r="B13" s="15" t="s">
        <v>286</v>
      </c>
      <c r="C13" t="s">
        <v>287</v>
      </c>
      <c r="E13" s="19">
        <v>2002</v>
      </c>
      <c r="G13" s="19" t="s">
        <v>234</v>
      </c>
      <c r="I13" s="19">
        <f t="shared" si="0"/>
        <v>1</v>
      </c>
    </row>
    <row r="14" spans="2:12" hidden="1" x14ac:dyDescent="0.25">
      <c r="B14" s="15" t="s">
        <v>288</v>
      </c>
      <c r="C14" t="s">
        <v>289</v>
      </c>
      <c r="E14" s="19">
        <v>2002</v>
      </c>
      <c r="G14" s="19" t="s">
        <v>234</v>
      </c>
      <c r="I14" s="19">
        <f t="shared" si="0"/>
        <v>1</v>
      </c>
    </row>
    <row r="15" spans="2:12" hidden="1" x14ac:dyDescent="0.25">
      <c r="B15" s="15" t="s">
        <v>290</v>
      </c>
      <c r="C15" t="s">
        <v>291</v>
      </c>
      <c r="E15" s="19">
        <v>2002</v>
      </c>
      <c r="G15" s="19" t="s">
        <v>234</v>
      </c>
      <c r="I15" s="19">
        <f t="shared" si="0"/>
        <v>1</v>
      </c>
    </row>
    <row r="16" spans="2:12" hidden="1" x14ac:dyDescent="0.25">
      <c r="B16" s="15" t="s">
        <v>292</v>
      </c>
      <c r="C16" t="s">
        <v>293</v>
      </c>
      <c r="E16" s="19">
        <v>2002</v>
      </c>
      <c r="G16" s="19" t="s">
        <v>234</v>
      </c>
      <c r="I16" s="19">
        <f t="shared" si="0"/>
        <v>1</v>
      </c>
    </row>
    <row r="17" spans="2:9" hidden="1" x14ac:dyDescent="0.25">
      <c r="B17" s="15" t="s">
        <v>294</v>
      </c>
      <c r="C17" t="s">
        <v>295</v>
      </c>
      <c r="E17" s="19">
        <v>2002</v>
      </c>
      <c r="G17" s="19" t="s">
        <v>234</v>
      </c>
      <c r="I17" s="19">
        <f t="shared" si="0"/>
        <v>1</v>
      </c>
    </row>
    <row r="18" spans="2:9" hidden="1" x14ac:dyDescent="0.25">
      <c r="B18" s="15" t="s">
        <v>296</v>
      </c>
      <c r="C18" t="s">
        <v>297</v>
      </c>
      <c r="E18" s="19">
        <v>2002</v>
      </c>
      <c r="G18" s="19" t="s">
        <v>234</v>
      </c>
      <c r="I18" s="19">
        <f t="shared" si="0"/>
        <v>1</v>
      </c>
    </row>
    <row r="19" spans="2:9" hidden="1" x14ac:dyDescent="0.25">
      <c r="B19" s="15" t="s">
        <v>298</v>
      </c>
      <c r="C19" t="s">
        <v>299</v>
      </c>
      <c r="E19" s="19">
        <v>2002</v>
      </c>
      <c r="G19" s="19" t="s">
        <v>234</v>
      </c>
      <c r="I19" s="19">
        <f t="shared" si="0"/>
        <v>1</v>
      </c>
    </row>
    <row r="20" spans="2:9" hidden="1" x14ac:dyDescent="0.25">
      <c r="B20" s="27" t="s">
        <v>300</v>
      </c>
      <c r="C20" t="s">
        <v>289</v>
      </c>
      <c r="E20" s="19">
        <v>2002</v>
      </c>
      <c r="G20" s="19" t="s">
        <v>234</v>
      </c>
      <c r="I20" s="19">
        <f t="shared" si="0"/>
        <v>1</v>
      </c>
    </row>
    <row r="21" spans="2:9" hidden="1" x14ac:dyDescent="0.25">
      <c r="B21" s="15" t="s">
        <v>301</v>
      </c>
      <c r="C21" t="s">
        <v>302</v>
      </c>
      <c r="E21" s="19">
        <v>2002</v>
      </c>
      <c r="G21" s="19" t="s">
        <v>234</v>
      </c>
      <c r="I21" s="19">
        <f t="shared" si="0"/>
        <v>1</v>
      </c>
    </row>
    <row r="22" spans="2:9" hidden="1" x14ac:dyDescent="0.25">
      <c r="B22" s="15" t="s">
        <v>86</v>
      </c>
      <c r="C22" t="s">
        <v>285</v>
      </c>
      <c r="E22" s="19">
        <v>2002</v>
      </c>
      <c r="F22" s="19" t="s">
        <v>234</v>
      </c>
      <c r="G22" s="19" t="s">
        <v>234</v>
      </c>
      <c r="I22" s="19">
        <f t="shared" si="0"/>
        <v>2</v>
      </c>
    </row>
    <row r="23" spans="2:9" hidden="1" x14ac:dyDescent="0.25">
      <c r="B23" s="15" t="s">
        <v>250</v>
      </c>
      <c r="C23" t="s">
        <v>268</v>
      </c>
      <c r="E23" s="19">
        <v>2003</v>
      </c>
      <c r="H23" s="19" t="s">
        <v>234</v>
      </c>
      <c r="I23" s="19">
        <f t="shared" si="0"/>
        <v>1</v>
      </c>
    </row>
    <row r="24" spans="2:9" hidden="1" x14ac:dyDescent="0.25">
      <c r="B24" s="15" t="s">
        <v>317</v>
      </c>
      <c r="C24" t="s">
        <v>291</v>
      </c>
      <c r="E24" s="19">
        <v>2003</v>
      </c>
      <c r="F24" s="19" t="s">
        <v>234</v>
      </c>
      <c r="G24" s="19" t="s">
        <v>234</v>
      </c>
      <c r="I24" s="19">
        <f t="shared" si="0"/>
        <v>2</v>
      </c>
    </row>
    <row r="25" spans="2:9" hidden="1" x14ac:dyDescent="0.25">
      <c r="B25" s="15" t="s">
        <v>166</v>
      </c>
      <c r="E25" s="19">
        <v>2003</v>
      </c>
      <c r="F25" s="19" t="s">
        <v>234</v>
      </c>
      <c r="I25" s="19">
        <f t="shared" si="0"/>
        <v>1</v>
      </c>
    </row>
    <row r="26" spans="2:9" hidden="1" x14ac:dyDescent="0.25">
      <c r="B26" s="15" t="s">
        <v>100</v>
      </c>
      <c r="C26" t="s">
        <v>319</v>
      </c>
      <c r="E26" s="19">
        <v>2003</v>
      </c>
      <c r="F26" s="19" t="s">
        <v>234</v>
      </c>
      <c r="G26" s="19" t="s">
        <v>234</v>
      </c>
      <c r="I26" s="19">
        <f t="shared" si="0"/>
        <v>2</v>
      </c>
    </row>
    <row r="27" spans="2:9" hidden="1" x14ac:dyDescent="0.25">
      <c r="B27" s="15" t="s">
        <v>320</v>
      </c>
      <c r="C27" t="s">
        <v>321</v>
      </c>
      <c r="D27" t="s">
        <v>323</v>
      </c>
      <c r="E27" s="19">
        <v>2003</v>
      </c>
      <c r="G27" s="19" t="s">
        <v>234</v>
      </c>
      <c r="I27" s="19">
        <f t="shared" si="0"/>
        <v>1</v>
      </c>
    </row>
    <row r="28" spans="2:9" hidden="1" x14ac:dyDescent="0.25">
      <c r="B28" s="15" t="s">
        <v>324</v>
      </c>
      <c r="C28" t="s">
        <v>325</v>
      </c>
      <c r="D28" t="s">
        <v>326</v>
      </c>
      <c r="E28" s="19">
        <v>2003</v>
      </c>
      <c r="G28" s="19" t="s">
        <v>234</v>
      </c>
      <c r="I28" s="19">
        <f t="shared" si="0"/>
        <v>1</v>
      </c>
    </row>
    <row r="29" spans="2:9" hidden="1" x14ac:dyDescent="0.25">
      <c r="B29" s="15" t="s">
        <v>327</v>
      </c>
      <c r="C29" t="s">
        <v>328</v>
      </c>
      <c r="E29" s="19">
        <v>2003</v>
      </c>
      <c r="G29" s="19" t="s">
        <v>234</v>
      </c>
      <c r="I29" s="19">
        <f t="shared" si="0"/>
        <v>1</v>
      </c>
    </row>
    <row r="30" spans="2:9" hidden="1" x14ac:dyDescent="0.25">
      <c r="B30" s="15" t="s">
        <v>329</v>
      </c>
      <c r="C30" t="s">
        <v>330</v>
      </c>
      <c r="E30" s="19">
        <v>2003</v>
      </c>
      <c r="G30" s="19" t="s">
        <v>234</v>
      </c>
      <c r="I30" s="19">
        <f t="shared" si="0"/>
        <v>1</v>
      </c>
    </row>
    <row r="31" spans="2:9" hidden="1" x14ac:dyDescent="0.25">
      <c r="B31" s="15" t="s">
        <v>331</v>
      </c>
      <c r="C31" t="s">
        <v>332</v>
      </c>
      <c r="E31" s="19">
        <v>2003</v>
      </c>
      <c r="G31" s="19" t="s">
        <v>234</v>
      </c>
      <c r="I31" s="19">
        <f t="shared" si="0"/>
        <v>1</v>
      </c>
    </row>
    <row r="32" spans="2:9" hidden="1" x14ac:dyDescent="0.25">
      <c r="B32" s="15" t="s">
        <v>333</v>
      </c>
      <c r="C32" t="s">
        <v>334</v>
      </c>
      <c r="E32" s="19">
        <v>2003</v>
      </c>
      <c r="G32" s="19" t="s">
        <v>234</v>
      </c>
      <c r="I32" s="19">
        <f t="shared" si="0"/>
        <v>1</v>
      </c>
    </row>
    <row r="33" spans="2:9" hidden="1" x14ac:dyDescent="0.25">
      <c r="B33" s="15" t="s">
        <v>335</v>
      </c>
      <c r="C33" t="s">
        <v>336</v>
      </c>
      <c r="E33" s="19">
        <v>2003</v>
      </c>
      <c r="G33" s="19" t="s">
        <v>234</v>
      </c>
      <c r="I33" s="19">
        <f t="shared" si="0"/>
        <v>1</v>
      </c>
    </row>
    <row r="34" spans="2:9" hidden="1" x14ac:dyDescent="0.25">
      <c r="B34" s="15" t="s">
        <v>337</v>
      </c>
      <c r="C34" t="s">
        <v>338</v>
      </c>
      <c r="D34" t="s">
        <v>323</v>
      </c>
      <c r="E34" s="19">
        <v>2003</v>
      </c>
      <c r="G34" s="19" t="s">
        <v>234</v>
      </c>
      <c r="I34" s="19">
        <f t="shared" si="0"/>
        <v>1</v>
      </c>
    </row>
    <row r="35" spans="2:9" hidden="1" x14ac:dyDescent="0.25">
      <c r="B35" s="15" t="s">
        <v>339</v>
      </c>
      <c r="C35" t="s">
        <v>340</v>
      </c>
      <c r="D35" t="s">
        <v>341</v>
      </c>
      <c r="E35" s="19">
        <v>2003</v>
      </c>
      <c r="G35" s="19" t="s">
        <v>234</v>
      </c>
      <c r="I35" s="19">
        <f t="shared" si="0"/>
        <v>1</v>
      </c>
    </row>
    <row r="36" spans="2:9" hidden="1" x14ac:dyDescent="0.25">
      <c r="B36" s="15" t="s">
        <v>165</v>
      </c>
      <c r="E36" s="19">
        <v>2003</v>
      </c>
      <c r="F36" s="19" t="s">
        <v>234</v>
      </c>
      <c r="I36" s="19">
        <f t="shared" si="0"/>
        <v>1</v>
      </c>
    </row>
    <row r="37" spans="2:9" hidden="1" x14ac:dyDescent="0.25">
      <c r="B37" s="15" t="s">
        <v>103</v>
      </c>
      <c r="E37" s="19">
        <v>2003</v>
      </c>
      <c r="F37" s="19" t="s">
        <v>234</v>
      </c>
      <c r="I37" s="19">
        <f t="shared" si="0"/>
        <v>1</v>
      </c>
    </row>
    <row r="38" spans="2:9" hidden="1" x14ac:dyDescent="0.25">
      <c r="B38" s="15" t="s">
        <v>104</v>
      </c>
      <c r="E38" s="19">
        <v>2003</v>
      </c>
      <c r="F38" s="19" t="s">
        <v>234</v>
      </c>
      <c r="I38" s="19">
        <f t="shared" si="0"/>
        <v>1</v>
      </c>
    </row>
    <row r="39" spans="2:9" hidden="1" x14ac:dyDescent="0.25">
      <c r="B39" s="15" t="s">
        <v>273</v>
      </c>
      <c r="C39" t="s">
        <v>241</v>
      </c>
      <c r="E39" s="19">
        <v>2003</v>
      </c>
      <c r="I39" s="19">
        <f t="shared" si="0"/>
        <v>0</v>
      </c>
    </row>
    <row r="40" spans="2:9" hidden="1" x14ac:dyDescent="0.25">
      <c r="B40" s="15" t="s">
        <v>102</v>
      </c>
      <c r="E40" s="19">
        <v>2003</v>
      </c>
      <c r="F40" s="19" t="s">
        <v>234</v>
      </c>
      <c r="I40" s="19">
        <f t="shared" si="0"/>
        <v>1</v>
      </c>
    </row>
    <row r="41" spans="2:9" hidden="1" x14ac:dyDescent="0.25">
      <c r="B41" s="15" t="s">
        <v>108</v>
      </c>
      <c r="C41" t="s">
        <v>318</v>
      </c>
      <c r="D41" t="s">
        <v>323</v>
      </c>
      <c r="E41" s="19">
        <v>2004</v>
      </c>
      <c r="F41" s="19" t="s">
        <v>234</v>
      </c>
      <c r="G41" s="19" t="s">
        <v>234</v>
      </c>
      <c r="I41" s="19">
        <f t="shared" si="0"/>
        <v>2</v>
      </c>
    </row>
    <row r="42" spans="2:9" hidden="1" x14ac:dyDescent="0.25">
      <c r="B42" s="15" t="s">
        <v>253</v>
      </c>
      <c r="C42" t="s">
        <v>264</v>
      </c>
      <c r="E42" s="19">
        <v>2004</v>
      </c>
      <c r="H42" s="19" t="s">
        <v>234</v>
      </c>
      <c r="I42" s="19">
        <f t="shared" si="0"/>
        <v>1</v>
      </c>
    </row>
    <row r="43" spans="2:9" hidden="1" x14ac:dyDescent="0.25">
      <c r="B43" s="15" t="s">
        <v>244</v>
      </c>
      <c r="C43" t="s">
        <v>245</v>
      </c>
      <c r="E43" s="19">
        <v>2004</v>
      </c>
      <c r="H43" s="19" t="s">
        <v>234</v>
      </c>
      <c r="I43" s="19">
        <f t="shared" si="0"/>
        <v>1</v>
      </c>
    </row>
    <row r="44" spans="2:9" hidden="1" x14ac:dyDescent="0.25">
      <c r="B44" s="15" t="s">
        <v>112</v>
      </c>
      <c r="C44" t="s">
        <v>351</v>
      </c>
      <c r="E44" s="19">
        <v>2004</v>
      </c>
      <c r="F44" s="19" t="s">
        <v>234</v>
      </c>
      <c r="G44" s="19" t="s">
        <v>234</v>
      </c>
      <c r="I44" s="19">
        <f t="shared" si="0"/>
        <v>2</v>
      </c>
    </row>
    <row r="45" spans="2:9" hidden="1" x14ac:dyDescent="0.25">
      <c r="B45" s="15" t="s">
        <v>109</v>
      </c>
      <c r="E45" s="19">
        <v>2004</v>
      </c>
      <c r="F45" s="19" t="s">
        <v>234</v>
      </c>
      <c r="I45" s="19">
        <f t="shared" si="0"/>
        <v>1</v>
      </c>
    </row>
    <row r="46" spans="2:9" hidden="1" x14ac:dyDescent="0.25">
      <c r="B46" s="15" t="s">
        <v>274</v>
      </c>
      <c r="C46" t="s">
        <v>241</v>
      </c>
      <c r="E46" s="19">
        <v>2004</v>
      </c>
      <c r="I46" s="19">
        <f t="shared" si="0"/>
        <v>0</v>
      </c>
    </row>
    <row r="47" spans="2:9" hidden="1" x14ac:dyDescent="0.25">
      <c r="B47" s="15" t="s">
        <v>315</v>
      </c>
      <c r="C47" t="s">
        <v>316</v>
      </c>
      <c r="E47" s="19">
        <v>2004</v>
      </c>
      <c r="I47" s="19">
        <f t="shared" si="0"/>
        <v>0</v>
      </c>
    </row>
    <row r="48" spans="2:9" hidden="1" x14ac:dyDescent="0.25">
      <c r="B48" s="15" t="s">
        <v>167</v>
      </c>
      <c r="E48" s="19">
        <v>2004</v>
      </c>
      <c r="F48" s="19" t="s">
        <v>234</v>
      </c>
      <c r="I48" s="19">
        <f t="shared" si="0"/>
        <v>1</v>
      </c>
    </row>
    <row r="49" spans="2:9" hidden="1" x14ac:dyDescent="0.25">
      <c r="B49" s="15" t="s">
        <v>347</v>
      </c>
      <c r="C49" t="s">
        <v>358</v>
      </c>
      <c r="D49" t="s">
        <v>359</v>
      </c>
      <c r="E49" s="19">
        <v>2004</v>
      </c>
      <c r="F49" s="19" t="s">
        <v>234</v>
      </c>
      <c r="G49" s="19" t="s">
        <v>234</v>
      </c>
      <c r="I49" s="19">
        <f t="shared" si="0"/>
        <v>2</v>
      </c>
    </row>
    <row r="50" spans="2:9" hidden="1" x14ac:dyDescent="0.25">
      <c r="B50" s="15" t="s">
        <v>348</v>
      </c>
      <c r="C50" t="s">
        <v>349</v>
      </c>
      <c r="D50" t="s">
        <v>350</v>
      </c>
      <c r="E50" s="19">
        <v>2004</v>
      </c>
      <c r="G50" s="19" t="s">
        <v>234</v>
      </c>
      <c r="I50" s="19">
        <f t="shared" si="0"/>
        <v>1</v>
      </c>
    </row>
    <row r="51" spans="2:9" hidden="1" x14ac:dyDescent="0.25">
      <c r="B51" s="15" t="s">
        <v>352</v>
      </c>
      <c r="C51" t="s">
        <v>353</v>
      </c>
      <c r="E51" s="19">
        <v>2004</v>
      </c>
      <c r="G51" s="19" t="s">
        <v>234</v>
      </c>
      <c r="I51" s="19">
        <f t="shared" si="0"/>
        <v>1</v>
      </c>
    </row>
    <row r="52" spans="2:9" hidden="1" x14ac:dyDescent="0.25">
      <c r="B52" s="15" t="s">
        <v>354</v>
      </c>
      <c r="C52" t="s">
        <v>355</v>
      </c>
      <c r="E52" s="19">
        <v>2004</v>
      </c>
      <c r="G52" s="19" t="s">
        <v>234</v>
      </c>
      <c r="I52" s="19">
        <f t="shared" si="0"/>
        <v>1</v>
      </c>
    </row>
    <row r="53" spans="2:9" hidden="1" x14ac:dyDescent="0.25">
      <c r="B53" s="15" t="s">
        <v>356</v>
      </c>
      <c r="C53" t="s">
        <v>357</v>
      </c>
      <c r="E53" s="19">
        <v>2004</v>
      </c>
      <c r="G53" s="19" t="s">
        <v>234</v>
      </c>
      <c r="I53" s="19">
        <f t="shared" si="0"/>
        <v>1</v>
      </c>
    </row>
    <row r="54" spans="2:9" hidden="1" x14ac:dyDescent="0.25">
      <c r="B54" s="15" t="s">
        <v>360</v>
      </c>
      <c r="C54" t="s">
        <v>361</v>
      </c>
      <c r="D54" t="s">
        <v>361</v>
      </c>
      <c r="E54" s="19">
        <v>2004</v>
      </c>
      <c r="G54" s="19" t="s">
        <v>234</v>
      </c>
      <c r="I54" s="19">
        <f t="shared" si="0"/>
        <v>1</v>
      </c>
    </row>
    <row r="55" spans="2:9" hidden="1" x14ac:dyDescent="0.25">
      <c r="B55" s="15" t="s">
        <v>362</v>
      </c>
      <c r="C55" t="s">
        <v>363</v>
      </c>
      <c r="E55" s="19">
        <v>2004</v>
      </c>
      <c r="G55" s="19" t="s">
        <v>234</v>
      </c>
      <c r="I55" s="19">
        <f t="shared" si="0"/>
        <v>1</v>
      </c>
    </row>
    <row r="56" spans="2:9" hidden="1" x14ac:dyDescent="0.25">
      <c r="B56" s="15" t="s">
        <v>364</v>
      </c>
      <c r="C56" t="s">
        <v>365</v>
      </c>
      <c r="E56" s="19">
        <v>2004</v>
      </c>
      <c r="G56" s="19" t="s">
        <v>234</v>
      </c>
      <c r="I56" s="19">
        <f t="shared" si="0"/>
        <v>1</v>
      </c>
    </row>
    <row r="57" spans="2:9" hidden="1" x14ac:dyDescent="0.25">
      <c r="B57" s="15" t="s">
        <v>366</v>
      </c>
      <c r="C57" t="s">
        <v>367</v>
      </c>
      <c r="E57" s="19">
        <v>2004</v>
      </c>
      <c r="G57" s="19" t="s">
        <v>234</v>
      </c>
      <c r="I57" s="19">
        <f t="shared" si="0"/>
        <v>1</v>
      </c>
    </row>
    <row r="58" spans="2:9" hidden="1" x14ac:dyDescent="0.25">
      <c r="B58" s="15" t="s">
        <v>368</v>
      </c>
      <c r="C58" t="s">
        <v>369</v>
      </c>
      <c r="E58" s="19">
        <v>2004</v>
      </c>
      <c r="G58" s="19" t="s">
        <v>234</v>
      </c>
      <c r="I58" s="19">
        <f t="shared" si="0"/>
        <v>1</v>
      </c>
    </row>
    <row r="59" spans="2:9" hidden="1" x14ac:dyDescent="0.25">
      <c r="B59" s="15" t="s">
        <v>370</v>
      </c>
      <c r="C59" t="s">
        <v>371</v>
      </c>
      <c r="E59" s="19">
        <v>2004</v>
      </c>
      <c r="G59" s="19" t="s">
        <v>234</v>
      </c>
      <c r="I59" s="19">
        <f t="shared" si="0"/>
        <v>1</v>
      </c>
    </row>
    <row r="60" spans="2:9" hidden="1" x14ac:dyDescent="0.25">
      <c r="B60" s="15" t="s">
        <v>372</v>
      </c>
      <c r="C60" t="s">
        <v>373</v>
      </c>
      <c r="E60" s="19">
        <v>2004</v>
      </c>
      <c r="G60" s="19" t="s">
        <v>234</v>
      </c>
      <c r="I60" s="19">
        <f t="shared" si="0"/>
        <v>1</v>
      </c>
    </row>
    <row r="61" spans="2:9" hidden="1" x14ac:dyDescent="0.25">
      <c r="B61" s="15" t="s">
        <v>374</v>
      </c>
      <c r="C61" t="s">
        <v>375</v>
      </c>
      <c r="D61" t="s">
        <v>341</v>
      </c>
      <c r="E61" s="19">
        <v>2004</v>
      </c>
      <c r="G61" s="19" t="s">
        <v>234</v>
      </c>
      <c r="I61" s="19">
        <f t="shared" si="0"/>
        <v>1</v>
      </c>
    </row>
    <row r="62" spans="2:9" hidden="1" x14ac:dyDescent="0.25">
      <c r="B62" s="15" t="s">
        <v>172</v>
      </c>
      <c r="C62" t="s">
        <v>319</v>
      </c>
      <c r="D62" t="s">
        <v>319</v>
      </c>
      <c r="E62" s="19">
        <v>2004</v>
      </c>
      <c r="F62" s="19" t="s">
        <v>234</v>
      </c>
      <c r="G62" s="19" t="s">
        <v>234</v>
      </c>
      <c r="I62" s="19">
        <f t="shared" si="0"/>
        <v>2</v>
      </c>
    </row>
    <row r="63" spans="2:9" hidden="1" x14ac:dyDescent="0.25">
      <c r="B63" s="15" t="s">
        <v>122</v>
      </c>
      <c r="C63" t="s">
        <v>376</v>
      </c>
      <c r="D63" t="s">
        <v>323</v>
      </c>
      <c r="E63" s="19">
        <v>2005</v>
      </c>
      <c r="F63" s="19" t="s">
        <v>234</v>
      </c>
      <c r="G63" s="19" t="s">
        <v>234</v>
      </c>
      <c r="I63" s="19">
        <f t="shared" si="0"/>
        <v>2</v>
      </c>
    </row>
    <row r="64" spans="2:9" hidden="1" x14ac:dyDescent="0.25">
      <c r="B64" s="15" t="s">
        <v>168</v>
      </c>
      <c r="E64" s="19">
        <v>2005</v>
      </c>
      <c r="F64" s="19" t="s">
        <v>234</v>
      </c>
      <c r="G64" s="19" t="s">
        <v>234</v>
      </c>
      <c r="I64" s="19">
        <f t="shared" si="0"/>
        <v>2</v>
      </c>
    </row>
    <row r="65" spans="2:9" hidden="1" x14ac:dyDescent="0.25">
      <c r="B65" s="15" t="s">
        <v>379</v>
      </c>
      <c r="C65" t="s">
        <v>380</v>
      </c>
      <c r="D65" t="s">
        <v>381</v>
      </c>
      <c r="E65" s="19">
        <v>2005</v>
      </c>
      <c r="G65" s="19" t="s">
        <v>234</v>
      </c>
      <c r="I65" s="19">
        <f t="shared" si="0"/>
        <v>1</v>
      </c>
    </row>
    <row r="66" spans="2:9" hidden="1" x14ac:dyDescent="0.25">
      <c r="B66" s="15" t="s">
        <v>382</v>
      </c>
      <c r="C66" t="s">
        <v>383</v>
      </c>
      <c r="D66" t="s">
        <v>384</v>
      </c>
      <c r="E66" s="19">
        <v>2005</v>
      </c>
      <c r="G66" s="19" t="s">
        <v>234</v>
      </c>
      <c r="I66" s="19">
        <f t="shared" si="0"/>
        <v>1</v>
      </c>
    </row>
    <row r="67" spans="2:9" hidden="1" x14ac:dyDescent="0.25">
      <c r="B67" s="15" t="s">
        <v>385</v>
      </c>
      <c r="C67" t="s">
        <v>386</v>
      </c>
      <c r="D67" t="s">
        <v>387</v>
      </c>
      <c r="E67" s="19">
        <v>2005</v>
      </c>
      <c r="G67" s="19" t="s">
        <v>234</v>
      </c>
      <c r="I67" s="19">
        <f t="shared" ref="I67:I130" si="1">COUNTA(F67:H67)</f>
        <v>1</v>
      </c>
    </row>
    <row r="68" spans="2:9" hidden="1" x14ac:dyDescent="0.25">
      <c r="B68" s="15" t="s">
        <v>388</v>
      </c>
      <c r="C68" t="s">
        <v>389</v>
      </c>
      <c r="E68" s="19">
        <v>2005</v>
      </c>
      <c r="G68" s="19" t="s">
        <v>234</v>
      </c>
      <c r="I68" s="19">
        <f t="shared" si="1"/>
        <v>1</v>
      </c>
    </row>
    <row r="69" spans="2:9" hidden="1" x14ac:dyDescent="0.25">
      <c r="B69" s="15" t="s">
        <v>390</v>
      </c>
      <c r="C69" t="s">
        <v>391</v>
      </c>
      <c r="D69" t="s">
        <v>392</v>
      </c>
      <c r="E69" s="19">
        <v>2005</v>
      </c>
      <c r="G69" s="19" t="s">
        <v>234</v>
      </c>
      <c r="I69" s="19">
        <f t="shared" si="1"/>
        <v>1</v>
      </c>
    </row>
    <row r="70" spans="2:9" hidden="1" x14ac:dyDescent="0.25">
      <c r="B70" s="15" t="s">
        <v>393</v>
      </c>
      <c r="C70" t="s">
        <v>394</v>
      </c>
      <c r="E70" s="19">
        <v>2005</v>
      </c>
      <c r="G70" s="19" t="s">
        <v>234</v>
      </c>
      <c r="I70" s="19">
        <f t="shared" si="1"/>
        <v>1</v>
      </c>
    </row>
    <row r="71" spans="2:9" hidden="1" x14ac:dyDescent="0.25">
      <c r="B71" s="15" t="s">
        <v>395</v>
      </c>
      <c r="C71" t="s">
        <v>396</v>
      </c>
      <c r="D71" t="s">
        <v>381</v>
      </c>
      <c r="E71" s="19">
        <v>2005</v>
      </c>
      <c r="G71" s="19" t="s">
        <v>234</v>
      </c>
      <c r="I71" s="19">
        <f t="shared" si="1"/>
        <v>1</v>
      </c>
    </row>
    <row r="72" spans="2:9" hidden="1" x14ac:dyDescent="0.25">
      <c r="B72" s="15" t="s">
        <v>397</v>
      </c>
      <c r="C72" t="s">
        <v>398</v>
      </c>
      <c r="E72" s="19">
        <v>2005</v>
      </c>
      <c r="G72" s="19" t="s">
        <v>234</v>
      </c>
      <c r="I72" s="19">
        <f t="shared" si="1"/>
        <v>1</v>
      </c>
    </row>
    <row r="73" spans="2:9" hidden="1" x14ac:dyDescent="0.25">
      <c r="B73" s="15" t="s">
        <v>170</v>
      </c>
      <c r="C73" t="s">
        <v>377</v>
      </c>
      <c r="D73" t="s">
        <v>378</v>
      </c>
      <c r="E73" s="19">
        <v>2005</v>
      </c>
      <c r="F73" s="19" t="s">
        <v>234</v>
      </c>
      <c r="G73" s="19" t="s">
        <v>234</v>
      </c>
      <c r="I73" s="19">
        <f t="shared" si="1"/>
        <v>2</v>
      </c>
    </row>
    <row r="74" spans="2:9" hidden="1" x14ac:dyDescent="0.25">
      <c r="B74" s="15" t="s">
        <v>171</v>
      </c>
      <c r="E74" s="19">
        <v>2005</v>
      </c>
      <c r="F74" s="19" t="s">
        <v>234</v>
      </c>
      <c r="I74" s="19">
        <f t="shared" si="1"/>
        <v>1</v>
      </c>
    </row>
    <row r="75" spans="2:9" hidden="1" x14ac:dyDescent="0.25">
      <c r="B75" s="15" t="s">
        <v>173</v>
      </c>
      <c r="E75" s="19">
        <v>2005</v>
      </c>
      <c r="F75" s="19" t="s">
        <v>234</v>
      </c>
      <c r="I75" s="19">
        <f t="shared" si="1"/>
        <v>1</v>
      </c>
    </row>
    <row r="76" spans="2:9" hidden="1" x14ac:dyDescent="0.25">
      <c r="B76" s="15" t="s">
        <v>140</v>
      </c>
      <c r="E76" s="19">
        <v>2006</v>
      </c>
      <c r="F76" s="19" t="s">
        <v>234</v>
      </c>
      <c r="I76" s="19">
        <f t="shared" si="1"/>
        <v>1</v>
      </c>
    </row>
    <row r="77" spans="2:9" hidden="1" x14ac:dyDescent="0.25">
      <c r="B77" s="15" t="s">
        <v>133</v>
      </c>
      <c r="C77" t="s">
        <v>401</v>
      </c>
      <c r="D77" t="s">
        <v>402</v>
      </c>
      <c r="E77" s="19">
        <v>2006</v>
      </c>
      <c r="F77" s="19" t="s">
        <v>234</v>
      </c>
      <c r="G77" s="19" t="s">
        <v>234</v>
      </c>
      <c r="I77" s="19">
        <f t="shared" si="1"/>
        <v>2</v>
      </c>
    </row>
    <row r="78" spans="2:9" hidden="1" x14ac:dyDescent="0.25">
      <c r="B78" s="15" t="s">
        <v>179</v>
      </c>
      <c r="E78" s="19">
        <v>2006</v>
      </c>
      <c r="F78" s="19" t="s">
        <v>234</v>
      </c>
      <c r="I78" s="19">
        <f t="shared" si="1"/>
        <v>1</v>
      </c>
    </row>
    <row r="79" spans="2:9" hidden="1" x14ac:dyDescent="0.25">
      <c r="B79" s="15" t="s">
        <v>176</v>
      </c>
      <c r="E79" s="19">
        <v>2006</v>
      </c>
      <c r="F79" s="19" t="s">
        <v>234</v>
      </c>
      <c r="I79" s="19">
        <f t="shared" si="1"/>
        <v>1</v>
      </c>
    </row>
    <row r="80" spans="2:9" hidden="1" x14ac:dyDescent="0.25">
      <c r="B80" s="15" t="s">
        <v>175</v>
      </c>
      <c r="E80" s="19">
        <v>2006</v>
      </c>
      <c r="F80" s="19" t="s">
        <v>234</v>
      </c>
      <c r="I80" s="19">
        <f t="shared" si="1"/>
        <v>1</v>
      </c>
    </row>
    <row r="81" spans="2:9" hidden="1" x14ac:dyDescent="0.25">
      <c r="B81" s="15" t="s">
        <v>174</v>
      </c>
      <c r="C81" t="s">
        <v>238</v>
      </c>
      <c r="E81" s="19">
        <v>2006</v>
      </c>
      <c r="F81" s="19" t="s">
        <v>234</v>
      </c>
      <c r="G81" s="19" t="s">
        <v>234</v>
      </c>
      <c r="I81" s="19">
        <f t="shared" si="1"/>
        <v>2</v>
      </c>
    </row>
    <row r="82" spans="2:9" hidden="1" x14ac:dyDescent="0.25">
      <c r="B82" s="15" t="s">
        <v>404</v>
      </c>
      <c r="C82" t="s">
        <v>405</v>
      </c>
      <c r="D82" t="s">
        <v>405</v>
      </c>
      <c r="E82" s="19">
        <v>2006</v>
      </c>
      <c r="G82" s="19" t="s">
        <v>234</v>
      </c>
      <c r="I82" s="19">
        <f t="shared" si="1"/>
        <v>1</v>
      </c>
    </row>
    <row r="83" spans="2:9" hidden="1" x14ac:dyDescent="0.25">
      <c r="B83" s="15" t="s">
        <v>406</v>
      </c>
      <c r="C83" t="s">
        <v>407</v>
      </c>
      <c r="D83" t="s">
        <v>408</v>
      </c>
      <c r="E83" s="19">
        <v>2006</v>
      </c>
      <c r="G83" s="19" t="s">
        <v>234</v>
      </c>
      <c r="I83" s="19">
        <f t="shared" si="1"/>
        <v>1</v>
      </c>
    </row>
    <row r="84" spans="2:9" hidden="1" x14ac:dyDescent="0.25">
      <c r="B84" s="15" t="s">
        <v>409</v>
      </c>
      <c r="C84" t="s">
        <v>410</v>
      </c>
      <c r="D84" t="s">
        <v>411</v>
      </c>
      <c r="E84" s="19">
        <v>2006</v>
      </c>
      <c r="G84" s="19" t="s">
        <v>234</v>
      </c>
      <c r="I84" s="19">
        <f t="shared" si="1"/>
        <v>1</v>
      </c>
    </row>
    <row r="85" spans="2:9" hidden="1" x14ac:dyDescent="0.25">
      <c r="B85" s="15" t="s">
        <v>412</v>
      </c>
      <c r="C85" t="s">
        <v>413</v>
      </c>
      <c r="D85" t="s">
        <v>381</v>
      </c>
      <c r="E85" s="19">
        <v>2006</v>
      </c>
      <c r="G85" s="19" t="s">
        <v>234</v>
      </c>
      <c r="I85" s="19">
        <f t="shared" si="1"/>
        <v>1</v>
      </c>
    </row>
    <row r="86" spans="2:9" hidden="1" x14ac:dyDescent="0.25">
      <c r="B86" s="15" t="s">
        <v>414</v>
      </c>
      <c r="C86" t="s">
        <v>387</v>
      </c>
      <c r="D86" t="s">
        <v>387</v>
      </c>
      <c r="E86" s="19">
        <v>2006</v>
      </c>
      <c r="G86" s="19" t="s">
        <v>234</v>
      </c>
      <c r="I86" s="19">
        <f t="shared" si="1"/>
        <v>1</v>
      </c>
    </row>
    <row r="87" spans="2:9" hidden="1" x14ac:dyDescent="0.25">
      <c r="B87" s="15" t="s">
        <v>415</v>
      </c>
      <c r="C87" t="s">
        <v>416</v>
      </c>
      <c r="D87" t="s">
        <v>417</v>
      </c>
      <c r="E87" s="19">
        <v>2006</v>
      </c>
      <c r="G87" s="19" t="s">
        <v>234</v>
      </c>
      <c r="I87" s="19">
        <f t="shared" si="1"/>
        <v>1</v>
      </c>
    </row>
    <row r="88" spans="2:9" hidden="1" x14ac:dyDescent="0.25">
      <c r="B88" s="15" t="s">
        <v>418</v>
      </c>
      <c r="C88" t="s">
        <v>419</v>
      </c>
      <c r="D88" t="s">
        <v>420</v>
      </c>
      <c r="E88" s="19">
        <v>2006</v>
      </c>
      <c r="G88" s="19" t="s">
        <v>234</v>
      </c>
      <c r="I88" s="19">
        <f t="shared" si="1"/>
        <v>1</v>
      </c>
    </row>
    <row r="89" spans="2:9" hidden="1" x14ac:dyDescent="0.25">
      <c r="B89" s="15" t="s">
        <v>421</v>
      </c>
      <c r="C89" t="s">
        <v>422</v>
      </c>
      <c r="E89" s="19">
        <v>2006</v>
      </c>
      <c r="G89" s="19" t="s">
        <v>234</v>
      </c>
      <c r="I89" s="19">
        <f t="shared" si="1"/>
        <v>1</v>
      </c>
    </row>
    <row r="90" spans="2:9" hidden="1" x14ac:dyDescent="0.25">
      <c r="B90" s="15" t="s">
        <v>423</v>
      </c>
      <c r="C90" t="s">
        <v>424</v>
      </c>
      <c r="E90" s="19">
        <v>2006</v>
      </c>
      <c r="G90" s="19" t="s">
        <v>234</v>
      </c>
      <c r="I90" s="19">
        <f t="shared" si="1"/>
        <v>1</v>
      </c>
    </row>
    <row r="91" spans="2:9" hidden="1" x14ac:dyDescent="0.25">
      <c r="B91" s="15" t="s">
        <v>425</v>
      </c>
      <c r="C91" t="s">
        <v>426</v>
      </c>
      <c r="E91" s="19">
        <v>2006</v>
      </c>
      <c r="G91" s="19" t="s">
        <v>234</v>
      </c>
      <c r="I91" s="19">
        <f t="shared" si="1"/>
        <v>1</v>
      </c>
    </row>
    <row r="92" spans="2:9" hidden="1" x14ac:dyDescent="0.25">
      <c r="B92" s="15" t="s">
        <v>427</v>
      </c>
      <c r="C92" t="s">
        <v>428</v>
      </c>
      <c r="E92" s="19">
        <v>2006</v>
      </c>
      <c r="G92" s="19" t="s">
        <v>234</v>
      </c>
      <c r="I92" s="19">
        <f t="shared" si="1"/>
        <v>1</v>
      </c>
    </row>
    <row r="93" spans="2:9" hidden="1" x14ac:dyDescent="0.25">
      <c r="B93" s="15" t="s">
        <v>429</v>
      </c>
      <c r="C93" t="s">
        <v>416</v>
      </c>
      <c r="D93" t="s">
        <v>417</v>
      </c>
      <c r="E93" s="19">
        <v>2006</v>
      </c>
      <c r="G93" s="19" t="s">
        <v>234</v>
      </c>
      <c r="I93" s="19">
        <f t="shared" si="1"/>
        <v>1</v>
      </c>
    </row>
    <row r="94" spans="2:9" hidden="1" x14ac:dyDescent="0.25">
      <c r="B94" s="15" t="s">
        <v>430</v>
      </c>
      <c r="C94" t="s">
        <v>410</v>
      </c>
      <c r="E94" s="19">
        <v>2006</v>
      </c>
      <c r="G94" s="19" t="s">
        <v>234</v>
      </c>
      <c r="I94" s="19">
        <f t="shared" si="1"/>
        <v>1</v>
      </c>
    </row>
    <row r="95" spans="2:9" hidden="1" x14ac:dyDescent="0.25">
      <c r="B95" s="15" t="s">
        <v>431</v>
      </c>
      <c r="C95" t="s">
        <v>403</v>
      </c>
      <c r="E95" s="19">
        <v>2006</v>
      </c>
      <c r="G95" s="19" t="s">
        <v>234</v>
      </c>
      <c r="I95" s="19">
        <f t="shared" si="1"/>
        <v>1</v>
      </c>
    </row>
    <row r="96" spans="2:9" hidden="1" x14ac:dyDescent="0.25">
      <c r="B96" s="15" t="s">
        <v>134</v>
      </c>
      <c r="C96" t="s">
        <v>432</v>
      </c>
      <c r="D96" t="s">
        <v>323</v>
      </c>
      <c r="E96" s="19">
        <v>2006</v>
      </c>
      <c r="G96" s="19" t="s">
        <v>234</v>
      </c>
      <c r="I96" s="19">
        <f t="shared" si="1"/>
        <v>1</v>
      </c>
    </row>
    <row r="97" spans="2:9" hidden="1" x14ac:dyDescent="0.25">
      <c r="B97" s="15" t="s">
        <v>433</v>
      </c>
      <c r="C97" t="s">
        <v>434</v>
      </c>
      <c r="E97" s="19">
        <v>2006</v>
      </c>
      <c r="G97" s="19" t="s">
        <v>234</v>
      </c>
      <c r="I97" s="19">
        <f t="shared" si="1"/>
        <v>1</v>
      </c>
    </row>
    <row r="98" spans="2:9" hidden="1" x14ac:dyDescent="0.25">
      <c r="B98" s="15" t="s">
        <v>442</v>
      </c>
      <c r="C98" t="s">
        <v>443</v>
      </c>
      <c r="D98" t="s">
        <v>381</v>
      </c>
      <c r="E98" s="19">
        <v>2006</v>
      </c>
      <c r="G98" s="19" t="s">
        <v>234</v>
      </c>
      <c r="I98" s="19">
        <f t="shared" si="1"/>
        <v>1</v>
      </c>
    </row>
    <row r="99" spans="2:9" hidden="1" x14ac:dyDescent="0.25">
      <c r="B99" s="15" t="s">
        <v>435</v>
      </c>
      <c r="C99" t="s">
        <v>436</v>
      </c>
      <c r="E99" s="19">
        <v>2006</v>
      </c>
      <c r="G99" s="19" t="s">
        <v>234</v>
      </c>
      <c r="I99" s="19">
        <f t="shared" si="1"/>
        <v>1</v>
      </c>
    </row>
    <row r="100" spans="2:9" hidden="1" x14ac:dyDescent="0.25">
      <c r="B100" s="15" t="s">
        <v>437</v>
      </c>
      <c r="C100" t="s">
        <v>438</v>
      </c>
      <c r="D100" t="s">
        <v>420</v>
      </c>
      <c r="E100" s="19">
        <v>2006</v>
      </c>
      <c r="G100" s="19" t="s">
        <v>234</v>
      </c>
      <c r="I100" s="19">
        <f t="shared" si="1"/>
        <v>1</v>
      </c>
    </row>
    <row r="101" spans="2:9" hidden="1" x14ac:dyDescent="0.25">
      <c r="B101" s="15" t="s">
        <v>141</v>
      </c>
      <c r="C101" t="s">
        <v>439</v>
      </c>
      <c r="D101" t="s">
        <v>417</v>
      </c>
      <c r="E101" s="19">
        <v>2006</v>
      </c>
      <c r="G101" s="19" t="s">
        <v>234</v>
      </c>
      <c r="I101" s="19">
        <f t="shared" si="1"/>
        <v>1</v>
      </c>
    </row>
    <row r="102" spans="2:9" hidden="1" x14ac:dyDescent="0.25">
      <c r="B102" s="15" t="s">
        <v>446</v>
      </c>
      <c r="C102" t="s">
        <v>413</v>
      </c>
      <c r="E102" s="19">
        <v>2006</v>
      </c>
      <c r="G102" s="19" t="s">
        <v>234</v>
      </c>
      <c r="I102" s="19">
        <f t="shared" si="1"/>
        <v>1</v>
      </c>
    </row>
    <row r="103" spans="2:9" hidden="1" x14ac:dyDescent="0.25">
      <c r="B103" s="15" t="s">
        <v>440</v>
      </c>
      <c r="C103" t="s">
        <v>441</v>
      </c>
      <c r="D103" t="s">
        <v>417</v>
      </c>
      <c r="E103" s="19">
        <v>2006</v>
      </c>
      <c r="G103" s="19" t="s">
        <v>234</v>
      </c>
      <c r="I103" s="19">
        <f t="shared" si="1"/>
        <v>1</v>
      </c>
    </row>
    <row r="104" spans="2:9" hidden="1" x14ac:dyDescent="0.25">
      <c r="B104" s="15" t="s">
        <v>173</v>
      </c>
      <c r="E104" s="19">
        <v>2006</v>
      </c>
      <c r="G104" s="19" t="s">
        <v>234</v>
      </c>
      <c r="I104" s="19">
        <f t="shared" si="1"/>
        <v>1</v>
      </c>
    </row>
    <row r="105" spans="2:9" hidden="1" x14ac:dyDescent="0.25">
      <c r="B105" s="15" t="s">
        <v>444</v>
      </c>
      <c r="C105" t="s">
        <v>445</v>
      </c>
      <c r="E105" s="19">
        <v>2006</v>
      </c>
      <c r="G105" s="19" t="s">
        <v>234</v>
      </c>
      <c r="I105" s="19">
        <f t="shared" si="1"/>
        <v>1</v>
      </c>
    </row>
    <row r="106" spans="2:9" hidden="1" x14ac:dyDescent="0.25">
      <c r="B106" s="15" t="s">
        <v>143</v>
      </c>
      <c r="E106" s="19">
        <v>2006</v>
      </c>
      <c r="F106" s="19" t="s">
        <v>234</v>
      </c>
      <c r="I106" s="19">
        <f t="shared" si="1"/>
        <v>1</v>
      </c>
    </row>
    <row r="107" spans="2:9" hidden="1" x14ac:dyDescent="0.25">
      <c r="B107" s="15" t="s">
        <v>137</v>
      </c>
      <c r="C107" t="s">
        <v>403</v>
      </c>
      <c r="D107" t="s">
        <v>323</v>
      </c>
      <c r="E107" s="19">
        <v>2006</v>
      </c>
      <c r="F107" s="19" t="s">
        <v>234</v>
      </c>
      <c r="G107" s="19" t="s">
        <v>234</v>
      </c>
      <c r="I107" s="19">
        <f t="shared" si="1"/>
        <v>2</v>
      </c>
    </row>
    <row r="108" spans="2:9" hidden="1" x14ac:dyDescent="0.25">
      <c r="B108" s="15" t="s">
        <v>177</v>
      </c>
      <c r="C108" t="s">
        <v>399</v>
      </c>
      <c r="D108" t="s">
        <v>400</v>
      </c>
      <c r="E108" s="19">
        <v>2006</v>
      </c>
      <c r="F108" s="19" t="s">
        <v>234</v>
      </c>
      <c r="G108" s="19" t="s">
        <v>234</v>
      </c>
      <c r="I108" s="19">
        <f t="shared" si="1"/>
        <v>2</v>
      </c>
    </row>
    <row r="109" spans="2:9" hidden="1" x14ac:dyDescent="0.25">
      <c r="B109" s="15" t="s">
        <v>178</v>
      </c>
      <c r="C109" t="s">
        <v>241</v>
      </c>
      <c r="E109" s="19">
        <v>2006</v>
      </c>
      <c r="F109" s="19" t="s">
        <v>234</v>
      </c>
      <c r="I109" s="19">
        <f t="shared" si="1"/>
        <v>1</v>
      </c>
    </row>
    <row r="110" spans="2:9" hidden="1" x14ac:dyDescent="0.25">
      <c r="B110" s="15" t="s">
        <v>194</v>
      </c>
      <c r="E110" s="19">
        <v>2008</v>
      </c>
      <c r="F110" s="19" t="s">
        <v>234</v>
      </c>
      <c r="I110" s="19">
        <f>COUNTA(F110:H110)</f>
        <v>1</v>
      </c>
    </row>
    <row r="111" spans="2:9" hidden="1" x14ac:dyDescent="0.25">
      <c r="B111" s="15" t="s">
        <v>452</v>
      </c>
      <c r="C111" t="s">
        <v>416</v>
      </c>
      <c r="E111" s="19">
        <v>2007</v>
      </c>
      <c r="G111" s="19" t="s">
        <v>234</v>
      </c>
      <c r="I111" s="19">
        <f>COUNTA(F111:H111)</f>
        <v>1</v>
      </c>
    </row>
    <row r="112" spans="2:9" hidden="1" x14ac:dyDescent="0.25">
      <c r="B112" s="15" t="s">
        <v>453</v>
      </c>
      <c r="C112" t="s">
        <v>454</v>
      </c>
      <c r="E112" s="19">
        <v>2007</v>
      </c>
      <c r="G112" s="19" t="s">
        <v>234</v>
      </c>
      <c r="I112" s="19">
        <f>COUNTA(F112:H112)</f>
        <v>1</v>
      </c>
    </row>
    <row r="113" spans="2:9" hidden="1" x14ac:dyDescent="0.25">
      <c r="B113" s="15" t="s">
        <v>455</v>
      </c>
      <c r="C113" t="s">
        <v>456</v>
      </c>
      <c r="D113" t="s">
        <v>457</v>
      </c>
      <c r="E113" s="19">
        <v>2007</v>
      </c>
      <c r="G113" s="19" t="s">
        <v>234</v>
      </c>
      <c r="I113" s="19">
        <f>COUNTA(F113:H113)</f>
        <v>1</v>
      </c>
    </row>
    <row r="114" spans="2:9" hidden="1" x14ac:dyDescent="0.25">
      <c r="B114" s="15" t="s">
        <v>458</v>
      </c>
      <c r="C114" t="s">
        <v>407</v>
      </c>
      <c r="E114" s="19">
        <v>2007</v>
      </c>
      <c r="G114" s="19" t="s">
        <v>234</v>
      </c>
      <c r="I114" s="19">
        <f>COUNTA(F114:H114)</f>
        <v>1</v>
      </c>
    </row>
    <row r="115" spans="2:9" hidden="1" x14ac:dyDescent="0.25">
      <c r="B115" s="15" t="s">
        <v>459</v>
      </c>
      <c r="C115" t="s">
        <v>460</v>
      </c>
      <c r="D115" t="s">
        <v>461</v>
      </c>
      <c r="E115" s="19">
        <v>2007</v>
      </c>
      <c r="G115" s="19" t="s">
        <v>234</v>
      </c>
      <c r="I115" s="19">
        <f>COUNTA(F115:H115)</f>
        <v>1</v>
      </c>
    </row>
    <row r="116" spans="2:9" hidden="1" x14ac:dyDescent="0.25">
      <c r="B116" s="15" t="s">
        <v>462</v>
      </c>
      <c r="C116" t="s">
        <v>463</v>
      </c>
      <c r="E116" s="19">
        <v>2007</v>
      </c>
      <c r="G116" s="19" t="s">
        <v>234</v>
      </c>
      <c r="I116" s="19">
        <f>COUNTA(F116:H116)</f>
        <v>1</v>
      </c>
    </row>
    <row r="117" spans="2:9" hidden="1" x14ac:dyDescent="0.25">
      <c r="B117" s="15" t="s">
        <v>464</v>
      </c>
      <c r="C117" t="s">
        <v>451</v>
      </c>
      <c r="D117" t="s">
        <v>417</v>
      </c>
      <c r="E117" s="19">
        <v>2007</v>
      </c>
      <c r="G117" s="19" t="s">
        <v>234</v>
      </c>
      <c r="I117" s="19">
        <f>COUNTA(F117:H117)</f>
        <v>1</v>
      </c>
    </row>
    <row r="118" spans="2:9" hidden="1" x14ac:dyDescent="0.25">
      <c r="B118" s="15" t="s">
        <v>465</v>
      </c>
      <c r="C118" t="s">
        <v>466</v>
      </c>
      <c r="D118" t="s">
        <v>469</v>
      </c>
      <c r="E118" s="19">
        <v>2007</v>
      </c>
      <c r="G118" s="19" t="s">
        <v>234</v>
      </c>
      <c r="I118" s="19">
        <f>COUNTA(F118:H118)</f>
        <v>1</v>
      </c>
    </row>
    <row r="119" spans="2:9" hidden="1" x14ac:dyDescent="0.25">
      <c r="B119" s="15" t="s">
        <v>467</v>
      </c>
      <c r="C119" t="s">
        <v>468</v>
      </c>
      <c r="D119" t="s">
        <v>381</v>
      </c>
      <c r="E119" s="19">
        <v>2007</v>
      </c>
      <c r="G119" s="19" t="s">
        <v>234</v>
      </c>
      <c r="I119" s="19">
        <f>COUNTA(F119:H119)</f>
        <v>1</v>
      </c>
    </row>
    <row r="120" spans="2:9" hidden="1" x14ac:dyDescent="0.25">
      <c r="B120" s="15" t="s">
        <v>470</v>
      </c>
      <c r="C120" t="s">
        <v>450</v>
      </c>
      <c r="D120" t="s">
        <v>450</v>
      </c>
      <c r="E120" s="19">
        <v>2007</v>
      </c>
      <c r="G120" s="19" t="s">
        <v>234</v>
      </c>
      <c r="I120" s="19">
        <f>COUNTA(F120:H120)</f>
        <v>1</v>
      </c>
    </row>
    <row r="121" spans="2:9" hidden="1" x14ac:dyDescent="0.25">
      <c r="B121" s="15" t="s">
        <v>471</v>
      </c>
      <c r="C121" t="s">
        <v>472</v>
      </c>
      <c r="D121" t="s">
        <v>417</v>
      </c>
      <c r="E121" s="19">
        <v>2007</v>
      </c>
      <c r="G121" s="19" t="s">
        <v>234</v>
      </c>
      <c r="I121" s="19">
        <f>COUNTA(F121:H121)</f>
        <v>1</v>
      </c>
    </row>
    <row r="122" spans="2:9" hidden="1" x14ac:dyDescent="0.25">
      <c r="B122" s="15" t="s">
        <v>148</v>
      </c>
      <c r="C122" t="s">
        <v>473</v>
      </c>
      <c r="D122" t="s">
        <v>323</v>
      </c>
      <c r="E122" s="19">
        <v>2007</v>
      </c>
      <c r="G122" s="19" t="s">
        <v>234</v>
      </c>
      <c r="I122" s="19">
        <f>COUNTA(F122:H122)</f>
        <v>1</v>
      </c>
    </row>
    <row r="123" spans="2:9" hidden="1" x14ac:dyDescent="0.25">
      <c r="B123" s="15" t="s">
        <v>474</v>
      </c>
      <c r="C123" t="s">
        <v>434</v>
      </c>
      <c r="E123" s="19">
        <v>2007</v>
      </c>
      <c r="G123" s="19" t="s">
        <v>234</v>
      </c>
      <c r="I123" s="19">
        <f>COUNTA(F123:H123)</f>
        <v>1</v>
      </c>
    </row>
    <row r="124" spans="2:9" hidden="1" x14ac:dyDescent="0.25">
      <c r="B124" s="15" t="s">
        <v>475</v>
      </c>
      <c r="C124" t="s">
        <v>319</v>
      </c>
      <c r="E124" s="19">
        <v>2007</v>
      </c>
      <c r="G124" s="19" t="s">
        <v>234</v>
      </c>
      <c r="I124" s="19">
        <f>COUNTA(F124:H124)</f>
        <v>1</v>
      </c>
    </row>
    <row r="125" spans="2:9" hidden="1" x14ac:dyDescent="0.25">
      <c r="B125" s="15" t="s">
        <v>476</v>
      </c>
      <c r="C125" t="s">
        <v>477</v>
      </c>
      <c r="D125" t="s">
        <v>478</v>
      </c>
      <c r="E125" s="19">
        <v>2007</v>
      </c>
      <c r="G125" s="19" t="s">
        <v>234</v>
      </c>
      <c r="I125" s="19">
        <f>COUNTA(F125:H125)</f>
        <v>1</v>
      </c>
    </row>
    <row r="126" spans="2:9" hidden="1" x14ac:dyDescent="0.25">
      <c r="B126" s="15" t="s">
        <v>479</v>
      </c>
      <c r="C126" t="s">
        <v>480</v>
      </c>
      <c r="D126" t="s">
        <v>450</v>
      </c>
      <c r="E126" s="19">
        <v>2007</v>
      </c>
      <c r="G126" s="19" t="s">
        <v>234</v>
      </c>
      <c r="I126" s="19">
        <f>COUNTA(F126:H126)</f>
        <v>1</v>
      </c>
    </row>
    <row r="127" spans="2:9" hidden="1" x14ac:dyDescent="0.25">
      <c r="B127" s="15" t="s">
        <v>481</v>
      </c>
      <c r="C127" t="s">
        <v>482</v>
      </c>
      <c r="E127" s="19">
        <v>2007</v>
      </c>
      <c r="G127" s="19" t="s">
        <v>234</v>
      </c>
      <c r="I127" s="19">
        <f>COUNTA(F127:H127)</f>
        <v>1</v>
      </c>
    </row>
    <row r="128" spans="2:9" hidden="1" x14ac:dyDescent="0.25">
      <c r="B128" s="15" t="s">
        <v>483</v>
      </c>
      <c r="C128" t="s">
        <v>484</v>
      </c>
      <c r="E128" s="19">
        <v>2007</v>
      </c>
      <c r="G128" s="19" t="s">
        <v>234</v>
      </c>
      <c r="I128" s="19">
        <f>COUNTA(F128:H128)</f>
        <v>1</v>
      </c>
    </row>
    <row r="129" spans="2:9" hidden="1" x14ac:dyDescent="0.25">
      <c r="B129" s="15" t="s">
        <v>485</v>
      </c>
      <c r="C129" t="s">
        <v>486</v>
      </c>
      <c r="E129" s="19">
        <v>2007</v>
      </c>
      <c r="G129" s="19" t="s">
        <v>234</v>
      </c>
      <c r="I129" s="19">
        <f>COUNTA(F129:H129)</f>
        <v>1</v>
      </c>
    </row>
    <row r="130" spans="2:9" hidden="1" x14ac:dyDescent="0.25">
      <c r="B130" s="15" t="s">
        <v>487</v>
      </c>
      <c r="C130" t="s">
        <v>488</v>
      </c>
      <c r="D130" t="s">
        <v>417</v>
      </c>
      <c r="E130" s="19">
        <v>2007</v>
      </c>
      <c r="G130" s="19" t="s">
        <v>234</v>
      </c>
      <c r="I130" s="19">
        <f>COUNTA(F130:H130)</f>
        <v>1</v>
      </c>
    </row>
    <row r="131" spans="2:9" hidden="1" x14ac:dyDescent="0.25">
      <c r="B131" s="15" t="s">
        <v>489</v>
      </c>
      <c r="C131" t="s">
        <v>490</v>
      </c>
      <c r="D131" t="s">
        <v>417</v>
      </c>
      <c r="E131" s="19">
        <v>2007</v>
      </c>
      <c r="G131" s="19" t="s">
        <v>234</v>
      </c>
      <c r="I131" s="19">
        <f>COUNTA(F131:H131)</f>
        <v>1</v>
      </c>
    </row>
    <row r="132" spans="2:9" hidden="1" x14ac:dyDescent="0.25">
      <c r="B132" s="15" t="s">
        <v>491</v>
      </c>
      <c r="C132" t="s">
        <v>492</v>
      </c>
      <c r="D132" t="s">
        <v>493</v>
      </c>
      <c r="E132" s="19">
        <v>2007</v>
      </c>
      <c r="G132" s="19" t="s">
        <v>234</v>
      </c>
      <c r="I132" s="19">
        <f>COUNTA(F132:H132)</f>
        <v>1</v>
      </c>
    </row>
    <row r="133" spans="2:9" hidden="1" x14ac:dyDescent="0.25">
      <c r="B133" s="15" t="s">
        <v>494</v>
      </c>
      <c r="C133" t="s">
        <v>495</v>
      </c>
      <c r="D133" t="s">
        <v>496</v>
      </c>
      <c r="E133" s="19">
        <v>2007</v>
      </c>
      <c r="G133" s="19" t="s">
        <v>234</v>
      </c>
      <c r="I133" s="19">
        <f>COUNTA(F133:H133)</f>
        <v>1</v>
      </c>
    </row>
    <row r="134" spans="2:9" hidden="1" x14ac:dyDescent="0.25">
      <c r="B134" s="15" t="s">
        <v>180</v>
      </c>
      <c r="E134" s="19">
        <v>2007</v>
      </c>
      <c r="F134" s="19" t="s">
        <v>234</v>
      </c>
      <c r="I134" s="19">
        <f>COUNTA(F134:H134)</f>
        <v>1</v>
      </c>
    </row>
    <row r="135" spans="2:9" hidden="1" x14ac:dyDescent="0.25">
      <c r="B135" s="15" t="s">
        <v>181</v>
      </c>
      <c r="E135" s="19">
        <v>2007</v>
      </c>
      <c r="F135" s="19" t="s">
        <v>234</v>
      </c>
      <c r="I135" s="19">
        <f>COUNTA(F135:H135)</f>
        <v>1</v>
      </c>
    </row>
    <row r="136" spans="2:9" hidden="1" x14ac:dyDescent="0.25">
      <c r="B136" s="15" t="s">
        <v>154</v>
      </c>
      <c r="E136" s="19">
        <v>2007</v>
      </c>
      <c r="F136" s="19" t="s">
        <v>234</v>
      </c>
      <c r="I136" s="19">
        <f>COUNTA(F136:H136)</f>
        <v>1</v>
      </c>
    </row>
    <row r="137" spans="2:9" hidden="1" x14ac:dyDescent="0.25">
      <c r="B137" s="15" t="s">
        <v>152</v>
      </c>
      <c r="C137" t="s">
        <v>447</v>
      </c>
      <c r="D137" t="s">
        <v>417</v>
      </c>
      <c r="E137" s="19">
        <v>2007</v>
      </c>
      <c r="F137" s="19" t="s">
        <v>234</v>
      </c>
      <c r="G137" s="19" t="s">
        <v>234</v>
      </c>
      <c r="I137" s="19">
        <f>COUNTA(F137:H137)</f>
        <v>2</v>
      </c>
    </row>
    <row r="138" spans="2:9" hidden="1" x14ac:dyDescent="0.25">
      <c r="B138" s="15" t="s">
        <v>183</v>
      </c>
      <c r="C138" t="s">
        <v>451</v>
      </c>
      <c r="D138" t="s">
        <v>417</v>
      </c>
      <c r="E138" s="19">
        <v>2007</v>
      </c>
      <c r="F138" s="19" t="s">
        <v>234</v>
      </c>
      <c r="G138" s="19" t="s">
        <v>234</v>
      </c>
      <c r="I138" s="19">
        <f>COUNTA(F138:H138)</f>
        <v>2</v>
      </c>
    </row>
    <row r="139" spans="2:9" hidden="1" x14ac:dyDescent="0.25">
      <c r="B139" s="15" t="s">
        <v>155</v>
      </c>
      <c r="C139" t="s">
        <v>417</v>
      </c>
      <c r="D139" t="s">
        <v>417</v>
      </c>
      <c r="E139" s="19">
        <v>2007</v>
      </c>
      <c r="F139" s="19" t="s">
        <v>234</v>
      </c>
      <c r="G139" s="19" t="s">
        <v>234</v>
      </c>
      <c r="I139" s="19">
        <f>COUNTA(F139:H139)</f>
        <v>2</v>
      </c>
    </row>
    <row r="140" spans="2:9" hidden="1" x14ac:dyDescent="0.25">
      <c r="B140" s="15" t="s">
        <v>144</v>
      </c>
      <c r="C140" t="s">
        <v>448</v>
      </c>
      <c r="D140" t="s">
        <v>323</v>
      </c>
      <c r="E140" s="19">
        <v>2007</v>
      </c>
      <c r="F140" s="19" t="s">
        <v>234</v>
      </c>
      <c r="G140" s="19" t="s">
        <v>234</v>
      </c>
      <c r="I140" s="19">
        <f>COUNTA(F140:H140)</f>
        <v>2</v>
      </c>
    </row>
    <row r="141" spans="2:9" hidden="1" x14ac:dyDescent="0.25">
      <c r="B141" s="15" t="s">
        <v>506</v>
      </c>
      <c r="C141" s="29" t="s">
        <v>507</v>
      </c>
      <c r="D141" s="29" t="s">
        <v>508</v>
      </c>
      <c r="E141" s="19">
        <v>2008</v>
      </c>
      <c r="G141" s="19" t="s">
        <v>234</v>
      </c>
      <c r="I141" s="30">
        <f>COUNTA(F141:H141)</f>
        <v>1</v>
      </c>
    </row>
    <row r="142" spans="2:9" hidden="1" x14ac:dyDescent="0.25">
      <c r="B142" s="15" t="s">
        <v>509</v>
      </c>
      <c r="C142" s="29" t="s">
        <v>510</v>
      </c>
      <c r="D142" s="29" t="s">
        <v>510</v>
      </c>
      <c r="E142" s="19">
        <v>2008</v>
      </c>
      <c r="G142" s="19" t="s">
        <v>234</v>
      </c>
      <c r="I142" s="30">
        <f>COUNTA(F142:H142)</f>
        <v>1</v>
      </c>
    </row>
    <row r="143" spans="2:9" hidden="1" x14ac:dyDescent="0.25">
      <c r="B143" s="15" t="s">
        <v>511</v>
      </c>
      <c r="C143" s="29" t="s">
        <v>512</v>
      </c>
      <c r="D143" s="29"/>
      <c r="E143" s="19">
        <v>2008</v>
      </c>
      <c r="G143" s="19" t="s">
        <v>234</v>
      </c>
      <c r="I143" s="30">
        <f>COUNTA(F143:H143)</f>
        <v>1</v>
      </c>
    </row>
    <row r="144" spans="2:9" hidden="1" x14ac:dyDescent="0.25">
      <c r="B144" s="15" t="s">
        <v>513</v>
      </c>
      <c r="C144" s="29" t="s">
        <v>514</v>
      </c>
      <c r="D144" s="29" t="s">
        <v>417</v>
      </c>
      <c r="E144" s="19">
        <v>2008</v>
      </c>
      <c r="G144" s="19" t="s">
        <v>234</v>
      </c>
      <c r="I144" s="30">
        <f>COUNTA(F144:H144)</f>
        <v>1</v>
      </c>
    </row>
    <row r="145" spans="2:9" hidden="1" x14ac:dyDescent="0.25">
      <c r="B145" s="15" t="s">
        <v>515</v>
      </c>
      <c r="C145" s="29" t="s">
        <v>516</v>
      </c>
      <c r="D145" s="29"/>
      <c r="E145" s="19">
        <v>2008</v>
      </c>
      <c r="G145" s="19" t="s">
        <v>234</v>
      </c>
      <c r="I145" s="30">
        <f>COUNTA(F145:H145)</f>
        <v>1</v>
      </c>
    </row>
    <row r="146" spans="2:9" hidden="1" x14ac:dyDescent="0.25">
      <c r="B146" s="15" t="s">
        <v>517</v>
      </c>
      <c r="C146" s="29" t="s">
        <v>518</v>
      </c>
      <c r="D146" s="29"/>
      <c r="E146" s="19">
        <v>2008</v>
      </c>
      <c r="G146" s="19" t="s">
        <v>234</v>
      </c>
      <c r="I146" s="30">
        <f>COUNTA(F146:H146)</f>
        <v>1</v>
      </c>
    </row>
    <row r="147" spans="2:9" hidden="1" x14ac:dyDescent="0.25">
      <c r="B147" s="15" t="s">
        <v>519</v>
      </c>
      <c r="C147" s="29" t="s">
        <v>520</v>
      </c>
      <c r="D147" s="29" t="s">
        <v>478</v>
      </c>
      <c r="E147" s="19">
        <v>2008</v>
      </c>
      <c r="G147" s="19" t="s">
        <v>234</v>
      </c>
      <c r="I147" s="30">
        <f>COUNTA(F147:H147)</f>
        <v>1</v>
      </c>
    </row>
    <row r="148" spans="2:9" hidden="1" x14ac:dyDescent="0.25">
      <c r="B148" s="15" t="s">
        <v>521</v>
      </c>
      <c r="C148" s="29" t="s">
        <v>416</v>
      </c>
      <c r="D148" s="29" t="s">
        <v>417</v>
      </c>
      <c r="E148" s="19">
        <v>2008</v>
      </c>
      <c r="G148" s="19" t="s">
        <v>234</v>
      </c>
      <c r="I148" s="30">
        <f>COUNTA(F148:H148)</f>
        <v>1</v>
      </c>
    </row>
    <row r="149" spans="2:9" hidden="1" x14ac:dyDescent="0.25">
      <c r="B149" s="15" t="s">
        <v>522</v>
      </c>
      <c r="C149" s="29" t="s">
        <v>523</v>
      </c>
      <c r="D149" s="29" t="s">
        <v>402</v>
      </c>
      <c r="E149" s="19">
        <v>2008</v>
      </c>
      <c r="G149" s="19" t="s">
        <v>234</v>
      </c>
      <c r="I149" s="30">
        <f>COUNTA(F149:H149)</f>
        <v>1</v>
      </c>
    </row>
    <row r="150" spans="2:9" hidden="1" x14ac:dyDescent="0.25">
      <c r="B150" s="15" t="s">
        <v>524</v>
      </c>
      <c r="C150" s="29" t="s">
        <v>525</v>
      </c>
      <c r="D150" s="29" t="s">
        <v>323</v>
      </c>
      <c r="E150" s="19">
        <v>2008</v>
      </c>
      <c r="G150" s="19" t="s">
        <v>234</v>
      </c>
      <c r="I150" s="30">
        <f>COUNTA(F150:H150)</f>
        <v>1</v>
      </c>
    </row>
    <row r="151" spans="2:9" hidden="1" x14ac:dyDescent="0.25">
      <c r="B151" s="15" t="s">
        <v>526</v>
      </c>
      <c r="C151" s="29" t="s">
        <v>527</v>
      </c>
      <c r="D151" s="29" t="s">
        <v>417</v>
      </c>
      <c r="E151" s="19">
        <v>2008</v>
      </c>
      <c r="G151" s="19" t="s">
        <v>234</v>
      </c>
      <c r="I151" s="30">
        <f>COUNTA(F151:H151)</f>
        <v>1</v>
      </c>
    </row>
    <row r="152" spans="2:9" hidden="1" x14ac:dyDescent="0.25">
      <c r="B152" s="15" t="s">
        <v>528</v>
      </c>
      <c r="C152" s="29" t="s">
        <v>529</v>
      </c>
      <c r="D152" s="29" t="s">
        <v>402</v>
      </c>
      <c r="E152" s="19">
        <v>2008</v>
      </c>
      <c r="G152" s="19" t="s">
        <v>234</v>
      </c>
      <c r="I152" s="30">
        <f>COUNTA(F152:H152)</f>
        <v>1</v>
      </c>
    </row>
    <row r="153" spans="2:9" hidden="1" x14ac:dyDescent="0.25">
      <c r="B153" s="15" t="s">
        <v>530</v>
      </c>
      <c r="C153" s="29" t="s">
        <v>531</v>
      </c>
      <c r="D153" s="29"/>
      <c r="E153" s="19">
        <v>2008</v>
      </c>
      <c r="G153" s="19" t="s">
        <v>234</v>
      </c>
      <c r="I153" s="30">
        <f>COUNTA(F153:H153)</f>
        <v>1</v>
      </c>
    </row>
    <row r="154" spans="2:9" hidden="1" x14ac:dyDescent="0.25">
      <c r="B154" s="15" t="s">
        <v>532</v>
      </c>
      <c r="C154" s="29" t="s">
        <v>533</v>
      </c>
      <c r="D154" s="29"/>
      <c r="E154" s="19">
        <v>2008</v>
      </c>
      <c r="G154" s="19" t="s">
        <v>234</v>
      </c>
      <c r="I154" s="30">
        <f>COUNTA(F154:H154)</f>
        <v>1</v>
      </c>
    </row>
    <row r="155" spans="2:9" hidden="1" x14ac:dyDescent="0.25">
      <c r="B155" s="15" t="s">
        <v>534</v>
      </c>
      <c r="C155" s="29" t="s">
        <v>535</v>
      </c>
      <c r="D155" s="29" t="s">
        <v>420</v>
      </c>
      <c r="E155" s="19">
        <v>2008</v>
      </c>
      <c r="G155" s="19" t="s">
        <v>234</v>
      </c>
      <c r="I155" s="30">
        <f>COUNTA(F155:H155)</f>
        <v>1</v>
      </c>
    </row>
    <row r="156" spans="2:9" hidden="1" x14ac:dyDescent="0.25">
      <c r="B156" s="15" t="s">
        <v>536</v>
      </c>
      <c r="C156" s="29" t="s">
        <v>537</v>
      </c>
      <c r="D156" s="29" t="s">
        <v>323</v>
      </c>
      <c r="E156" s="19">
        <v>2008</v>
      </c>
      <c r="G156" s="19" t="s">
        <v>234</v>
      </c>
      <c r="I156" s="30">
        <f>COUNTA(F156:H156)</f>
        <v>1</v>
      </c>
    </row>
    <row r="157" spans="2:9" hidden="1" x14ac:dyDescent="0.25">
      <c r="B157" s="15" t="s">
        <v>538</v>
      </c>
      <c r="C157" s="29" t="s">
        <v>539</v>
      </c>
      <c r="D157" s="29" t="s">
        <v>417</v>
      </c>
      <c r="E157" s="19">
        <v>2008</v>
      </c>
      <c r="G157" s="19" t="s">
        <v>234</v>
      </c>
      <c r="I157" s="30">
        <f>COUNTA(F157:H157)</f>
        <v>1</v>
      </c>
    </row>
    <row r="158" spans="2:9" hidden="1" x14ac:dyDescent="0.25">
      <c r="B158" s="15" t="s">
        <v>540</v>
      </c>
      <c r="C158" s="29" t="s">
        <v>541</v>
      </c>
      <c r="D158" s="29" t="s">
        <v>417</v>
      </c>
      <c r="E158" s="19">
        <v>2008</v>
      </c>
      <c r="G158" s="19" t="s">
        <v>234</v>
      </c>
      <c r="I158" s="30">
        <f>COUNTA(F158:H158)</f>
        <v>1</v>
      </c>
    </row>
    <row r="159" spans="2:9" hidden="1" x14ac:dyDescent="0.25">
      <c r="B159" s="15" t="s">
        <v>542</v>
      </c>
      <c r="C159" s="29" t="s">
        <v>543</v>
      </c>
      <c r="D159" s="29" t="s">
        <v>544</v>
      </c>
      <c r="E159" s="19">
        <v>2008</v>
      </c>
      <c r="G159" s="19" t="s">
        <v>234</v>
      </c>
      <c r="I159" s="30">
        <f>COUNTA(F159:H159)</f>
        <v>1</v>
      </c>
    </row>
    <row r="160" spans="2:9" hidden="1" x14ac:dyDescent="0.25">
      <c r="B160" s="15" t="s">
        <v>545</v>
      </c>
      <c r="C160" s="29" t="s">
        <v>488</v>
      </c>
      <c r="D160" s="29" t="s">
        <v>417</v>
      </c>
      <c r="E160" s="19">
        <v>2008</v>
      </c>
      <c r="G160" s="19" t="s">
        <v>234</v>
      </c>
      <c r="I160" s="30">
        <f>COUNTA(F160:H160)</f>
        <v>1</v>
      </c>
    </row>
    <row r="161" spans="2:9" hidden="1" x14ac:dyDescent="0.25">
      <c r="B161" s="15" t="s">
        <v>546</v>
      </c>
      <c r="C161" s="29" t="s">
        <v>426</v>
      </c>
      <c r="D161" s="29" t="s">
        <v>402</v>
      </c>
      <c r="E161" s="19">
        <v>2008</v>
      </c>
      <c r="G161" s="19" t="s">
        <v>234</v>
      </c>
      <c r="I161" s="30">
        <f>COUNTA(F161:H161)</f>
        <v>1</v>
      </c>
    </row>
    <row r="162" spans="2:9" hidden="1" x14ac:dyDescent="0.25">
      <c r="B162" s="15" t="s">
        <v>195</v>
      </c>
      <c r="C162" t="s">
        <v>498</v>
      </c>
      <c r="D162" t="s">
        <v>450</v>
      </c>
      <c r="E162" s="19">
        <v>2008</v>
      </c>
      <c r="F162" s="19" t="s">
        <v>234</v>
      </c>
      <c r="G162" s="19" t="s">
        <v>234</v>
      </c>
      <c r="I162" s="19">
        <f>COUNTA(F162:H162)</f>
        <v>2</v>
      </c>
    </row>
    <row r="163" spans="2:9" hidden="1" x14ac:dyDescent="0.25">
      <c r="B163" s="15" t="s">
        <v>192</v>
      </c>
      <c r="C163" t="s">
        <v>497</v>
      </c>
      <c r="D163" t="s">
        <v>417</v>
      </c>
      <c r="E163" s="19">
        <v>2008</v>
      </c>
      <c r="F163" s="19" t="s">
        <v>234</v>
      </c>
      <c r="I163" s="19">
        <f>COUNTA(F163:H163)</f>
        <v>1</v>
      </c>
    </row>
    <row r="164" spans="2:9" hidden="1" x14ac:dyDescent="0.25">
      <c r="B164" s="15" t="s">
        <v>196</v>
      </c>
      <c r="C164" t="s">
        <v>416</v>
      </c>
      <c r="D164" t="s">
        <v>417</v>
      </c>
      <c r="E164" s="19">
        <v>2008</v>
      </c>
      <c r="F164" s="19" t="s">
        <v>234</v>
      </c>
      <c r="G164" s="19" t="s">
        <v>234</v>
      </c>
      <c r="I164" s="19">
        <f>COUNTA(F164:H164)</f>
        <v>2</v>
      </c>
    </row>
    <row r="165" spans="2:9" hidden="1" x14ac:dyDescent="0.25">
      <c r="B165" s="15" t="s">
        <v>191</v>
      </c>
      <c r="C165" t="s">
        <v>241</v>
      </c>
      <c r="D165" t="s">
        <v>417</v>
      </c>
      <c r="E165" s="19">
        <v>2008</v>
      </c>
      <c r="F165" s="19" t="s">
        <v>234</v>
      </c>
      <c r="I165" s="19">
        <f>COUNTA(F165:H165)</f>
        <v>1</v>
      </c>
    </row>
    <row r="166" spans="2:9" hidden="1" x14ac:dyDescent="0.25">
      <c r="B166" s="15" t="s">
        <v>153</v>
      </c>
      <c r="C166" t="s">
        <v>449</v>
      </c>
      <c r="D166" t="s">
        <v>450</v>
      </c>
      <c r="E166" s="19">
        <v>2008</v>
      </c>
      <c r="F166" s="19" t="s">
        <v>234</v>
      </c>
      <c r="G166" s="19" t="s">
        <v>234</v>
      </c>
      <c r="I166" s="19">
        <f>COUNTA(F166:H166)</f>
        <v>2</v>
      </c>
    </row>
    <row r="167" spans="2:9" hidden="1" x14ac:dyDescent="0.25">
      <c r="B167" s="15" t="s">
        <v>190</v>
      </c>
      <c r="C167" t="s">
        <v>547</v>
      </c>
      <c r="D167" t="s">
        <v>402</v>
      </c>
      <c r="E167" s="19">
        <v>2008</v>
      </c>
      <c r="F167" s="19" t="s">
        <v>234</v>
      </c>
      <c r="G167" s="19" t="s">
        <v>234</v>
      </c>
      <c r="I167" s="19">
        <f>COUNTA(F167:H167)</f>
        <v>2</v>
      </c>
    </row>
    <row r="168" spans="2:9" hidden="1" x14ac:dyDescent="0.25">
      <c r="B168" s="15" t="s">
        <v>184</v>
      </c>
      <c r="C168" t="s">
        <v>499</v>
      </c>
      <c r="D168" t="s">
        <v>323</v>
      </c>
      <c r="E168" s="19">
        <v>2008</v>
      </c>
      <c r="F168" s="19" t="s">
        <v>234</v>
      </c>
      <c r="I168" s="19">
        <f>COUNTA(F168:H168)</f>
        <v>1</v>
      </c>
    </row>
    <row r="169" spans="2:9" hidden="1" x14ac:dyDescent="0.25">
      <c r="B169" s="15" t="s">
        <v>197</v>
      </c>
      <c r="C169" t="s">
        <v>500</v>
      </c>
      <c r="D169" t="s">
        <v>323</v>
      </c>
      <c r="E169" s="19">
        <v>2008</v>
      </c>
      <c r="F169" s="19" t="s">
        <v>234</v>
      </c>
      <c r="I169" s="19">
        <f>COUNTA(F169:H169)</f>
        <v>1</v>
      </c>
    </row>
    <row r="170" spans="2:9" hidden="1" x14ac:dyDescent="0.25">
      <c r="B170" s="15" t="s">
        <v>240</v>
      </c>
      <c r="C170" t="s">
        <v>241</v>
      </c>
      <c r="E170" s="19">
        <v>2008</v>
      </c>
      <c r="H170" s="19" t="s">
        <v>234</v>
      </c>
      <c r="I170" s="19">
        <f>COUNTA(F170:H170)</f>
        <v>1</v>
      </c>
    </row>
    <row r="171" spans="2:9" hidden="1" x14ac:dyDescent="0.25">
      <c r="B171" s="15" t="s">
        <v>188</v>
      </c>
      <c r="C171" t="s">
        <v>501</v>
      </c>
      <c r="D171" t="s">
        <v>319</v>
      </c>
      <c r="E171" s="19">
        <v>2008</v>
      </c>
      <c r="F171" s="19" t="s">
        <v>234</v>
      </c>
      <c r="G171" s="19" t="s">
        <v>234</v>
      </c>
      <c r="I171" s="19">
        <f>COUNTA(F171:H171)</f>
        <v>2</v>
      </c>
    </row>
    <row r="172" spans="2:9" hidden="1" x14ac:dyDescent="0.25">
      <c r="B172" s="15" t="s">
        <v>189</v>
      </c>
      <c r="C172" t="s">
        <v>502</v>
      </c>
      <c r="D172" t="s">
        <v>417</v>
      </c>
      <c r="E172" s="19">
        <v>2008</v>
      </c>
      <c r="F172" s="19" t="s">
        <v>234</v>
      </c>
      <c r="G172" s="19" t="s">
        <v>234</v>
      </c>
      <c r="I172" s="19">
        <f>COUNTA(F172:H172)</f>
        <v>2</v>
      </c>
    </row>
    <row r="173" spans="2:9" hidden="1" x14ac:dyDescent="0.25">
      <c r="B173" s="15" t="s">
        <v>157</v>
      </c>
      <c r="C173" t="s">
        <v>269</v>
      </c>
      <c r="E173" s="19">
        <v>2008</v>
      </c>
      <c r="F173" s="19" t="s">
        <v>234</v>
      </c>
      <c r="G173" s="19" t="s">
        <v>234</v>
      </c>
      <c r="I173" s="19">
        <f>COUNTA(F173:H173)</f>
        <v>2</v>
      </c>
    </row>
    <row r="174" spans="2:9" hidden="1" x14ac:dyDescent="0.25">
      <c r="B174" s="15" t="s">
        <v>193</v>
      </c>
      <c r="C174" t="s">
        <v>503</v>
      </c>
      <c r="E174" s="19">
        <v>2008</v>
      </c>
      <c r="F174" s="19" t="s">
        <v>234</v>
      </c>
      <c r="G174" s="19" t="s">
        <v>234</v>
      </c>
      <c r="I174" s="19">
        <f>COUNTA(F174:H174)</f>
        <v>2</v>
      </c>
    </row>
    <row r="175" spans="2:9" hidden="1" x14ac:dyDescent="0.25">
      <c r="B175" s="15" t="s">
        <v>186</v>
      </c>
      <c r="C175" t="s">
        <v>504</v>
      </c>
      <c r="E175" s="19">
        <v>2008</v>
      </c>
      <c r="F175" s="19" t="s">
        <v>234</v>
      </c>
      <c r="I175" s="19">
        <f>COUNTA(F175:H175)</f>
        <v>1</v>
      </c>
    </row>
    <row r="176" spans="2:9" hidden="1" x14ac:dyDescent="0.25">
      <c r="B176" s="15" t="s">
        <v>187</v>
      </c>
      <c r="E176" s="19">
        <v>2008</v>
      </c>
      <c r="F176" s="19" t="s">
        <v>234</v>
      </c>
      <c r="I176" s="19">
        <f>COUNTA(F176:H176)</f>
        <v>1</v>
      </c>
    </row>
    <row r="177" spans="2:9" hidden="1" x14ac:dyDescent="0.25">
      <c r="B177" s="15" t="s">
        <v>249</v>
      </c>
      <c r="C177" t="s">
        <v>267</v>
      </c>
      <c r="E177" s="19">
        <v>2008</v>
      </c>
      <c r="G177" s="19" t="s">
        <v>234</v>
      </c>
      <c r="H177" s="19" t="s">
        <v>234</v>
      </c>
      <c r="I177" s="19">
        <f>COUNTA(F177:H177)</f>
        <v>2</v>
      </c>
    </row>
    <row r="178" spans="2:9" hidden="1" x14ac:dyDescent="0.25">
      <c r="B178" s="15" t="s">
        <v>251</v>
      </c>
      <c r="C178" t="s">
        <v>269</v>
      </c>
      <c r="E178" s="19">
        <v>2008</v>
      </c>
      <c r="G178" s="19" t="s">
        <v>234</v>
      </c>
      <c r="H178" s="19" t="s">
        <v>234</v>
      </c>
      <c r="I178" s="19">
        <f>COUNTA(F178:H178)</f>
        <v>2</v>
      </c>
    </row>
    <row r="179" spans="2:9" hidden="1" x14ac:dyDescent="0.25">
      <c r="B179" s="15" t="s">
        <v>158</v>
      </c>
      <c r="C179" t="s">
        <v>505</v>
      </c>
      <c r="D179" t="s">
        <v>402</v>
      </c>
      <c r="E179" s="19">
        <v>2008</v>
      </c>
      <c r="F179" s="19" t="s">
        <v>234</v>
      </c>
      <c r="G179" s="19" t="s">
        <v>234</v>
      </c>
      <c r="I179" s="19">
        <f>COUNTA(F179:H179)</f>
        <v>2</v>
      </c>
    </row>
    <row r="180" spans="2:9" hidden="1" x14ac:dyDescent="0.25">
      <c r="B180" s="15" t="s">
        <v>185</v>
      </c>
      <c r="C180" t="s">
        <v>548</v>
      </c>
      <c r="E180" s="19">
        <v>2008</v>
      </c>
      <c r="F180" s="19" t="s">
        <v>234</v>
      </c>
      <c r="G180" s="19" t="s">
        <v>234</v>
      </c>
      <c r="I180" s="19">
        <f>COUNTA(F180:H180)</f>
        <v>2</v>
      </c>
    </row>
    <row r="181" spans="2:9" hidden="1" x14ac:dyDescent="0.25">
      <c r="B181" s="15" t="s">
        <v>242</v>
      </c>
      <c r="C181" t="s">
        <v>243</v>
      </c>
      <c r="D181" t="s">
        <v>402</v>
      </c>
      <c r="E181" s="19">
        <v>2009</v>
      </c>
      <c r="G181" s="19" t="s">
        <v>234</v>
      </c>
      <c r="H181" s="19" t="s">
        <v>234</v>
      </c>
      <c r="I181" s="19">
        <f t="shared" ref="I181:I249" si="2">COUNTA(F181:H181)</f>
        <v>2</v>
      </c>
    </row>
    <row r="182" spans="2:9" hidden="1" x14ac:dyDescent="0.25">
      <c r="B182" s="15" t="s">
        <v>259</v>
      </c>
      <c r="C182" t="s">
        <v>260</v>
      </c>
      <c r="E182" s="19">
        <v>2009</v>
      </c>
      <c r="G182" s="19" t="s">
        <v>234</v>
      </c>
      <c r="H182" s="19" t="s">
        <v>234</v>
      </c>
      <c r="I182" s="19">
        <f t="shared" si="2"/>
        <v>2</v>
      </c>
    </row>
    <row r="183" spans="2:9" hidden="1" x14ac:dyDescent="0.25">
      <c r="B183" s="15" t="s">
        <v>556</v>
      </c>
      <c r="C183" s="29" t="s">
        <v>557</v>
      </c>
      <c r="D183" s="29"/>
      <c r="E183" s="19">
        <v>2009</v>
      </c>
      <c r="G183" s="19" t="s">
        <v>234</v>
      </c>
      <c r="I183" s="30">
        <f>COUNTA(F183:H183)</f>
        <v>1</v>
      </c>
    </row>
    <row r="184" spans="2:9" hidden="1" x14ac:dyDescent="0.25">
      <c r="B184" s="15" t="s">
        <v>558</v>
      </c>
      <c r="C184" s="29" t="s">
        <v>559</v>
      </c>
      <c r="D184" s="29"/>
      <c r="E184" s="19">
        <v>2009</v>
      </c>
      <c r="G184" s="19" t="s">
        <v>234</v>
      </c>
      <c r="I184" s="30">
        <f>COUNTA(F184:H184)</f>
        <v>1</v>
      </c>
    </row>
    <row r="185" spans="2:9" hidden="1" x14ac:dyDescent="0.25">
      <c r="B185" s="15" t="s">
        <v>560</v>
      </c>
      <c r="C185" s="29" t="s">
        <v>541</v>
      </c>
      <c r="D185" s="29" t="s">
        <v>417</v>
      </c>
      <c r="E185" s="19">
        <v>2009</v>
      </c>
      <c r="G185" s="19" t="s">
        <v>234</v>
      </c>
      <c r="I185" s="30">
        <f>COUNTA(F185:H185)</f>
        <v>1</v>
      </c>
    </row>
    <row r="186" spans="2:9" hidden="1" x14ac:dyDescent="0.25">
      <c r="B186" s="15" t="s">
        <v>561</v>
      </c>
      <c r="C186" s="29" t="s">
        <v>426</v>
      </c>
      <c r="D186" s="29" t="s">
        <v>417</v>
      </c>
      <c r="E186" s="19">
        <v>2009</v>
      </c>
      <c r="G186" s="19" t="s">
        <v>234</v>
      </c>
      <c r="I186" s="30">
        <f>COUNTA(F186:H186)</f>
        <v>1</v>
      </c>
    </row>
    <row r="187" spans="2:9" hidden="1" x14ac:dyDescent="0.25">
      <c r="B187" s="15" t="s">
        <v>562</v>
      </c>
      <c r="C187" s="29" t="s">
        <v>563</v>
      </c>
      <c r="D187" s="29" t="s">
        <v>402</v>
      </c>
      <c r="E187" s="19">
        <v>2009</v>
      </c>
      <c r="G187" s="19" t="s">
        <v>234</v>
      </c>
      <c r="I187" s="30">
        <f>COUNTA(F187:H187)</f>
        <v>1</v>
      </c>
    </row>
    <row r="188" spans="2:9" hidden="1" x14ac:dyDescent="0.25">
      <c r="B188" s="15" t="s">
        <v>159</v>
      </c>
      <c r="C188" s="29" t="s">
        <v>238</v>
      </c>
      <c r="D188" s="29"/>
      <c r="E188" s="19">
        <v>2009</v>
      </c>
      <c r="F188" s="19" t="s">
        <v>234</v>
      </c>
      <c r="G188" s="19" t="s">
        <v>234</v>
      </c>
      <c r="I188" s="30">
        <f>COUNTA(F188:H188)</f>
        <v>2</v>
      </c>
    </row>
    <row r="189" spans="2:9" hidden="1" x14ac:dyDescent="0.25">
      <c r="B189" s="15" t="s">
        <v>564</v>
      </c>
      <c r="C189" s="29" t="s">
        <v>565</v>
      </c>
      <c r="D189" s="29" t="s">
        <v>417</v>
      </c>
      <c r="E189" s="19">
        <v>2009</v>
      </c>
      <c r="G189" s="19" t="s">
        <v>234</v>
      </c>
      <c r="I189" s="30">
        <f>COUNTA(F189:H189)</f>
        <v>1</v>
      </c>
    </row>
    <row r="190" spans="2:9" hidden="1" x14ac:dyDescent="0.25">
      <c r="B190" s="15" t="s">
        <v>566</v>
      </c>
      <c r="C190" s="29" t="s">
        <v>567</v>
      </c>
      <c r="D190" s="29" t="s">
        <v>323</v>
      </c>
      <c r="E190" s="19">
        <v>2009</v>
      </c>
      <c r="G190" s="19" t="s">
        <v>234</v>
      </c>
      <c r="I190" s="30">
        <f>COUNTA(F190:H190)</f>
        <v>1</v>
      </c>
    </row>
    <row r="191" spans="2:9" hidden="1" x14ac:dyDescent="0.25">
      <c r="B191" s="15" t="s">
        <v>568</v>
      </c>
      <c r="C191" s="29" t="s">
        <v>569</v>
      </c>
      <c r="D191" s="29" t="s">
        <v>417</v>
      </c>
      <c r="E191" s="19">
        <v>2009</v>
      </c>
      <c r="G191" s="19" t="s">
        <v>234</v>
      </c>
      <c r="I191" s="30">
        <f>COUNTA(F191:H191)</f>
        <v>1</v>
      </c>
    </row>
    <row r="192" spans="2:9" hidden="1" x14ac:dyDescent="0.25">
      <c r="B192" s="15" t="s">
        <v>570</v>
      </c>
      <c r="C192" s="29" t="s">
        <v>531</v>
      </c>
      <c r="D192" s="29"/>
      <c r="E192" s="19">
        <v>2009</v>
      </c>
      <c r="G192" s="19" t="s">
        <v>234</v>
      </c>
      <c r="I192" s="30">
        <f>COUNTA(F192:H192)</f>
        <v>1</v>
      </c>
    </row>
    <row r="193" spans="2:9" hidden="1" x14ac:dyDescent="0.25">
      <c r="B193" s="15" t="s">
        <v>571</v>
      </c>
      <c r="C193" s="29" t="s">
        <v>572</v>
      </c>
      <c r="D193" s="29" t="s">
        <v>573</v>
      </c>
      <c r="E193" s="19">
        <v>2009</v>
      </c>
      <c r="G193" s="19" t="s">
        <v>234</v>
      </c>
      <c r="I193" s="30">
        <f>COUNTA(F193:H193)</f>
        <v>1</v>
      </c>
    </row>
    <row r="194" spans="2:9" hidden="1" x14ac:dyDescent="0.25">
      <c r="B194" s="15" t="s">
        <v>574</v>
      </c>
      <c r="C194" s="29" t="s">
        <v>543</v>
      </c>
      <c r="D194" s="29" t="s">
        <v>544</v>
      </c>
      <c r="E194" s="19">
        <v>2009</v>
      </c>
      <c r="G194" s="19" t="s">
        <v>234</v>
      </c>
      <c r="I194" s="30">
        <f>COUNTA(F194:H194)</f>
        <v>1</v>
      </c>
    </row>
    <row r="195" spans="2:9" hidden="1" x14ac:dyDescent="0.25">
      <c r="B195" s="15" t="s">
        <v>575</v>
      </c>
      <c r="C195" s="29" t="s">
        <v>543</v>
      </c>
      <c r="D195" s="29" t="s">
        <v>544</v>
      </c>
      <c r="E195" s="19">
        <v>2009</v>
      </c>
      <c r="G195" s="19" t="s">
        <v>234</v>
      </c>
      <c r="I195" s="30">
        <f>COUNTA(F195:H195)</f>
        <v>1</v>
      </c>
    </row>
    <row r="196" spans="2:9" hidden="1" x14ac:dyDescent="0.25">
      <c r="B196" s="15" t="s">
        <v>576</v>
      </c>
      <c r="C196" s="29" t="s">
        <v>577</v>
      </c>
      <c r="D196" s="29" t="s">
        <v>323</v>
      </c>
      <c r="E196" s="19">
        <v>2009</v>
      </c>
      <c r="G196" s="19" t="s">
        <v>234</v>
      </c>
      <c r="I196" s="30">
        <f>COUNTA(F196:H196)</f>
        <v>1</v>
      </c>
    </row>
    <row r="197" spans="2:9" hidden="1" x14ac:dyDescent="0.25">
      <c r="B197" s="15" t="s">
        <v>578</v>
      </c>
      <c r="C197" s="29" t="s">
        <v>579</v>
      </c>
      <c r="D197" s="29" t="s">
        <v>323</v>
      </c>
      <c r="E197" s="19">
        <v>2009</v>
      </c>
      <c r="G197" s="19" t="s">
        <v>234</v>
      </c>
      <c r="I197" s="30">
        <f>COUNTA(F197:H197)</f>
        <v>1</v>
      </c>
    </row>
    <row r="198" spans="2:9" hidden="1" x14ac:dyDescent="0.25">
      <c r="B198" s="15" t="s">
        <v>580</v>
      </c>
      <c r="C198" s="29" t="s">
        <v>416</v>
      </c>
      <c r="D198" s="29" t="s">
        <v>417</v>
      </c>
      <c r="E198" s="19">
        <v>2009</v>
      </c>
      <c r="G198" s="19" t="s">
        <v>234</v>
      </c>
      <c r="I198" s="30">
        <f>COUNTA(F198:H198)</f>
        <v>1</v>
      </c>
    </row>
    <row r="199" spans="2:9" hidden="1" x14ac:dyDescent="0.25">
      <c r="B199" s="15" t="s">
        <v>581</v>
      </c>
      <c r="C199" s="29" t="s">
        <v>582</v>
      </c>
      <c r="D199" s="29"/>
      <c r="E199" s="19">
        <v>2009</v>
      </c>
      <c r="G199" s="19" t="s">
        <v>234</v>
      </c>
      <c r="I199" s="30">
        <f>COUNTA(F199:H199)</f>
        <v>1</v>
      </c>
    </row>
    <row r="200" spans="2:9" hidden="1" x14ac:dyDescent="0.25">
      <c r="B200" s="15" t="s">
        <v>583</v>
      </c>
      <c r="C200" s="29" t="s">
        <v>584</v>
      </c>
      <c r="D200" s="29"/>
      <c r="E200" s="19">
        <v>2009</v>
      </c>
      <c r="G200" s="19" t="s">
        <v>234</v>
      </c>
      <c r="I200" s="30">
        <f>COUNTA(F200:H200)</f>
        <v>1</v>
      </c>
    </row>
    <row r="201" spans="2:9" hidden="1" x14ac:dyDescent="0.25">
      <c r="B201" s="15" t="s">
        <v>585</v>
      </c>
      <c r="C201" s="29" t="s">
        <v>586</v>
      </c>
      <c r="D201" s="29" t="s">
        <v>381</v>
      </c>
      <c r="E201" s="19">
        <v>2009</v>
      </c>
      <c r="G201" s="19" t="s">
        <v>234</v>
      </c>
      <c r="I201" s="30">
        <f>COUNTA(F201:H201)</f>
        <v>1</v>
      </c>
    </row>
    <row r="202" spans="2:9" hidden="1" x14ac:dyDescent="0.25">
      <c r="B202" s="15" t="s">
        <v>587</v>
      </c>
      <c r="C202" s="29" t="s">
        <v>588</v>
      </c>
      <c r="D202" s="29" t="s">
        <v>417</v>
      </c>
      <c r="E202" s="19">
        <v>2009</v>
      </c>
      <c r="G202" s="19" t="s">
        <v>234</v>
      </c>
      <c r="I202" s="30">
        <f>COUNTA(F202:H202)</f>
        <v>1</v>
      </c>
    </row>
    <row r="203" spans="2:9" hidden="1" x14ac:dyDescent="0.25">
      <c r="B203" s="15" t="s">
        <v>589</v>
      </c>
      <c r="C203" s="29" t="s">
        <v>590</v>
      </c>
      <c r="D203" s="29" t="s">
        <v>323</v>
      </c>
      <c r="E203" s="19">
        <v>2009</v>
      </c>
      <c r="G203" s="19" t="s">
        <v>234</v>
      </c>
      <c r="I203" s="30">
        <f>COUNTA(F203:H203)</f>
        <v>1</v>
      </c>
    </row>
    <row r="204" spans="2:9" hidden="1" x14ac:dyDescent="0.25">
      <c r="B204" s="15" t="s">
        <v>201</v>
      </c>
      <c r="C204" t="s">
        <v>549</v>
      </c>
      <c r="E204" s="19">
        <v>2009</v>
      </c>
      <c r="F204" s="19" t="s">
        <v>234</v>
      </c>
      <c r="G204" s="19" t="s">
        <v>234</v>
      </c>
      <c r="I204" s="19">
        <f t="shared" si="2"/>
        <v>2</v>
      </c>
    </row>
    <row r="205" spans="2:9" hidden="1" x14ac:dyDescent="0.25">
      <c r="B205" s="15" t="s">
        <v>59</v>
      </c>
      <c r="C205" t="s">
        <v>591</v>
      </c>
      <c r="E205" s="19">
        <v>2009</v>
      </c>
      <c r="F205" s="19" t="s">
        <v>234</v>
      </c>
      <c r="G205" s="19" t="s">
        <v>234</v>
      </c>
      <c r="I205" s="19">
        <f t="shared" si="2"/>
        <v>2</v>
      </c>
    </row>
    <row r="206" spans="2:9" hidden="1" x14ac:dyDescent="0.25">
      <c r="B206" s="15" t="s">
        <v>210</v>
      </c>
      <c r="E206" s="19">
        <v>2009</v>
      </c>
      <c r="F206" s="19" t="s">
        <v>234</v>
      </c>
      <c r="I206" s="19">
        <f t="shared" si="2"/>
        <v>1</v>
      </c>
    </row>
    <row r="207" spans="2:9" hidden="1" x14ac:dyDescent="0.25">
      <c r="B207" s="15" t="s">
        <v>199</v>
      </c>
      <c r="C207" t="s">
        <v>550</v>
      </c>
      <c r="D207" t="s">
        <v>417</v>
      </c>
      <c r="E207" s="19">
        <v>2009</v>
      </c>
      <c r="F207" s="19" t="s">
        <v>234</v>
      </c>
      <c r="G207" s="19" t="s">
        <v>234</v>
      </c>
      <c r="I207" s="19">
        <f t="shared" si="2"/>
        <v>2</v>
      </c>
    </row>
    <row r="208" spans="2:9" hidden="1" x14ac:dyDescent="0.25">
      <c r="B208" s="15" t="s">
        <v>205</v>
      </c>
      <c r="C208" t="s">
        <v>551</v>
      </c>
      <c r="D208" t="s">
        <v>402</v>
      </c>
      <c r="E208" s="19">
        <v>2009</v>
      </c>
      <c r="F208" s="19" t="s">
        <v>234</v>
      </c>
      <c r="G208" s="19" t="s">
        <v>234</v>
      </c>
      <c r="I208" s="19">
        <f t="shared" si="2"/>
        <v>2</v>
      </c>
    </row>
    <row r="209" spans="2:9" hidden="1" x14ac:dyDescent="0.25">
      <c r="B209" s="15" t="s">
        <v>207</v>
      </c>
      <c r="E209" s="19">
        <v>2009</v>
      </c>
      <c r="F209" s="19" t="s">
        <v>234</v>
      </c>
      <c r="I209" s="19">
        <f t="shared" si="2"/>
        <v>1</v>
      </c>
    </row>
    <row r="210" spans="2:9" hidden="1" x14ac:dyDescent="0.25">
      <c r="B210" s="15" t="s">
        <v>212</v>
      </c>
      <c r="C210" t="s">
        <v>592</v>
      </c>
      <c r="D210" t="s">
        <v>592</v>
      </c>
      <c r="E210" s="19">
        <v>2009</v>
      </c>
      <c r="F210" s="19" t="s">
        <v>234</v>
      </c>
      <c r="G210" s="19" t="s">
        <v>234</v>
      </c>
      <c r="I210" s="19">
        <f t="shared" si="2"/>
        <v>2</v>
      </c>
    </row>
    <row r="211" spans="2:9" hidden="1" x14ac:dyDescent="0.25">
      <c r="B211" s="15" t="s">
        <v>202</v>
      </c>
      <c r="C211" t="s">
        <v>552</v>
      </c>
      <c r="D211" t="s">
        <v>553</v>
      </c>
      <c r="E211" s="19">
        <v>2009</v>
      </c>
      <c r="F211" s="19" t="s">
        <v>234</v>
      </c>
      <c r="G211" s="19" t="s">
        <v>234</v>
      </c>
      <c r="I211" s="19">
        <f t="shared" si="2"/>
        <v>2</v>
      </c>
    </row>
    <row r="212" spans="2:9" hidden="1" x14ac:dyDescent="0.25">
      <c r="B212" s="15" t="s">
        <v>209</v>
      </c>
      <c r="C212" t="s">
        <v>586</v>
      </c>
      <c r="D212" t="s">
        <v>323</v>
      </c>
      <c r="E212" s="19">
        <v>2009</v>
      </c>
      <c r="F212" s="19" t="s">
        <v>234</v>
      </c>
      <c r="G212" s="19" t="s">
        <v>234</v>
      </c>
      <c r="I212" s="19">
        <f t="shared" si="2"/>
        <v>2</v>
      </c>
    </row>
    <row r="213" spans="2:9" hidden="1" x14ac:dyDescent="0.25">
      <c r="B213" s="15" t="s">
        <v>213</v>
      </c>
      <c r="E213" s="19">
        <v>2009</v>
      </c>
      <c r="F213" s="19" t="s">
        <v>234</v>
      </c>
      <c r="I213" s="19">
        <f t="shared" si="2"/>
        <v>1</v>
      </c>
    </row>
    <row r="214" spans="2:9" hidden="1" x14ac:dyDescent="0.25">
      <c r="B214" s="15" t="s">
        <v>198</v>
      </c>
      <c r="E214" s="19">
        <v>2009</v>
      </c>
      <c r="F214" s="19" t="s">
        <v>234</v>
      </c>
      <c r="I214" s="19">
        <f t="shared" si="2"/>
        <v>1</v>
      </c>
    </row>
    <row r="215" spans="2:9" hidden="1" x14ac:dyDescent="0.25">
      <c r="B215" s="15" t="s">
        <v>200</v>
      </c>
      <c r="C215" t="s">
        <v>241</v>
      </c>
      <c r="E215" s="19">
        <v>2009</v>
      </c>
      <c r="F215" s="19" t="s">
        <v>234</v>
      </c>
      <c r="I215" s="19">
        <f t="shared" si="2"/>
        <v>1</v>
      </c>
    </row>
    <row r="216" spans="2:9" hidden="1" x14ac:dyDescent="0.25">
      <c r="B216" s="15" t="s">
        <v>211</v>
      </c>
      <c r="C216" t="s">
        <v>554</v>
      </c>
      <c r="D216" t="s">
        <v>555</v>
      </c>
      <c r="E216" s="19">
        <v>2009</v>
      </c>
      <c r="F216" s="19" t="s">
        <v>234</v>
      </c>
      <c r="G216" s="19" t="s">
        <v>234</v>
      </c>
      <c r="I216" s="19">
        <f t="shared" si="2"/>
        <v>2</v>
      </c>
    </row>
    <row r="217" spans="2:9" hidden="1" x14ac:dyDescent="0.25">
      <c r="B217" s="15" t="s">
        <v>214</v>
      </c>
      <c r="E217" s="19">
        <v>2009</v>
      </c>
      <c r="F217" s="19" t="s">
        <v>234</v>
      </c>
      <c r="I217" s="19">
        <f t="shared" si="2"/>
        <v>1</v>
      </c>
    </row>
    <row r="218" spans="2:9" hidden="1" x14ac:dyDescent="0.25">
      <c r="B218" s="15" t="s">
        <v>208</v>
      </c>
      <c r="C218" t="s">
        <v>241</v>
      </c>
      <c r="D218" t="s">
        <v>323</v>
      </c>
      <c r="E218" s="19">
        <v>2009</v>
      </c>
      <c r="F218" s="19" t="s">
        <v>234</v>
      </c>
      <c r="G218" s="19" t="s">
        <v>234</v>
      </c>
      <c r="I218" s="19">
        <f t="shared" si="2"/>
        <v>2</v>
      </c>
    </row>
    <row r="219" spans="2:9" hidden="1" x14ac:dyDescent="0.25">
      <c r="B219" s="15" t="s">
        <v>206</v>
      </c>
      <c r="C219" t="s">
        <v>593</v>
      </c>
      <c r="D219" t="s">
        <v>417</v>
      </c>
      <c r="E219" s="19">
        <v>2009</v>
      </c>
      <c r="F219" s="19" t="s">
        <v>234</v>
      </c>
      <c r="G219" s="19" t="s">
        <v>234</v>
      </c>
      <c r="I219" s="19">
        <f t="shared" si="2"/>
        <v>2</v>
      </c>
    </row>
    <row r="220" spans="2:9" hidden="1" x14ac:dyDescent="0.25">
      <c r="B220" s="15" t="s">
        <v>203</v>
      </c>
      <c r="C220" t="s">
        <v>417</v>
      </c>
      <c r="D220" t="s">
        <v>417</v>
      </c>
      <c r="E220" s="19">
        <v>2009</v>
      </c>
      <c r="F220" s="19" t="s">
        <v>234</v>
      </c>
      <c r="G220" s="19" t="s">
        <v>234</v>
      </c>
      <c r="I220" s="19">
        <f t="shared" si="2"/>
        <v>2</v>
      </c>
    </row>
    <row r="221" spans="2:9" hidden="1" x14ac:dyDescent="0.25">
      <c r="B221" s="15" t="s">
        <v>204</v>
      </c>
      <c r="C221" t="s">
        <v>594</v>
      </c>
      <c r="E221" s="19">
        <v>2009</v>
      </c>
      <c r="F221" s="19" t="s">
        <v>234</v>
      </c>
      <c r="G221" s="19" t="s">
        <v>234</v>
      </c>
      <c r="I221" s="19">
        <f t="shared" si="2"/>
        <v>2</v>
      </c>
    </row>
    <row r="222" spans="2:9" x14ac:dyDescent="0.25">
      <c r="B222" s="17">
        <v>1066</v>
      </c>
      <c r="C222" s="25" t="s">
        <v>596</v>
      </c>
      <c r="D222" s="25"/>
      <c r="E222" s="19">
        <v>2010</v>
      </c>
      <c r="F222" s="19" t="s">
        <v>234</v>
      </c>
      <c r="G222" s="19" t="s">
        <v>234</v>
      </c>
      <c r="I222" s="19">
        <f t="shared" si="2"/>
        <v>2</v>
      </c>
    </row>
    <row r="223" spans="2:9" x14ac:dyDescent="0.25">
      <c r="B223" s="15" t="s">
        <v>223</v>
      </c>
      <c r="C223" t="s">
        <v>417</v>
      </c>
      <c r="D223" t="s">
        <v>417</v>
      </c>
      <c r="E223" s="19">
        <v>2010</v>
      </c>
      <c r="F223" s="19" t="s">
        <v>234</v>
      </c>
      <c r="G223" s="19" t="s">
        <v>234</v>
      </c>
      <c r="I223" s="19">
        <f t="shared" si="2"/>
        <v>2</v>
      </c>
    </row>
    <row r="224" spans="2:9" x14ac:dyDescent="0.25">
      <c r="B224" s="15" t="s">
        <v>220</v>
      </c>
      <c r="E224" s="19">
        <v>2010</v>
      </c>
      <c r="F224" s="19" t="s">
        <v>234</v>
      </c>
      <c r="I224" s="19">
        <f t="shared" si="2"/>
        <v>1</v>
      </c>
    </row>
    <row r="225" spans="2:9" x14ac:dyDescent="0.25">
      <c r="B225" s="15" t="s">
        <v>217</v>
      </c>
      <c r="C225" t="s">
        <v>595</v>
      </c>
      <c r="D225" t="s">
        <v>323</v>
      </c>
      <c r="E225" s="19">
        <v>2010</v>
      </c>
      <c r="F225" s="19" t="s">
        <v>234</v>
      </c>
      <c r="G225" s="19" t="s">
        <v>234</v>
      </c>
      <c r="I225" s="19">
        <f t="shared" si="2"/>
        <v>2</v>
      </c>
    </row>
    <row r="226" spans="2:9" x14ac:dyDescent="0.25">
      <c r="B226" s="15" t="s">
        <v>216</v>
      </c>
      <c r="C226" t="s">
        <v>597</v>
      </c>
      <c r="E226" s="19">
        <v>2010</v>
      </c>
      <c r="F226" s="19" t="s">
        <v>234</v>
      </c>
      <c r="G226" s="19" t="s">
        <v>234</v>
      </c>
      <c r="I226" s="19">
        <f t="shared" si="2"/>
        <v>2</v>
      </c>
    </row>
    <row r="227" spans="2:9" x14ac:dyDescent="0.25">
      <c r="B227" s="15" t="s">
        <v>602</v>
      </c>
      <c r="C227" s="29" t="s">
        <v>603</v>
      </c>
      <c r="D227" s="29"/>
      <c r="E227" s="19">
        <v>2010</v>
      </c>
      <c r="G227" s="19" t="s">
        <v>234</v>
      </c>
      <c r="I227" s="30">
        <f>COUNTA(F227:H227)</f>
        <v>1</v>
      </c>
    </row>
    <row r="228" spans="2:9" x14ac:dyDescent="0.25">
      <c r="B228" s="15" t="s">
        <v>604</v>
      </c>
      <c r="C228" s="29" t="s">
        <v>595</v>
      </c>
      <c r="D228" s="29" t="s">
        <v>323</v>
      </c>
      <c r="E228" s="19">
        <v>2010</v>
      </c>
      <c r="G228" s="19" t="s">
        <v>234</v>
      </c>
      <c r="I228" s="30">
        <f>COUNTA(F228:H228)</f>
        <v>1</v>
      </c>
    </row>
    <row r="229" spans="2:9" x14ac:dyDescent="0.25">
      <c r="B229" s="15" t="s">
        <v>605</v>
      </c>
      <c r="C229" s="29" t="s">
        <v>606</v>
      </c>
      <c r="D229" s="29" t="s">
        <v>323</v>
      </c>
      <c r="E229" s="19">
        <v>2010</v>
      </c>
      <c r="G229" s="19" t="s">
        <v>234</v>
      </c>
      <c r="I229" s="30">
        <f>COUNTA(F229:H229)</f>
        <v>1</v>
      </c>
    </row>
    <row r="230" spans="2:9" x14ac:dyDescent="0.25">
      <c r="B230" s="15" t="s">
        <v>607</v>
      </c>
      <c r="C230" s="29" t="s">
        <v>608</v>
      </c>
      <c r="D230" s="29" t="s">
        <v>420</v>
      </c>
      <c r="E230" s="19">
        <v>2010</v>
      </c>
      <c r="G230" s="19" t="s">
        <v>234</v>
      </c>
      <c r="I230" s="30">
        <f>COUNTA(F230:H230)</f>
        <v>1</v>
      </c>
    </row>
    <row r="231" spans="2:9" x14ac:dyDescent="0.25">
      <c r="B231" s="15" t="s">
        <v>609</v>
      </c>
      <c r="C231" s="29" t="s">
        <v>398</v>
      </c>
      <c r="D231" s="29" t="s">
        <v>417</v>
      </c>
      <c r="E231" s="19">
        <v>2010</v>
      </c>
      <c r="G231" s="19" t="s">
        <v>234</v>
      </c>
      <c r="I231" s="30">
        <f>COUNTA(F231:H231)</f>
        <v>1</v>
      </c>
    </row>
    <row r="232" spans="2:9" x14ac:dyDescent="0.25">
      <c r="B232" s="15" t="s">
        <v>610</v>
      </c>
      <c r="C232" s="29" t="s">
        <v>451</v>
      </c>
      <c r="D232" s="29" t="s">
        <v>417</v>
      </c>
      <c r="E232" s="19">
        <v>2010</v>
      </c>
      <c r="G232" s="19" t="s">
        <v>234</v>
      </c>
      <c r="I232" s="30">
        <f>COUNTA(F232:H232)</f>
        <v>1</v>
      </c>
    </row>
    <row r="233" spans="2:9" x14ac:dyDescent="0.25">
      <c r="B233" s="15" t="s">
        <v>611</v>
      </c>
      <c r="C233" s="29" t="s">
        <v>612</v>
      </c>
      <c r="D233" s="29"/>
      <c r="E233" s="19">
        <v>2010</v>
      </c>
      <c r="G233" s="19" t="s">
        <v>234</v>
      </c>
      <c r="I233" s="30">
        <f>COUNTA(F233:H233)</f>
        <v>1</v>
      </c>
    </row>
    <row r="234" spans="2:9" x14ac:dyDescent="0.25">
      <c r="B234" s="15" t="s">
        <v>613</v>
      </c>
      <c r="C234" s="29" t="s">
        <v>592</v>
      </c>
      <c r="D234" s="29" t="s">
        <v>417</v>
      </c>
      <c r="E234" s="19">
        <v>2010</v>
      </c>
      <c r="G234" s="19" t="s">
        <v>234</v>
      </c>
      <c r="I234" s="30">
        <f>COUNTA(F234:H234)</f>
        <v>1</v>
      </c>
    </row>
    <row r="235" spans="2:9" x14ac:dyDescent="0.25">
      <c r="B235" s="15" t="s">
        <v>614</v>
      </c>
      <c r="C235" s="29" t="s">
        <v>615</v>
      </c>
      <c r="D235" s="29"/>
      <c r="E235" s="19">
        <v>2010</v>
      </c>
      <c r="G235" s="19" t="s">
        <v>234</v>
      </c>
      <c r="I235" s="30">
        <f>COUNTA(F235:H235)</f>
        <v>1</v>
      </c>
    </row>
    <row r="236" spans="2:9" x14ac:dyDescent="0.25">
      <c r="B236" s="15" t="s">
        <v>616</v>
      </c>
      <c r="C236" s="29" t="s">
        <v>497</v>
      </c>
      <c r="D236" s="29" t="s">
        <v>417</v>
      </c>
      <c r="E236" s="19">
        <v>2010</v>
      </c>
      <c r="G236" s="19" t="s">
        <v>234</v>
      </c>
      <c r="I236" s="30">
        <f>COUNTA(F236:H236)</f>
        <v>1</v>
      </c>
    </row>
    <row r="237" spans="2:9" x14ac:dyDescent="0.25">
      <c r="B237" s="15" t="s">
        <v>617</v>
      </c>
      <c r="C237" s="29" t="s">
        <v>618</v>
      </c>
      <c r="D237" s="29" t="s">
        <v>417</v>
      </c>
      <c r="E237" s="19">
        <v>2010</v>
      </c>
      <c r="G237" s="19" t="s">
        <v>234</v>
      </c>
      <c r="I237" s="30">
        <f>COUNTA(F237:H237)</f>
        <v>1</v>
      </c>
    </row>
    <row r="238" spans="2:9" x14ac:dyDescent="0.25">
      <c r="B238" s="15" t="s">
        <v>619</v>
      </c>
      <c r="C238" s="29" t="s">
        <v>620</v>
      </c>
      <c r="D238" s="29" t="s">
        <v>323</v>
      </c>
      <c r="E238" s="19">
        <v>2010</v>
      </c>
      <c r="G238" s="19" t="s">
        <v>234</v>
      </c>
      <c r="I238" s="30">
        <f>COUNTA(F238:H238)</f>
        <v>1</v>
      </c>
    </row>
    <row r="239" spans="2:9" x14ac:dyDescent="0.25">
      <c r="B239" s="15" t="s">
        <v>621</v>
      </c>
      <c r="C239" s="29" t="s">
        <v>622</v>
      </c>
      <c r="D239" s="29" t="s">
        <v>417</v>
      </c>
      <c r="E239" s="19">
        <v>2010</v>
      </c>
      <c r="G239" s="19" t="s">
        <v>234</v>
      </c>
      <c r="I239" s="30">
        <f>COUNTA(F239:H239)</f>
        <v>1</v>
      </c>
    </row>
    <row r="240" spans="2:9" x14ac:dyDescent="0.25">
      <c r="B240" s="15" t="s">
        <v>623</v>
      </c>
      <c r="C240" t="s">
        <v>624</v>
      </c>
      <c r="D240" t="s">
        <v>402</v>
      </c>
      <c r="E240" s="19">
        <v>2010</v>
      </c>
      <c r="G240" s="19" t="s">
        <v>234</v>
      </c>
      <c r="I240" s="19">
        <f t="shared" si="2"/>
        <v>1</v>
      </c>
    </row>
    <row r="241" spans="1:9" x14ac:dyDescent="0.25">
      <c r="B241" s="15" t="s">
        <v>218</v>
      </c>
      <c r="C241" t="s">
        <v>321</v>
      </c>
      <c r="E241" s="19">
        <v>2010</v>
      </c>
      <c r="F241" s="19" t="s">
        <v>234</v>
      </c>
      <c r="G241" s="19" t="s">
        <v>234</v>
      </c>
      <c r="I241" s="19">
        <f t="shared" si="2"/>
        <v>2</v>
      </c>
    </row>
    <row r="242" spans="1:9" x14ac:dyDescent="0.25">
      <c r="B242" s="15" t="s">
        <v>222</v>
      </c>
      <c r="C242" t="s">
        <v>598</v>
      </c>
      <c r="D242" t="s">
        <v>599</v>
      </c>
      <c r="E242" s="19">
        <v>2010</v>
      </c>
      <c r="F242" s="19" t="s">
        <v>234</v>
      </c>
      <c r="G242" s="19" t="s">
        <v>234</v>
      </c>
      <c r="I242" s="19">
        <f t="shared" si="2"/>
        <v>2</v>
      </c>
    </row>
    <row r="243" spans="1:9" x14ac:dyDescent="0.25">
      <c r="B243" s="15" t="s">
        <v>221</v>
      </c>
      <c r="C243" t="s">
        <v>600</v>
      </c>
      <c r="D243" t="s">
        <v>323</v>
      </c>
      <c r="E243" s="19">
        <v>2010</v>
      </c>
      <c r="F243" s="19" t="s">
        <v>234</v>
      </c>
      <c r="G243" s="19" t="s">
        <v>234</v>
      </c>
      <c r="I243" s="19">
        <f t="shared" si="2"/>
        <v>2</v>
      </c>
    </row>
    <row r="244" spans="1:9" x14ac:dyDescent="0.25">
      <c r="B244" s="15" t="s">
        <v>219</v>
      </c>
      <c r="C244" t="s">
        <v>601</v>
      </c>
      <c r="D244" t="s">
        <v>323</v>
      </c>
      <c r="E244" s="19">
        <v>2010</v>
      </c>
      <c r="F244" s="19" t="s">
        <v>234</v>
      </c>
      <c r="G244" s="19" t="s">
        <v>234</v>
      </c>
      <c r="I244" s="19">
        <f t="shared" si="2"/>
        <v>2</v>
      </c>
    </row>
    <row r="245" spans="1:9" x14ac:dyDescent="0.25">
      <c r="B245" s="15" t="s">
        <v>215</v>
      </c>
      <c r="E245" s="19">
        <v>2010</v>
      </c>
      <c r="F245" s="19" t="s">
        <v>234</v>
      </c>
      <c r="I245" s="19">
        <f t="shared" si="2"/>
        <v>1</v>
      </c>
    </row>
    <row r="246" spans="1:9" hidden="1" x14ac:dyDescent="0.25">
      <c r="B246" s="15" t="s">
        <v>246</v>
      </c>
      <c r="C246" t="s">
        <v>271</v>
      </c>
      <c r="E246" s="19">
        <v>2011</v>
      </c>
      <c r="H246" s="19" t="s">
        <v>234</v>
      </c>
      <c r="I246" s="19">
        <f t="shared" si="2"/>
        <v>1</v>
      </c>
    </row>
    <row r="247" spans="1:9" hidden="1" x14ac:dyDescent="0.25">
      <c r="A247" s="23"/>
      <c r="B247" s="15" t="s">
        <v>256</v>
      </c>
      <c r="C247" t="s">
        <v>272</v>
      </c>
      <c r="E247" s="19">
        <v>2011</v>
      </c>
      <c r="H247" s="19" t="s">
        <v>234</v>
      </c>
      <c r="I247" s="19">
        <f t="shared" si="2"/>
        <v>1</v>
      </c>
    </row>
    <row r="248" spans="1:9" hidden="1" x14ac:dyDescent="0.25">
      <c r="A248" s="23"/>
      <c r="B248" s="15" t="s">
        <v>228</v>
      </c>
      <c r="E248" s="19">
        <v>2011</v>
      </c>
      <c r="F248" s="19" t="s">
        <v>234</v>
      </c>
      <c r="I248" s="19">
        <f t="shared" si="2"/>
        <v>1</v>
      </c>
    </row>
    <row r="249" spans="1:9" hidden="1" x14ac:dyDescent="0.25">
      <c r="A249" s="23"/>
      <c r="B249" s="15" t="s">
        <v>229</v>
      </c>
      <c r="E249" s="19">
        <v>2011</v>
      </c>
      <c r="F249" s="19" t="s">
        <v>234</v>
      </c>
      <c r="I249" s="19">
        <f t="shared" si="2"/>
        <v>1</v>
      </c>
    </row>
    <row r="250" spans="1:9" hidden="1" x14ac:dyDescent="0.25">
      <c r="A250" s="23"/>
      <c r="B250" s="15" t="s">
        <v>227</v>
      </c>
      <c r="E250" s="19">
        <v>2011</v>
      </c>
      <c r="F250" s="19" t="s">
        <v>234</v>
      </c>
      <c r="I250" s="19">
        <f t="shared" ref="I250:I313" si="3">COUNTA(F250:H250)</f>
        <v>1</v>
      </c>
    </row>
    <row r="251" spans="1:9" hidden="1" x14ac:dyDescent="0.25">
      <c r="A251" s="23"/>
      <c r="B251" s="15" t="s">
        <v>224</v>
      </c>
      <c r="E251" s="19">
        <v>2011</v>
      </c>
      <c r="F251" s="19" t="s">
        <v>234</v>
      </c>
      <c r="I251" s="19">
        <f t="shared" si="3"/>
        <v>1</v>
      </c>
    </row>
    <row r="252" spans="1:9" hidden="1" x14ac:dyDescent="0.25">
      <c r="A252" s="23"/>
      <c r="B252" s="15" t="s">
        <v>225</v>
      </c>
      <c r="E252" s="19">
        <v>2011</v>
      </c>
      <c r="F252" s="19" t="s">
        <v>234</v>
      </c>
      <c r="I252" s="19">
        <f t="shared" si="3"/>
        <v>1</v>
      </c>
    </row>
    <row r="253" spans="1:9" hidden="1" x14ac:dyDescent="0.25">
      <c r="A253" s="23"/>
      <c r="B253" s="15" t="s">
        <v>226</v>
      </c>
      <c r="E253" s="19">
        <v>2011</v>
      </c>
      <c r="F253" s="19" t="s">
        <v>234</v>
      </c>
      <c r="I253" s="19">
        <f t="shared" si="3"/>
        <v>1</v>
      </c>
    </row>
    <row r="254" spans="1:9" hidden="1" x14ac:dyDescent="0.25">
      <c r="A254" s="23"/>
      <c r="B254" s="15" t="s">
        <v>160</v>
      </c>
      <c r="C254" t="s">
        <v>20</v>
      </c>
      <c r="E254" s="19">
        <v>2012</v>
      </c>
      <c r="F254" s="19" t="s">
        <v>234</v>
      </c>
      <c r="H254" s="19" t="s">
        <v>234</v>
      </c>
      <c r="I254" s="19">
        <f t="shared" si="3"/>
        <v>2</v>
      </c>
    </row>
    <row r="255" spans="1:9" hidden="1" x14ac:dyDescent="0.25">
      <c r="A255" s="23"/>
      <c r="B255" s="15" t="s">
        <v>254</v>
      </c>
      <c r="C255" t="s">
        <v>255</v>
      </c>
      <c r="E255" s="19">
        <v>2012</v>
      </c>
      <c r="H255" s="19" t="s">
        <v>234</v>
      </c>
      <c r="I255" s="19">
        <f t="shared" si="3"/>
        <v>1</v>
      </c>
    </row>
    <row r="256" spans="1:9" hidden="1" x14ac:dyDescent="0.25">
      <c r="A256" s="23"/>
      <c r="B256" s="15" t="s">
        <v>230</v>
      </c>
      <c r="E256" s="19">
        <v>2012</v>
      </c>
      <c r="F256" s="19" t="s">
        <v>234</v>
      </c>
      <c r="I256" s="19">
        <f t="shared" si="3"/>
        <v>1</v>
      </c>
    </row>
    <row r="257" spans="1:9" hidden="1" x14ac:dyDescent="0.25">
      <c r="A257" s="23"/>
      <c r="B257" s="15" t="s">
        <v>239</v>
      </c>
      <c r="C257" t="s">
        <v>263</v>
      </c>
      <c r="E257" s="19">
        <v>2013</v>
      </c>
      <c r="H257" s="19" t="s">
        <v>234</v>
      </c>
      <c r="I257" s="19">
        <f t="shared" si="3"/>
        <v>1</v>
      </c>
    </row>
    <row r="258" spans="1:9" hidden="1" x14ac:dyDescent="0.25">
      <c r="A258" s="23"/>
      <c r="B258" s="15" t="s">
        <v>231</v>
      </c>
      <c r="E258" s="19">
        <v>2013</v>
      </c>
      <c r="F258" s="19" t="s">
        <v>234</v>
      </c>
      <c r="I258" s="19">
        <f t="shared" si="3"/>
        <v>1</v>
      </c>
    </row>
    <row r="259" spans="1:9" hidden="1" x14ac:dyDescent="0.25">
      <c r="A259" s="23"/>
      <c r="B259" s="15" t="s">
        <v>248</v>
      </c>
      <c r="C259" t="s">
        <v>266</v>
      </c>
      <c r="E259" s="19">
        <v>2014</v>
      </c>
      <c r="H259" s="19" t="s">
        <v>234</v>
      </c>
      <c r="I259" s="19">
        <f t="shared" si="3"/>
        <v>1</v>
      </c>
    </row>
    <row r="260" spans="1:9" hidden="1" x14ac:dyDescent="0.25">
      <c r="A260" s="23"/>
      <c r="B260" s="15" t="s">
        <v>257</v>
      </c>
      <c r="C260" t="s">
        <v>258</v>
      </c>
      <c r="E260" s="19">
        <v>2014</v>
      </c>
      <c r="H260" s="19" t="s">
        <v>234</v>
      </c>
      <c r="I260" s="19">
        <f t="shared" si="3"/>
        <v>1</v>
      </c>
    </row>
    <row r="261" spans="1:9" hidden="1" x14ac:dyDescent="0.25">
      <c r="A261" s="23"/>
      <c r="B261" s="15" t="s">
        <v>252</v>
      </c>
      <c r="C261" t="s">
        <v>270</v>
      </c>
      <c r="E261" s="19">
        <v>2015</v>
      </c>
      <c r="H261" s="19" t="s">
        <v>234</v>
      </c>
      <c r="I261" s="19">
        <f t="shared" si="3"/>
        <v>1</v>
      </c>
    </row>
    <row r="262" spans="1:9" hidden="1" x14ac:dyDescent="0.25">
      <c r="A262" s="23"/>
      <c r="B262" s="15" t="s">
        <v>275</v>
      </c>
      <c r="C262" t="s">
        <v>241</v>
      </c>
      <c r="I262" s="19">
        <f t="shared" si="3"/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1086-1288-4A18-9178-7E17FF6C662F}">
  <dimension ref="A1:D130"/>
  <sheetViews>
    <sheetView workbookViewId="0">
      <selection activeCell="C7" sqref="C7"/>
    </sheetView>
  </sheetViews>
  <sheetFormatPr defaultRowHeight="15" x14ac:dyDescent="0.25"/>
  <cols>
    <col min="1" max="1" width="49.5703125" style="20" customWidth="1"/>
    <col min="2" max="2" width="42" bestFit="1" customWidth="1"/>
    <col min="3" max="3" width="21.85546875" customWidth="1"/>
    <col min="4" max="4" width="12" style="19" customWidth="1"/>
    <col min="5" max="16384" width="9.140625" style="20"/>
  </cols>
  <sheetData>
    <row r="1" spans="2:4" ht="67.5" customHeight="1" x14ac:dyDescent="0.25">
      <c r="B1" s="21" t="s">
        <v>305</v>
      </c>
      <c r="C1" s="21"/>
      <c r="D1" s="21"/>
    </row>
    <row r="2" spans="2:4" x14ac:dyDescent="0.25">
      <c r="B2" s="16" t="s">
        <v>232</v>
      </c>
      <c r="C2" s="16" t="s">
        <v>54</v>
      </c>
      <c r="D2" s="18" t="s">
        <v>233</v>
      </c>
    </row>
    <row r="3" spans="2:4" x14ac:dyDescent="0.25">
      <c r="B3" s="15" t="s">
        <v>306</v>
      </c>
      <c r="C3" t="s">
        <v>311</v>
      </c>
      <c r="D3" s="19">
        <v>2004</v>
      </c>
    </row>
    <row r="4" spans="2:4" x14ac:dyDescent="0.25">
      <c r="B4" s="15" t="s">
        <v>307</v>
      </c>
      <c r="C4" t="s">
        <v>310</v>
      </c>
      <c r="D4" s="19">
        <v>2004</v>
      </c>
    </row>
    <row r="5" spans="2:4" x14ac:dyDescent="0.25">
      <c r="B5" s="15" t="s">
        <v>308</v>
      </c>
      <c r="C5" t="s">
        <v>309</v>
      </c>
      <c r="D5" s="19">
        <v>2006</v>
      </c>
    </row>
    <row r="6" spans="2:4" x14ac:dyDescent="0.25">
      <c r="B6" s="15" t="s">
        <v>312</v>
      </c>
      <c r="C6" t="s">
        <v>313</v>
      </c>
      <c r="D6" s="19">
        <v>2014</v>
      </c>
    </row>
    <row r="7" spans="2:4" x14ac:dyDescent="0.25">
      <c r="B7" s="15"/>
    </row>
    <row r="8" spans="2:4" x14ac:dyDescent="0.25">
      <c r="B8" s="15"/>
    </row>
    <row r="9" spans="2:4" x14ac:dyDescent="0.25">
      <c r="B9" s="15"/>
    </row>
    <row r="10" spans="2:4" x14ac:dyDescent="0.25">
      <c r="B10" s="15"/>
    </row>
    <row r="11" spans="2:4" x14ac:dyDescent="0.25">
      <c r="B11" s="15"/>
    </row>
    <row r="12" spans="2:4" x14ac:dyDescent="0.25">
      <c r="B12" s="15"/>
    </row>
    <row r="13" spans="2:4" x14ac:dyDescent="0.25">
      <c r="B13" s="15"/>
    </row>
    <row r="14" spans="2:4" x14ac:dyDescent="0.25">
      <c r="B14" s="15"/>
    </row>
    <row r="15" spans="2:4" x14ac:dyDescent="0.25">
      <c r="B15" s="15"/>
    </row>
    <row r="16" spans="2:4" x14ac:dyDescent="0.25">
      <c r="B16" s="15"/>
    </row>
    <row r="17" spans="2:3" x14ac:dyDescent="0.25">
      <c r="B17" s="15"/>
    </row>
    <row r="18" spans="2:3" x14ac:dyDescent="0.25">
      <c r="B18" s="15"/>
      <c r="C18" s="26"/>
    </row>
    <row r="19" spans="2:3" x14ac:dyDescent="0.25">
      <c r="B19" s="15"/>
    </row>
    <row r="20" spans="2:3" x14ac:dyDescent="0.25">
      <c r="B20" s="27"/>
    </row>
    <row r="21" spans="2:3" x14ac:dyDescent="0.25">
      <c r="B21" s="15"/>
    </row>
    <row r="22" spans="2:3" x14ac:dyDescent="0.25">
      <c r="B22" s="15"/>
    </row>
    <row r="23" spans="2:3" x14ac:dyDescent="0.25">
      <c r="B23" s="15"/>
    </row>
    <row r="24" spans="2:3" x14ac:dyDescent="0.25">
      <c r="B24" s="15"/>
    </row>
    <row r="25" spans="2:3" x14ac:dyDescent="0.25">
      <c r="B25" s="15"/>
    </row>
    <row r="26" spans="2:3" x14ac:dyDescent="0.25">
      <c r="B26" s="15"/>
    </row>
    <row r="27" spans="2:3" x14ac:dyDescent="0.25">
      <c r="B27" s="15"/>
    </row>
    <row r="28" spans="2:3" x14ac:dyDescent="0.25">
      <c r="B28" s="15"/>
    </row>
    <row r="29" spans="2:3" x14ac:dyDescent="0.25">
      <c r="B29" s="15"/>
    </row>
    <row r="30" spans="2:3" x14ac:dyDescent="0.25">
      <c r="B30" s="15"/>
    </row>
    <row r="31" spans="2:3" x14ac:dyDescent="0.25">
      <c r="B31" s="15"/>
    </row>
    <row r="32" spans="2:3" x14ac:dyDescent="0.25">
      <c r="B32" s="15"/>
    </row>
    <row r="33" spans="2:2" x14ac:dyDescent="0.25">
      <c r="B33" s="15"/>
    </row>
    <row r="34" spans="2:2" x14ac:dyDescent="0.25">
      <c r="B34" s="15"/>
    </row>
    <row r="35" spans="2:2" x14ac:dyDescent="0.25">
      <c r="B35" s="15"/>
    </row>
    <row r="36" spans="2:2" x14ac:dyDescent="0.25">
      <c r="B36" s="15"/>
    </row>
    <row r="37" spans="2:2" x14ac:dyDescent="0.25">
      <c r="B37" s="15"/>
    </row>
    <row r="38" spans="2:2" x14ac:dyDescent="0.25">
      <c r="B38" s="15"/>
    </row>
    <row r="39" spans="2:2" x14ac:dyDescent="0.25">
      <c r="B39" s="15"/>
    </row>
    <row r="40" spans="2:2" x14ac:dyDescent="0.25">
      <c r="B40" s="15"/>
    </row>
    <row r="41" spans="2:2" x14ac:dyDescent="0.25">
      <c r="B41" s="15"/>
    </row>
    <row r="42" spans="2:2" x14ac:dyDescent="0.25">
      <c r="B42" s="15"/>
    </row>
    <row r="43" spans="2:2" x14ac:dyDescent="0.25">
      <c r="B43" s="15"/>
    </row>
    <row r="44" spans="2:2" x14ac:dyDescent="0.25">
      <c r="B44" s="15"/>
    </row>
    <row r="45" spans="2:2" x14ac:dyDescent="0.25">
      <c r="B45" s="15"/>
    </row>
    <row r="46" spans="2:2" x14ac:dyDescent="0.25">
      <c r="B46" s="15"/>
    </row>
    <row r="47" spans="2:2" x14ac:dyDescent="0.25">
      <c r="B47" s="15"/>
    </row>
    <row r="48" spans="2:2" x14ac:dyDescent="0.25">
      <c r="B48" s="15"/>
    </row>
    <row r="49" spans="2:2" x14ac:dyDescent="0.25">
      <c r="B49" s="15"/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  <row r="55" spans="2:2" x14ac:dyDescent="0.25">
      <c r="B55" s="15"/>
    </row>
    <row r="56" spans="2:2" x14ac:dyDescent="0.25">
      <c r="B56" s="15"/>
    </row>
    <row r="57" spans="2:2" x14ac:dyDescent="0.25">
      <c r="B57" s="15"/>
    </row>
    <row r="58" spans="2:2" x14ac:dyDescent="0.25">
      <c r="B58" s="15"/>
    </row>
    <row r="59" spans="2:2" x14ac:dyDescent="0.25">
      <c r="B59" s="15"/>
    </row>
    <row r="60" spans="2:2" x14ac:dyDescent="0.25">
      <c r="B60" s="15"/>
    </row>
    <row r="61" spans="2:2" x14ac:dyDescent="0.25">
      <c r="B61" s="15"/>
    </row>
    <row r="62" spans="2:2" x14ac:dyDescent="0.25">
      <c r="B62" s="15"/>
    </row>
    <row r="63" spans="2:2" x14ac:dyDescent="0.25">
      <c r="B63" s="15"/>
    </row>
    <row r="64" spans="2:2" x14ac:dyDescent="0.25">
      <c r="B64" s="15"/>
    </row>
    <row r="65" spans="2:2" x14ac:dyDescent="0.25">
      <c r="B65" s="15"/>
    </row>
    <row r="66" spans="2:2" x14ac:dyDescent="0.25">
      <c r="B66" s="15"/>
    </row>
    <row r="67" spans="2:2" x14ac:dyDescent="0.25">
      <c r="B67" s="15"/>
    </row>
    <row r="68" spans="2:2" x14ac:dyDescent="0.25">
      <c r="B68" s="15"/>
    </row>
    <row r="69" spans="2:2" x14ac:dyDescent="0.25">
      <c r="B69" s="15"/>
    </row>
    <row r="70" spans="2:2" x14ac:dyDescent="0.25">
      <c r="B70" s="15"/>
    </row>
    <row r="71" spans="2:2" x14ac:dyDescent="0.25">
      <c r="B71" s="15"/>
    </row>
    <row r="72" spans="2:2" x14ac:dyDescent="0.25">
      <c r="B72" s="15"/>
    </row>
    <row r="73" spans="2:2" x14ac:dyDescent="0.25">
      <c r="B73" s="15"/>
    </row>
    <row r="74" spans="2:2" x14ac:dyDescent="0.25">
      <c r="B74" s="15"/>
    </row>
    <row r="75" spans="2:2" x14ac:dyDescent="0.25">
      <c r="B75" s="15"/>
    </row>
    <row r="76" spans="2:2" x14ac:dyDescent="0.25">
      <c r="B76" s="15"/>
    </row>
    <row r="77" spans="2:2" x14ac:dyDescent="0.25">
      <c r="B77" s="15"/>
    </row>
    <row r="78" spans="2:2" x14ac:dyDescent="0.25">
      <c r="B78" s="15"/>
    </row>
    <row r="79" spans="2:2" x14ac:dyDescent="0.25">
      <c r="B79" s="15"/>
    </row>
    <row r="80" spans="2:2" x14ac:dyDescent="0.25">
      <c r="B80" s="15"/>
    </row>
    <row r="81" spans="2:2" x14ac:dyDescent="0.25">
      <c r="B81" s="15"/>
    </row>
    <row r="82" spans="2:2" x14ac:dyDescent="0.25">
      <c r="B82" s="15"/>
    </row>
    <row r="83" spans="2:2" x14ac:dyDescent="0.25">
      <c r="B83" s="15"/>
    </row>
    <row r="84" spans="2:2" x14ac:dyDescent="0.25">
      <c r="B84" s="15"/>
    </row>
    <row r="85" spans="2:2" x14ac:dyDescent="0.25">
      <c r="B85" s="15"/>
    </row>
    <row r="86" spans="2:2" x14ac:dyDescent="0.25">
      <c r="B86" s="15"/>
    </row>
    <row r="87" spans="2:2" x14ac:dyDescent="0.25">
      <c r="B87" s="15"/>
    </row>
    <row r="88" spans="2:2" x14ac:dyDescent="0.25">
      <c r="B88" s="15"/>
    </row>
    <row r="89" spans="2:2" x14ac:dyDescent="0.25">
      <c r="B89" s="15"/>
    </row>
    <row r="90" spans="2:2" x14ac:dyDescent="0.25">
      <c r="B90" s="15"/>
    </row>
    <row r="91" spans="2:2" x14ac:dyDescent="0.25">
      <c r="B91" s="15"/>
    </row>
    <row r="92" spans="2:2" x14ac:dyDescent="0.25">
      <c r="B92" s="15"/>
    </row>
    <row r="93" spans="2:2" x14ac:dyDescent="0.25">
      <c r="B93" s="15"/>
    </row>
    <row r="94" spans="2:2" x14ac:dyDescent="0.25">
      <c r="B94" s="15"/>
    </row>
    <row r="95" spans="2:2" x14ac:dyDescent="0.25">
      <c r="B95" s="15"/>
    </row>
    <row r="96" spans="2:2" x14ac:dyDescent="0.25">
      <c r="B96" s="15"/>
    </row>
    <row r="97" spans="2:3" x14ac:dyDescent="0.25">
      <c r="B97" s="15"/>
    </row>
    <row r="98" spans="2:3" x14ac:dyDescent="0.25">
      <c r="B98" s="15"/>
    </row>
    <row r="99" spans="2:3" x14ac:dyDescent="0.25">
      <c r="B99" s="15"/>
    </row>
    <row r="100" spans="2:3" x14ac:dyDescent="0.25">
      <c r="B100" s="15"/>
    </row>
    <row r="101" spans="2:3" x14ac:dyDescent="0.25">
      <c r="B101" s="15"/>
    </row>
    <row r="102" spans="2:3" x14ac:dyDescent="0.25">
      <c r="B102" s="15"/>
    </row>
    <row r="103" spans="2:3" x14ac:dyDescent="0.25">
      <c r="B103" s="17"/>
      <c r="C103" s="25"/>
    </row>
    <row r="104" spans="2:3" x14ac:dyDescent="0.25">
      <c r="B104" s="15"/>
    </row>
    <row r="105" spans="2:3" x14ac:dyDescent="0.25">
      <c r="B105" s="15"/>
    </row>
    <row r="106" spans="2:3" x14ac:dyDescent="0.25">
      <c r="B106" s="15"/>
    </row>
    <row r="107" spans="2:3" x14ac:dyDescent="0.25">
      <c r="B107" s="15"/>
    </row>
    <row r="108" spans="2:3" x14ac:dyDescent="0.25">
      <c r="B108" s="15"/>
    </row>
    <row r="109" spans="2:3" x14ac:dyDescent="0.25">
      <c r="B109" s="15"/>
    </row>
    <row r="110" spans="2:3" x14ac:dyDescent="0.25">
      <c r="B110" s="15"/>
    </row>
    <row r="111" spans="2:3" x14ac:dyDescent="0.25">
      <c r="B111" s="15"/>
    </row>
    <row r="112" spans="2:3" x14ac:dyDescent="0.25">
      <c r="B112" s="15"/>
    </row>
    <row r="113" spans="1:2" x14ac:dyDescent="0.25">
      <c r="B113" s="15"/>
    </row>
    <row r="114" spans="1:2" x14ac:dyDescent="0.25">
      <c r="B114" s="15"/>
    </row>
    <row r="115" spans="1:2" x14ac:dyDescent="0.25">
      <c r="A115" s="23"/>
      <c r="B115" s="15"/>
    </row>
    <row r="116" spans="1:2" x14ac:dyDescent="0.25">
      <c r="A116" s="23"/>
      <c r="B116" s="15"/>
    </row>
    <row r="117" spans="1:2" x14ac:dyDescent="0.25">
      <c r="A117" s="23"/>
      <c r="B117" s="15"/>
    </row>
    <row r="118" spans="1:2" x14ac:dyDescent="0.25">
      <c r="A118" s="23"/>
      <c r="B118" s="15"/>
    </row>
    <row r="119" spans="1:2" x14ac:dyDescent="0.25">
      <c r="A119" s="23"/>
      <c r="B119" s="15"/>
    </row>
    <row r="120" spans="1:2" x14ac:dyDescent="0.25">
      <c r="A120" s="23"/>
      <c r="B120" s="15"/>
    </row>
    <row r="121" spans="1:2" x14ac:dyDescent="0.25">
      <c r="A121" s="23"/>
      <c r="B121" s="15"/>
    </row>
    <row r="122" spans="1:2" x14ac:dyDescent="0.25">
      <c r="A122" s="23"/>
      <c r="B122" s="15"/>
    </row>
    <row r="123" spans="1:2" x14ac:dyDescent="0.25">
      <c r="A123" s="23"/>
      <c r="B123" s="15"/>
    </row>
    <row r="124" spans="1:2" x14ac:dyDescent="0.25">
      <c r="A124" s="23"/>
      <c r="B124" s="15"/>
    </row>
    <row r="125" spans="1:2" x14ac:dyDescent="0.25">
      <c r="A125" s="23"/>
      <c r="B125" s="15"/>
    </row>
    <row r="126" spans="1:2" x14ac:dyDescent="0.25">
      <c r="A126" s="23"/>
      <c r="B126" s="15"/>
    </row>
    <row r="127" spans="1:2" x14ac:dyDescent="0.25">
      <c r="A127" s="23"/>
      <c r="B127" s="15"/>
    </row>
    <row r="128" spans="1:2" x14ac:dyDescent="0.25">
      <c r="A128" s="23"/>
      <c r="B128" s="15"/>
    </row>
    <row r="129" spans="1:2" x14ac:dyDescent="0.25">
      <c r="A129" s="23"/>
      <c r="B129" s="15"/>
    </row>
    <row r="130" spans="1:2" x14ac:dyDescent="0.25">
      <c r="A130" s="23"/>
      <c r="B130" s="1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9D52-88C2-469E-B038-31DF810D0850}">
  <dimension ref="C3:G30"/>
  <sheetViews>
    <sheetView workbookViewId="0">
      <selection activeCell="E21" sqref="E21"/>
    </sheetView>
  </sheetViews>
  <sheetFormatPr defaultRowHeight="15" x14ac:dyDescent="0.25"/>
  <cols>
    <col min="2" max="2" width="17.42578125" bestFit="1" customWidth="1"/>
    <col min="3" max="3" width="14.42578125" bestFit="1" customWidth="1"/>
    <col min="4" max="4" width="26.42578125" customWidth="1"/>
    <col min="5" max="5" width="18.28515625" customWidth="1"/>
    <col min="6" max="6" width="26" bestFit="1" customWidth="1"/>
    <col min="7" max="7" width="14.42578125" bestFit="1" customWidth="1"/>
  </cols>
  <sheetData>
    <row r="3" spans="3:7" x14ac:dyDescent="0.25">
      <c r="C3" s="2"/>
      <c r="D3" s="2"/>
      <c r="E3" s="2"/>
      <c r="F3" s="2"/>
      <c r="G3" s="2"/>
    </row>
    <row r="4" spans="3:7" x14ac:dyDescent="0.25">
      <c r="C4" s="2"/>
      <c r="D4" s="3" t="s">
        <v>21</v>
      </c>
      <c r="E4" s="4"/>
      <c r="F4" s="7" t="s">
        <v>26</v>
      </c>
      <c r="G4" s="2"/>
    </row>
    <row r="5" spans="3:7" x14ac:dyDescent="0.25">
      <c r="C5" s="2"/>
      <c r="D5" s="5" t="s">
        <v>17</v>
      </c>
      <c r="E5" s="6" t="s">
        <v>18</v>
      </c>
      <c r="F5" s="8" t="s">
        <v>27</v>
      </c>
      <c r="G5" s="2"/>
    </row>
    <row r="6" spans="3:7" x14ac:dyDescent="0.25">
      <c r="C6" s="2"/>
      <c r="D6" s="5" t="s">
        <v>19</v>
      </c>
      <c r="E6" s="6" t="s">
        <v>20</v>
      </c>
      <c r="F6" s="8" t="s">
        <v>28</v>
      </c>
      <c r="G6" s="2"/>
    </row>
    <row r="7" spans="3:7" x14ac:dyDescent="0.25">
      <c r="C7" s="2"/>
      <c r="D7" s="5" t="s">
        <v>22</v>
      </c>
      <c r="E7" s="6" t="s">
        <v>23</v>
      </c>
      <c r="F7" s="8" t="s">
        <v>29</v>
      </c>
      <c r="G7" s="2"/>
    </row>
    <row r="8" spans="3:7" x14ac:dyDescent="0.25">
      <c r="C8" s="2"/>
      <c r="D8" s="1"/>
      <c r="E8" s="1"/>
      <c r="F8" s="8"/>
      <c r="G8" s="2"/>
    </row>
    <row r="9" spans="3:7" x14ac:dyDescent="0.25">
      <c r="C9" s="2"/>
      <c r="D9" s="1"/>
      <c r="E9" s="1"/>
      <c r="F9" s="8"/>
      <c r="G9" s="2"/>
    </row>
    <row r="10" spans="3:7" x14ac:dyDescent="0.25">
      <c r="C10" s="2"/>
      <c r="D10" s="1"/>
      <c r="E10" s="1"/>
      <c r="F10" s="8"/>
      <c r="G10" s="2"/>
    </row>
    <row r="11" spans="3:7" x14ac:dyDescent="0.25">
      <c r="C11" s="2"/>
      <c r="D11" s="2"/>
      <c r="E11" s="2"/>
      <c r="F11" s="2"/>
      <c r="G11" s="2"/>
    </row>
    <row r="12" spans="3:7" x14ac:dyDescent="0.25">
      <c r="C12" s="2"/>
      <c r="D12" s="2"/>
      <c r="E12" s="2"/>
      <c r="F12" s="2"/>
      <c r="G12" s="2"/>
    </row>
    <row r="16" spans="3:7" x14ac:dyDescent="0.25">
      <c r="C16" s="2"/>
      <c r="D16" s="2"/>
      <c r="E16" s="2"/>
      <c r="F16" s="2"/>
      <c r="G16" s="2"/>
    </row>
    <row r="17" spans="3:7" x14ac:dyDescent="0.25">
      <c r="C17" s="2"/>
      <c r="D17" s="3" t="s">
        <v>24</v>
      </c>
      <c r="E17" s="4"/>
      <c r="F17" s="2"/>
      <c r="G17" s="2"/>
    </row>
    <row r="18" spans="3:7" x14ac:dyDescent="0.25">
      <c r="C18" s="2"/>
      <c r="D18" s="6" t="s">
        <v>25</v>
      </c>
      <c r="E18" s="6"/>
      <c r="F18" s="2"/>
      <c r="G18" s="2"/>
    </row>
    <row r="19" spans="3:7" x14ac:dyDescent="0.25">
      <c r="C19" s="2"/>
      <c r="D19" s="6" t="s">
        <v>32</v>
      </c>
      <c r="E19" s="6"/>
      <c r="F19" s="2"/>
      <c r="G19" s="2"/>
    </row>
    <row r="20" spans="3:7" x14ac:dyDescent="0.25">
      <c r="C20" s="2"/>
      <c r="D20" s="6" t="s">
        <v>261</v>
      </c>
      <c r="E20" s="24" t="s">
        <v>262</v>
      </c>
      <c r="F20" s="2"/>
      <c r="G20" s="2"/>
    </row>
    <row r="21" spans="3:7" x14ac:dyDescent="0.25">
      <c r="C21" s="2"/>
      <c r="D21" s="1"/>
      <c r="E21" s="1"/>
      <c r="F21" s="2"/>
      <c r="G21" s="2"/>
    </row>
    <row r="22" spans="3:7" x14ac:dyDescent="0.25">
      <c r="C22" s="2"/>
      <c r="D22" s="1"/>
      <c r="E22" s="1"/>
      <c r="F22" s="2"/>
      <c r="G22" s="2"/>
    </row>
    <row r="23" spans="3:7" x14ac:dyDescent="0.25">
      <c r="C23" s="2"/>
      <c r="D23" s="1"/>
      <c r="E23" s="1"/>
      <c r="F23" s="2"/>
      <c r="G23" s="2"/>
    </row>
    <row r="24" spans="3:7" x14ac:dyDescent="0.25">
      <c r="C24" s="2"/>
      <c r="D24" s="2"/>
      <c r="E24" s="2"/>
      <c r="F24" s="2"/>
      <c r="G24" s="2"/>
    </row>
    <row r="25" spans="3:7" x14ac:dyDescent="0.25">
      <c r="C25" s="2"/>
      <c r="D25" s="2"/>
      <c r="E25" s="2"/>
      <c r="F25" s="2"/>
      <c r="G25" s="2"/>
    </row>
    <row r="29" spans="3:7" x14ac:dyDescent="0.25">
      <c r="D29" t="s">
        <v>63</v>
      </c>
    </row>
    <row r="30" spans="3:7" x14ac:dyDescent="0.25">
      <c r="D30" t="s">
        <v>64</v>
      </c>
    </row>
  </sheetData>
  <hyperlinks>
    <hyperlink ref="E20" r:id="rId1" xr:uid="{633D734A-4A80-425A-9C2B-DBEFA3CAA5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Games</vt:lpstr>
      <vt:lpstr>FLASH GAMES</vt:lpstr>
      <vt:lpstr>DOUJIN GAMES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Schutz</dc:creator>
  <cp:lastModifiedBy>Joey</cp:lastModifiedBy>
  <dcterms:created xsi:type="dcterms:W3CDTF">2022-11-13T17:18:00Z</dcterms:created>
  <dcterms:modified xsi:type="dcterms:W3CDTF">2022-11-16T23:40:23Z</dcterms:modified>
</cp:coreProperties>
</file>