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ss-ofufile\Project files\ESF+\Zaželi\!Upute\Dokazna dokumentacija o ostvarenju mjerljivog ishoda\"/>
    </mc:Choice>
  </mc:AlternateContent>
  <xr:revisionPtr revIDLastSave="0" documentId="13_ncr:1_{4066BC09-C259-4394-ADF8-244020D549F6}" xr6:coauthVersionLast="47" xr6:coauthVersionMax="47" xr10:uidLastSave="{00000000-0000-0000-0000-000000000000}"/>
  <bookViews>
    <workbookView xWindow="-120" yWindow="-120" windowWidth="29040" windowHeight="15840" xr2:uid="{5B93765C-C75E-4E0E-8F03-D3BDBE97E878}"/>
  </bookViews>
  <sheets>
    <sheet name="Dnevnik obilaska" sheetId="1" r:id="rId1"/>
  </sheets>
  <definedNames>
    <definedName name="NazivMjeseca" localSheetId="0">'Dnevnik obilaska'!$B$12</definedName>
    <definedName name="OznakaBolovanje">#REF!</definedName>
    <definedName name="OznakaGodišnjiOdmor">#REF!</definedName>
    <definedName name="OznakaOsobniRazlozi">#REF!</definedName>
    <definedName name="OznakaPrilagođeno1">#REF!</definedName>
    <definedName name="OznakaPrilagođeno2">#REF!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1" l="1"/>
  <c r="D29" i="1"/>
  <c r="D30" i="1"/>
  <c r="D31" i="1"/>
  <c r="D32" i="1"/>
  <c r="D33" i="1"/>
  <c r="D34" i="1"/>
  <c r="D35" i="1"/>
  <c r="D36" i="1"/>
  <c r="C33" i="1"/>
  <c r="C34" i="1"/>
  <c r="C35" i="1"/>
  <c r="C36" i="1"/>
  <c r="B35" i="1"/>
  <c r="B36" i="1"/>
  <c r="B28" i="1"/>
  <c r="B29" i="1"/>
  <c r="B30" i="1"/>
  <c r="B31" i="1"/>
  <c r="B32" i="1"/>
  <c r="B33" i="1"/>
  <c r="B34" i="1"/>
  <c r="B27" i="1"/>
  <c r="AJ19" i="1"/>
  <c r="AJ20" i="1"/>
  <c r="AJ21" i="1"/>
  <c r="AJ22" i="1"/>
  <c r="B19" i="1"/>
  <c r="B20" i="1"/>
  <c r="B21" i="1"/>
  <c r="B22" i="1"/>
  <c r="C31" i="1"/>
  <c r="C32" i="1"/>
  <c r="AJ18" i="1"/>
  <c r="B18" i="1"/>
  <c r="AJ14" i="1"/>
  <c r="AJ15" i="1"/>
  <c r="AJ16" i="1"/>
  <c r="AJ17"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E23" i="1"/>
  <c r="AJ13" i="1"/>
  <c r="D27" i="1"/>
  <c r="C28" i="1"/>
  <c r="C29" i="1"/>
  <c r="C30" i="1"/>
  <c r="C27"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E12" i="1"/>
  <c r="B14" i="1"/>
  <c r="B15" i="1"/>
  <c r="B16" i="1"/>
  <c r="B17" i="1"/>
  <c r="B13" i="1"/>
  <c r="AJ23"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<sst xmlns="http://schemas.openxmlformats.org/spreadsheetml/2006/main" count="35" uniqueCount="31">
  <si>
    <t>Naziv projekta:</t>
  </si>
  <si>
    <t>Naziv projekta</t>
  </si>
  <si>
    <t>Ime i prezime pružatelja usluge</t>
  </si>
  <si>
    <t>Mjerljivi ishod:</t>
  </si>
  <si>
    <t>Pružene mjesečne usluge potpore i podrške za najmanje 6 pripadnika ciljne skupine s pripadajućim paketom kućanskih i osnovnih higijenskih potrepština kroz projekt</t>
  </si>
  <si>
    <t>Redni broj</t>
  </si>
  <si>
    <t>Ime i prezime krajnjeg korisnika</t>
  </si>
  <si>
    <t>Ukupno</t>
  </si>
  <si>
    <t>Ime i prezime 1. krajnjeg korisnika</t>
  </si>
  <si>
    <t>Ime i prezime 2. krajnjeg korisnika</t>
  </si>
  <si>
    <t>Ime i prezime 3. krajnjeg korisnika</t>
  </si>
  <si>
    <t>Ime i prezime 4. krajnjeg korisnika</t>
  </si>
  <si>
    <t>Ime i prezime 5. krajnjeg korisnika</t>
  </si>
  <si>
    <t>Ime i prezime 6. krajnjeg korisnika</t>
  </si>
  <si>
    <t>Napomena</t>
  </si>
  <si>
    <t>Pružatelj usluge:</t>
  </si>
  <si>
    <t xml:space="preserve">Navesti opis usluga izvršenih od strane pružatelja usluge za svakog krajnjeg korisnika </t>
  </si>
  <si>
    <t>MJESEČNI SAŽETAK ZA PRAĆENJE (DNEVNIK OBILASKA)</t>
  </si>
  <si>
    <t>XX/202X</t>
  </si>
  <si>
    <r>
      <t>SF.3.4.11.01.0</t>
    </r>
    <r>
      <rPr>
        <b/>
        <sz val="12"/>
        <color rgb="FFFF0000"/>
        <rFont val="Calibri"/>
        <family val="2"/>
        <charset val="238"/>
        <scheme val="minor"/>
      </rPr>
      <t>XXX</t>
    </r>
  </si>
  <si>
    <t>Naziv korisnika Ugovora:</t>
  </si>
  <si>
    <t>Kodni broj Ugovora:</t>
  </si>
  <si>
    <t>OIB krajnjeg korisnika</t>
  </si>
  <si>
    <t>Naziv korisnika Ugovora</t>
  </si>
  <si>
    <t>Potpis nositelja projekta</t>
  </si>
  <si>
    <t>Mjesec/godina
→ unositi datum u formatu MM/GGGG</t>
  </si>
  <si>
    <t>Ime i prezime 7. krajnjeg korisnika</t>
  </si>
  <si>
    <t>Ime i prezime 8. krajnjeg korisnika</t>
  </si>
  <si>
    <t>Ime i prezime 9. krajnjeg korisnika</t>
  </si>
  <si>
    <t>Ime i prezime 10. krajnjeg korisnika</t>
  </si>
  <si>
    <t>Brojevi navedeni u retku 12 predstavljaju datume u jednom kalendarskom mjesecu. 
Prilikom ispunjavanja mjesečnog sažetka za praćenje (dnevnika obilaska) u prazne ćelije na dane kada je pojedinom krajnjem korisniku pružena usluga od strane pojedinog pružatelja usluge potrebno je upisati "X" dok na dane kada usluga od strane pojedinog pružatelja usluge nije pružena potrebno je ostaviti praznu ćeliju odnosno ne upisivati nikakve vrijednosti.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</si>
</sst>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charset val="238"/>
      <scheme val="minor"/>
    </font>
    <font>
      <sz val="11"/>
      <color theme="1"/>
      <name val="Calibri"/>
      <family val="2"/>
      <charset val="238"/>
      <scheme val="minor"/>
    </font>
    <font>
      <b/>
      <sz val="11"/>
      <color theme="3"/>
      <name val="Calibri"/>
      <family val="2"/>
      <charset val="238"/>
      <scheme val="minor"/>
    </font>
    <font>
      <sz val="8"/>
      <name val="Calibri"/>
      <family val="2"/>
      <charset val="238"/>
      <scheme val="minor"/>
    </font>
    <font>
      <sz val="12"/>
      <color theme="1"/>
      <name val="Calibri"/>
      <family val="2"/>
      <charset val="238"/>
      <scheme val="minor"/>
    </font>
    <font>
      <b/>
      <sz val="12"/>
      <color theme="1"/>
      <name val="Calibri"/>
      <family val="2"/>
      <charset val="238"/>
      <scheme val="minor"/>
    </font>
    <font>
      <b/>
      <sz val="12"/>
      <color rgb="FFFF0000"/>
      <name val="Calibri"/>
      <family val="2"/>
      <charset val="238"/>
      <scheme val="minor"/>
    </font>
    <font>
      <sz val="16"/>
      <color theme="1"/>
      <name val="Calibri"/>
      <family val="2"/>
      <charset val="238"/>
      <scheme val="minor"/>
    </font>
    <font>
      <b/>
      <sz val="18"/>
      <color theme="1"/>
      <name val="Calibri"/>
      <family val="2"/>
      <charset val="238"/>
      <scheme val="minor"/>
    </font>
    <font>
      <sz val="18"/>
      <color theme="1"/>
      <name val="Calibri"/>
      <family val="2"/>
      <charset val="238"/>
      <scheme val="minor"/>
    </font>
  </fonts>
  <fills count="6">
    <fill>
      <patternFill patternType="none"/>
    </fill>
    <fill>
      <patternFill patternType="gray125"/>
    </fill>
    <fill>
      <patternFill patternType="solid">
        <fgColor theme="9" tint="0.59999389629810485"/>
        <bgColor indexed="65"/>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5" tint="0.79998168889431442"/>
        <bgColor indexed="64"/>
      </patternFill>
    </fill>
  </fills>
  <borders count="11">
    <border>
      <left/>
      <right/>
      <top/>
      <bottom/>
      <diagonal/>
    </border>
    <border>
      <left/>
      <right/>
      <top/>
      <bottom style="medium">
        <color theme="4"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theme="0"/>
      </top>
      <bottom/>
      <diagonal/>
    </border>
    <border>
      <left/>
      <right/>
      <top/>
      <bottom style="thin">
        <color theme="0"/>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0" fontId="2" fillId="0" borderId="1" applyNumberFormat="0" applyFill="0" applyAlignment="0" applyProtection="0"/>
    <xf numFmtId="0" fontId="1" fillId="2" borderId="0" applyNumberFormat="0" applyBorder="0" applyAlignment="0" applyProtection="0"/>
  </cellStyleXfs>
  <cellXfs count="50">
    <xf numFmtId="0" fontId="0" fillId="0" borderId="0" xfId="0"/>
    <xf numFmtId="0" fontId="4" fillId="0" borderId="0" xfId="0" applyFont="1" applyAlignment="1">
      <alignment horizontal="left" vertical="center" wrapText="1"/>
    </xf>
    <xf numFmtId="0" fontId="5" fillId="3"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4" fillId="0" borderId="0" xfId="0" applyFont="1" applyAlignment="1">
      <alignment vertical="center" wrapText="1"/>
    </xf>
    <xf numFmtId="0" fontId="4" fillId="0" borderId="7" xfId="0" applyFont="1" applyBorder="1" applyAlignment="1">
      <alignment vertical="center" wrapText="1"/>
    </xf>
    <xf numFmtId="0" fontId="7" fillId="0" borderId="0" xfId="0" applyFont="1" applyAlignment="1">
      <alignment vertical="center" wrapText="1"/>
    </xf>
    <xf numFmtId="0" fontId="7" fillId="0" borderId="6" xfId="0" applyFont="1" applyBorder="1" applyAlignment="1">
      <alignment vertical="center" wrapText="1"/>
    </xf>
    <xf numFmtId="0" fontId="5" fillId="4" borderId="4"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0" borderId="4" xfId="0" applyFont="1" applyBorder="1" applyAlignment="1" applyProtection="1">
      <alignment horizontal="center" vertical="center" wrapText="1"/>
      <protection locked="0"/>
    </xf>
    <xf numFmtId="49" fontId="5" fillId="0" borderId="4" xfId="0"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5" fillId="0" borderId="4" xfId="0" applyFont="1" applyBorder="1" applyAlignment="1" applyProtection="1">
      <alignment horizontal="center" vertical="center" wrapText="1"/>
      <protection locked="0"/>
    </xf>
    <xf numFmtId="0" fontId="4" fillId="0" borderId="0" xfId="0" applyFont="1" applyAlignment="1" applyProtection="1">
      <alignment horizontal="left" vertical="center" wrapText="1"/>
      <protection locked="0"/>
    </xf>
    <xf numFmtId="0" fontId="4" fillId="0" borderId="0" xfId="0" applyFont="1" applyAlignment="1" applyProtection="1">
      <alignment vertical="center" wrapText="1"/>
      <protection locked="0"/>
    </xf>
    <xf numFmtId="0" fontId="4" fillId="0" borderId="0" xfId="0" applyFont="1" applyAlignment="1">
      <alignment horizontal="center" vertical="center" wrapText="1"/>
    </xf>
    <xf numFmtId="0" fontId="4" fillId="0" borderId="10" xfId="0" applyFont="1" applyBorder="1" applyAlignment="1">
      <alignment horizontal="center" vertical="center" wrapText="1"/>
    </xf>
    <xf numFmtId="0" fontId="5" fillId="0" borderId="2" xfId="1" applyFont="1" applyFill="1" applyBorder="1" applyAlignment="1" applyProtection="1">
      <alignment horizontal="left" vertical="center" wrapText="1"/>
    </xf>
    <xf numFmtId="0" fontId="5" fillId="0" borderId="3" xfId="1" applyFont="1" applyFill="1" applyBorder="1" applyAlignment="1" applyProtection="1">
      <alignment horizontal="left" vertical="center" wrapText="1"/>
    </xf>
    <xf numFmtId="0" fontId="5" fillId="0" borderId="4" xfId="0" applyFont="1" applyBorder="1" applyAlignment="1">
      <alignment horizontal="left" vertical="center" wrapText="1"/>
    </xf>
    <xf numFmtId="0" fontId="8" fillId="3" borderId="4" xfId="0" applyFont="1" applyFill="1" applyBorder="1" applyAlignment="1">
      <alignment horizontal="center" vertical="center"/>
    </xf>
    <xf numFmtId="0" fontId="9" fillId="3" borderId="4" xfId="0" applyFont="1" applyFill="1" applyBorder="1" applyAlignment="1">
      <alignment horizontal="center" vertical="center"/>
    </xf>
    <xf numFmtId="0" fontId="6" fillId="0" borderId="2" xfId="2" applyNumberFormat="1" applyFont="1" applyFill="1" applyBorder="1" applyAlignment="1" applyProtection="1">
      <alignment horizontal="left" vertical="center" wrapText="1"/>
      <protection locked="0"/>
    </xf>
    <xf numFmtId="0" fontId="6" fillId="0" borderId="9" xfId="2" applyNumberFormat="1" applyFont="1" applyFill="1" applyBorder="1" applyAlignment="1" applyProtection="1">
      <alignment horizontal="left" vertical="center" wrapText="1"/>
      <protection locked="0"/>
    </xf>
    <xf numFmtId="0" fontId="6" fillId="0" borderId="3" xfId="2" applyNumberFormat="1" applyFont="1" applyFill="1" applyBorder="1" applyAlignment="1" applyProtection="1">
      <alignment horizontal="left" vertical="center" wrapText="1"/>
      <protection locked="0"/>
    </xf>
    <xf numFmtId="49" fontId="6" fillId="0" borderId="2" xfId="2" applyNumberFormat="1" applyFont="1" applyFill="1" applyBorder="1" applyAlignment="1" applyProtection="1">
      <alignment horizontal="left" vertical="center" wrapText="1"/>
      <protection locked="0"/>
    </xf>
    <xf numFmtId="49" fontId="6" fillId="0" borderId="9" xfId="2" applyNumberFormat="1" applyFont="1" applyFill="1" applyBorder="1" applyAlignment="1" applyProtection="1">
      <alignment horizontal="left" vertical="center" wrapText="1"/>
      <protection locked="0"/>
    </xf>
    <xf numFmtId="49" fontId="6" fillId="0" borderId="3" xfId="2" applyNumberFormat="1" applyFont="1" applyFill="1" applyBorder="1" applyAlignment="1" applyProtection="1">
      <alignment horizontal="left" vertical="center" wrapText="1"/>
      <protection locked="0"/>
    </xf>
    <xf numFmtId="0" fontId="6" fillId="0" borderId="2" xfId="0" applyFont="1" applyBorder="1" applyAlignment="1" applyProtection="1">
      <alignment horizontal="left" vertical="center" wrapText="1"/>
      <protection locked="0"/>
    </xf>
    <xf numFmtId="0" fontId="6" fillId="0" borderId="9"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49" fontId="5" fillId="0" borderId="2" xfId="2" applyNumberFormat="1" applyFont="1" applyFill="1" applyBorder="1" applyAlignment="1" applyProtection="1">
      <alignment horizontal="left" vertical="center" wrapText="1"/>
      <protection locked="0"/>
    </xf>
    <xf numFmtId="49" fontId="5" fillId="0" borderId="9" xfId="2" applyNumberFormat="1" applyFont="1" applyFill="1" applyBorder="1" applyAlignment="1" applyProtection="1">
      <alignment horizontal="left" vertical="center" wrapText="1"/>
      <protection locked="0"/>
    </xf>
    <xf numFmtId="49" fontId="5" fillId="0" borderId="3" xfId="2" applyNumberFormat="1" applyFont="1" applyFill="1" applyBorder="1" applyAlignment="1" applyProtection="1">
      <alignment horizontal="left" vertical="center" wrapText="1"/>
      <protection locked="0"/>
    </xf>
    <xf numFmtId="0" fontId="5" fillId="4" borderId="2"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3" xfId="0" applyFont="1" applyFill="1" applyBorder="1" applyAlignment="1">
      <alignment horizontal="center" vertical="center" wrapText="1"/>
    </xf>
    <xf numFmtId="49" fontId="5" fillId="0" borderId="2" xfId="1" applyNumberFormat="1" applyFont="1" applyFill="1" applyBorder="1" applyAlignment="1" applyProtection="1">
      <alignment horizontal="left" vertical="center" wrapText="1"/>
    </xf>
    <xf numFmtId="49" fontId="5" fillId="0" borderId="9" xfId="1" applyNumberFormat="1" applyFont="1" applyFill="1" applyBorder="1" applyAlignment="1" applyProtection="1">
      <alignment horizontal="left" vertical="center" wrapText="1"/>
    </xf>
    <xf numFmtId="49" fontId="5" fillId="0" borderId="3" xfId="1" applyNumberFormat="1" applyFont="1" applyFill="1" applyBorder="1" applyAlignment="1" applyProtection="1">
      <alignment horizontal="left" vertical="center" wrapText="1"/>
    </xf>
    <xf numFmtId="0" fontId="4" fillId="0" borderId="4" xfId="0" applyFont="1" applyBorder="1" applyAlignment="1" applyProtection="1">
      <alignment horizontal="left" vertical="center" wrapText="1"/>
      <protection locked="0"/>
    </xf>
    <xf numFmtId="0" fontId="7" fillId="0" borderId="5" xfId="0" applyFont="1" applyBorder="1" applyAlignment="1">
      <alignment horizontal="center" vertical="center" wrapText="1"/>
    </xf>
    <xf numFmtId="0" fontId="5" fillId="5" borderId="2" xfId="0" applyFont="1" applyFill="1" applyBorder="1" applyAlignment="1">
      <alignment horizontal="left" vertical="center" wrapText="1"/>
    </xf>
    <xf numFmtId="0" fontId="5" fillId="5" borderId="9" xfId="0" applyFont="1" applyFill="1" applyBorder="1" applyAlignment="1">
      <alignment horizontal="left" vertical="center" wrapText="1"/>
    </xf>
    <xf numFmtId="0" fontId="5" fillId="5" borderId="3"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9" xfId="0" applyFont="1" applyFill="1" applyBorder="1" applyAlignment="1">
      <alignment horizontal="left" vertical="center" wrapText="1"/>
    </xf>
    <xf numFmtId="0" fontId="4" fillId="5" borderId="3" xfId="0" applyFont="1" applyFill="1" applyBorder="1" applyAlignment="1">
      <alignment horizontal="left" vertical="center" wrapText="1"/>
    </xf>
    <xf numFmtId="0" fontId="5" fillId="3" borderId="4" xfId="0" applyFont="1" applyFill="1" applyBorder="1" applyAlignment="1">
      <alignment horizontal="center" vertical="center" wrapText="1"/>
    </xf>
  </cellXfs>
  <cellStyles count="3">
    <cellStyle name="40% - Accent6" xfId="2" builtinId="51"/>
    <cellStyle name="Heading 3" xfId="1" builtinId="18"/>
    <cellStyle name="Normal" xfId="0" builtinId="0"/>
  </cellStyles>
  <dxfs count="13">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TableStyleMedium2" defaultPivotStyle="PivotStyleLight16">
    <tableStyle name="Tablica izostanaka zaposlenika" pivot="0" count="13" xr9:uid="{37199884-B1EF-4F7F-BDA8-789E5FDF0ED7}">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Element type="firstHeaderCell" dxfId="3"/>
      <tableStyleElement type="lastHeaderCell" dxfId="2"/>
      <tableStyleElement type="firstTotalCell" dxfId="1"/>
      <tableStyleElement type="lastTotalCell"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A blue flag with yellow stars
Description automatically generated</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EA97-798F-47A4-A245-B59CDD73645B}">
  <dimension ref="A1:AJ43"/>
  <sheetViews>
    <sheetView tabSelected="1" zoomScale="70" zoomScaleNormal="70" workbookViewId="0">
      <selection activeCell="B1" sqref="B1:AJ3"/>
    </sheetView>
  </sheetViews>
  <sheetFormatPr defaultColWidth="9.125" defaultRowHeight="15.75" x14ac:dyDescent="0.25"/>
  <cols>
    <col min="1" max="1" width="2.75" style="15" customWidth="1"/>
    <col min="2" max="2" width="12.625" style="4" customWidth="1"/>
    <col min="3" max="3" width="32.625" style="4" customWidth="1"/>
    <col min="4" max="4" width="23.625" style="4" customWidth="1"/>
    <col min="5" max="5" width="5.375" style="4" customWidth="1"/>
    <col min="6" max="35" width="5.125" style="4" customWidth="1"/>
    <col min="36" max="36" width="8.75" style="4" customWidth="1"/>
    <col min="37" max="16384" width="9.125" style="4"/>
  </cols>
  <sheetData>
    <row r="1" spans="1:36" s="1" customFormat="1" ht="30" customHeight="1" x14ac:dyDescent="0.25">
      <c r="A1" s="14"/>
      <c r="B1" s="16" t="e" vm="1">
        <v>#VALUE!</v>
      </c>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s="1" customFormat="1" ht="30" customHeight="1" x14ac:dyDescent="0.25">
      <c r="A2" s="14"/>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spans="1:36" s="1" customFormat="1" ht="30" customHeight="1" x14ac:dyDescent="0.25">
      <c r="A3" s="14"/>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row>
    <row r="4" spans="1:36" s="1" customFormat="1" ht="50.1" customHeight="1" x14ac:dyDescent="0.25">
      <c r="A4" s="14"/>
      <c r="B4" s="21" t="s">
        <v>17</v>
      </c>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row>
    <row r="5" spans="1:36" s="1" customFormat="1" ht="30" customHeight="1" x14ac:dyDescent="0.25">
      <c r="A5" s="14"/>
      <c r="B5" s="18" t="s">
        <v>25</v>
      </c>
      <c r="C5" s="19"/>
      <c r="D5" s="23" t="s">
        <v>18</v>
      </c>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5"/>
    </row>
    <row r="6" spans="1:36" s="1" customFormat="1" ht="30" customHeight="1" x14ac:dyDescent="0.25">
      <c r="A6" s="14"/>
      <c r="B6" s="18" t="s">
        <v>0</v>
      </c>
      <c r="C6" s="19"/>
      <c r="D6" s="26" t="s">
        <v>1</v>
      </c>
      <c r="E6" s="27"/>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8"/>
    </row>
    <row r="7" spans="1:36" s="1" customFormat="1" ht="30" customHeight="1" x14ac:dyDescent="0.25">
      <c r="A7" s="14"/>
      <c r="B7" s="20" t="s">
        <v>20</v>
      </c>
      <c r="C7" s="20"/>
      <c r="D7" s="29" t="s">
        <v>23</v>
      </c>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1"/>
    </row>
    <row r="8" spans="1:36" s="1" customFormat="1" ht="30" customHeight="1" x14ac:dyDescent="0.25">
      <c r="A8" s="14"/>
      <c r="B8" s="18" t="s">
        <v>21</v>
      </c>
      <c r="C8" s="19"/>
      <c r="D8" s="32" t="s">
        <v>19</v>
      </c>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4"/>
    </row>
    <row r="9" spans="1:36" s="1" customFormat="1" ht="30" customHeight="1" x14ac:dyDescent="0.25">
      <c r="A9" s="14"/>
      <c r="B9" s="18" t="s">
        <v>15</v>
      </c>
      <c r="C9" s="19"/>
      <c r="D9" s="26" t="s">
        <v>2</v>
      </c>
      <c r="E9" s="27"/>
      <c r="F9" s="27"/>
      <c r="G9" s="27"/>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8"/>
    </row>
    <row r="10" spans="1:36" s="1" customFormat="1" ht="30" customHeight="1" x14ac:dyDescent="0.25">
      <c r="A10" s="14"/>
      <c r="B10" s="18" t="s">
        <v>3</v>
      </c>
      <c r="C10" s="19"/>
      <c r="D10" s="38" t="s">
        <v>4</v>
      </c>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40"/>
    </row>
    <row r="11" spans="1:36" ht="30" customHeight="1" x14ac:dyDescent="0.25"/>
    <row r="12" spans="1:36" ht="30" customHeight="1" x14ac:dyDescent="0.25">
      <c r="B12" s="2" t="s">
        <v>5</v>
      </c>
      <c r="C12" s="2" t="s">
        <v>6</v>
      </c>
      <c r="D12" s="2" t="s">
        <v>22</v>
      </c>
      <c r="E12" s="2">
        <f>COLUMN()-4</f>
        <v>1</v>
      </c>
      <c r="F12" s="2">
        <f t="shared" ref="F12:AI12" si="0">COLUMN()-4</f>
        <v>2</v>
      </c>
      <c r="G12" s="2">
        <f t="shared" si="0"/>
        <v>3</v>
      </c>
      <c r="H12" s="2">
        <f t="shared" si="0"/>
        <v>4</v>
      </c>
      <c r="I12" s="2">
        <f t="shared" si="0"/>
        <v>5</v>
      </c>
      <c r="J12" s="2">
        <f t="shared" si="0"/>
        <v>6</v>
      </c>
      <c r="K12" s="2">
        <f t="shared" si="0"/>
        <v>7</v>
      </c>
      <c r="L12" s="2">
        <f t="shared" si="0"/>
        <v>8</v>
      </c>
      <c r="M12" s="2">
        <f t="shared" si="0"/>
        <v>9</v>
      </c>
      <c r="N12" s="2">
        <f t="shared" si="0"/>
        <v>10</v>
      </c>
      <c r="O12" s="2">
        <f t="shared" si="0"/>
        <v>11</v>
      </c>
      <c r="P12" s="2">
        <f t="shared" si="0"/>
        <v>12</v>
      </c>
      <c r="Q12" s="2">
        <f t="shared" si="0"/>
        <v>13</v>
      </c>
      <c r="R12" s="2">
        <f t="shared" si="0"/>
        <v>14</v>
      </c>
      <c r="S12" s="2">
        <f t="shared" si="0"/>
        <v>15</v>
      </c>
      <c r="T12" s="2">
        <f t="shared" si="0"/>
        <v>16</v>
      </c>
      <c r="U12" s="2">
        <f t="shared" si="0"/>
        <v>17</v>
      </c>
      <c r="V12" s="2">
        <f t="shared" si="0"/>
        <v>18</v>
      </c>
      <c r="W12" s="2">
        <f t="shared" si="0"/>
        <v>19</v>
      </c>
      <c r="X12" s="2">
        <f t="shared" si="0"/>
        <v>20</v>
      </c>
      <c r="Y12" s="2">
        <f t="shared" si="0"/>
        <v>21</v>
      </c>
      <c r="Z12" s="2">
        <f t="shared" si="0"/>
        <v>22</v>
      </c>
      <c r="AA12" s="2">
        <f t="shared" si="0"/>
        <v>23</v>
      </c>
      <c r="AB12" s="2">
        <f t="shared" si="0"/>
        <v>24</v>
      </c>
      <c r="AC12" s="2">
        <f t="shared" si="0"/>
        <v>25</v>
      </c>
      <c r="AD12" s="2">
        <f t="shared" si="0"/>
        <v>26</v>
      </c>
      <c r="AE12" s="2">
        <f t="shared" si="0"/>
        <v>27</v>
      </c>
      <c r="AF12" s="2">
        <f t="shared" si="0"/>
        <v>28</v>
      </c>
      <c r="AG12" s="2">
        <f t="shared" si="0"/>
        <v>29</v>
      </c>
      <c r="AH12" s="2">
        <f t="shared" si="0"/>
        <v>30</v>
      </c>
      <c r="AI12" s="2">
        <f t="shared" si="0"/>
        <v>31</v>
      </c>
      <c r="AJ12" s="2" t="s">
        <v>7</v>
      </c>
    </row>
    <row r="13" spans="1:36" ht="30" customHeight="1" x14ac:dyDescent="0.25">
      <c r="B13" s="3">
        <f>ROW()-12</f>
        <v>1</v>
      </c>
      <c r="C13" s="10" t="s">
        <v>8</v>
      </c>
      <c r="D13" s="11"/>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8">
        <f>COUNTIF(E13:AI13,"X")</f>
        <v>0</v>
      </c>
    </row>
    <row r="14" spans="1:36" ht="30" customHeight="1" x14ac:dyDescent="0.25">
      <c r="B14" s="3">
        <f t="shared" ref="B14:B22" si="1">ROW()-12</f>
        <v>2</v>
      </c>
      <c r="C14" s="10" t="s">
        <v>9</v>
      </c>
      <c r="D14" s="11"/>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8">
        <f t="shared" ref="AJ14:AJ22" si="2">COUNTIF(E14:AI14,"X")</f>
        <v>0</v>
      </c>
    </row>
    <row r="15" spans="1:36" ht="30" customHeight="1" x14ac:dyDescent="0.25">
      <c r="B15" s="3">
        <f t="shared" si="1"/>
        <v>3</v>
      </c>
      <c r="C15" s="10" t="s">
        <v>10</v>
      </c>
      <c r="D15" s="11"/>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8">
        <f t="shared" si="2"/>
        <v>0</v>
      </c>
    </row>
    <row r="16" spans="1:36" ht="30" customHeight="1" x14ac:dyDescent="0.25">
      <c r="B16" s="3">
        <f t="shared" si="1"/>
        <v>4</v>
      </c>
      <c r="C16" s="10" t="s">
        <v>11</v>
      </c>
      <c r="D16" s="11"/>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8">
        <f t="shared" si="2"/>
        <v>0</v>
      </c>
    </row>
    <row r="17" spans="2:36" ht="30" customHeight="1" x14ac:dyDescent="0.25">
      <c r="B17" s="3">
        <f t="shared" si="1"/>
        <v>5</v>
      </c>
      <c r="C17" s="10" t="s">
        <v>12</v>
      </c>
      <c r="D17" s="11"/>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8">
        <f t="shared" si="2"/>
        <v>0</v>
      </c>
    </row>
    <row r="18" spans="2:36" ht="30" customHeight="1" x14ac:dyDescent="0.25">
      <c r="B18" s="3">
        <f t="shared" si="1"/>
        <v>6</v>
      </c>
      <c r="C18" s="10" t="s">
        <v>13</v>
      </c>
      <c r="D18" s="11"/>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8">
        <f t="shared" si="2"/>
        <v>0</v>
      </c>
    </row>
    <row r="19" spans="2:36" ht="30" customHeight="1" x14ac:dyDescent="0.25">
      <c r="B19" s="3">
        <f t="shared" si="1"/>
        <v>7</v>
      </c>
      <c r="C19" s="10" t="s">
        <v>26</v>
      </c>
      <c r="D19" s="11"/>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8">
        <f t="shared" si="2"/>
        <v>0</v>
      </c>
    </row>
    <row r="20" spans="2:36" ht="30" customHeight="1" x14ac:dyDescent="0.25">
      <c r="B20" s="3">
        <f t="shared" si="1"/>
        <v>8</v>
      </c>
      <c r="C20" s="10" t="s">
        <v>27</v>
      </c>
      <c r="D20" s="11"/>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8">
        <f t="shared" si="2"/>
        <v>0</v>
      </c>
    </row>
    <row r="21" spans="2:36" ht="30" customHeight="1" x14ac:dyDescent="0.25">
      <c r="B21" s="3">
        <f t="shared" si="1"/>
        <v>9</v>
      </c>
      <c r="C21" s="10" t="s">
        <v>28</v>
      </c>
      <c r="D21" s="11"/>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8">
        <f t="shared" si="2"/>
        <v>0</v>
      </c>
    </row>
    <row r="22" spans="2:36" ht="30" customHeight="1" x14ac:dyDescent="0.25">
      <c r="B22" s="3">
        <f t="shared" si="1"/>
        <v>10</v>
      </c>
      <c r="C22" s="10" t="s">
        <v>29</v>
      </c>
      <c r="D22" s="11"/>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8">
        <f t="shared" si="2"/>
        <v>0</v>
      </c>
    </row>
    <row r="23" spans="2:36" ht="30" customHeight="1" x14ac:dyDescent="0.25">
      <c r="B23" s="35" t="s">
        <v>7</v>
      </c>
      <c r="C23" s="36"/>
      <c r="D23" s="37"/>
      <c r="E23" s="9">
        <f t="shared" ref="E23:AI23" si="3">COUNTIF(E13:E22,"X")</f>
        <v>0</v>
      </c>
      <c r="F23" s="9">
        <f t="shared" si="3"/>
        <v>0</v>
      </c>
      <c r="G23" s="9">
        <f t="shared" si="3"/>
        <v>0</v>
      </c>
      <c r="H23" s="9">
        <f t="shared" si="3"/>
        <v>0</v>
      </c>
      <c r="I23" s="9">
        <f t="shared" si="3"/>
        <v>0</v>
      </c>
      <c r="J23" s="9">
        <f t="shared" si="3"/>
        <v>0</v>
      </c>
      <c r="K23" s="9">
        <f t="shared" si="3"/>
        <v>0</v>
      </c>
      <c r="L23" s="9">
        <f t="shared" si="3"/>
        <v>0</v>
      </c>
      <c r="M23" s="9">
        <f t="shared" si="3"/>
        <v>0</v>
      </c>
      <c r="N23" s="9">
        <f t="shared" si="3"/>
        <v>0</v>
      </c>
      <c r="O23" s="9">
        <f t="shared" si="3"/>
        <v>0</v>
      </c>
      <c r="P23" s="9">
        <f t="shared" si="3"/>
        <v>0</v>
      </c>
      <c r="Q23" s="9">
        <f t="shared" si="3"/>
        <v>0</v>
      </c>
      <c r="R23" s="9">
        <f t="shared" si="3"/>
        <v>0</v>
      </c>
      <c r="S23" s="9">
        <f t="shared" si="3"/>
        <v>0</v>
      </c>
      <c r="T23" s="9">
        <f t="shared" si="3"/>
        <v>0</v>
      </c>
      <c r="U23" s="9">
        <f t="shared" si="3"/>
        <v>0</v>
      </c>
      <c r="V23" s="9">
        <f t="shared" si="3"/>
        <v>0</v>
      </c>
      <c r="W23" s="9">
        <f t="shared" si="3"/>
        <v>0</v>
      </c>
      <c r="X23" s="9">
        <f t="shared" si="3"/>
        <v>0</v>
      </c>
      <c r="Y23" s="9">
        <f t="shared" si="3"/>
        <v>0</v>
      </c>
      <c r="Z23" s="9">
        <f t="shared" si="3"/>
        <v>0</v>
      </c>
      <c r="AA23" s="9">
        <f t="shared" si="3"/>
        <v>0</v>
      </c>
      <c r="AB23" s="9">
        <f t="shared" si="3"/>
        <v>0</v>
      </c>
      <c r="AC23" s="9">
        <f t="shared" si="3"/>
        <v>0</v>
      </c>
      <c r="AD23" s="9">
        <f t="shared" si="3"/>
        <v>0</v>
      </c>
      <c r="AE23" s="9">
        <f t="shared" si="3"/>
        <v>0</v>
      </c>
      <c r="AF23" s="9">
        <f t="shared" si="3"/>
        <v>0</v>
      </c>
      <c r="AG23" s="9">
        <f t="shared" si="3"/>
        <v>0</v>
      </c>
      <c r="AH23" s="9">
        <f t="shared" si="3"/>
        <v>0</v>
      </c>
      <c r="AI23" s="9">
        <f t="shared" si="3"/>
        <v>0</v>
      </c>
      <c r="AJ23" s="8">
        <f>SUM(AJ13:AJ22)</f>
        <v>0</v>
      </c>
    </row>
    <row r="24" spans="2:36" ht="89.25" customHeight="1" x14ac:dyDescent="0.25">
      <c r="B24" s="43" t="s">
        <v>14</v>
      </c>
      <c r="C24" s="44"/>
      <c r="D24" s="45"/>
      <c r="E24" s="46" t="s">
        <v>30</v>
      </c>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8"/>
    </row>
    <row r="25" spans="2:36" ht="30" customHeight="1" x14ac:dyDescent="0.25"/>
    <row r="26" spans="2:36" ht="30" customHeight="1" x14ac:dyDescent="0.25">
      <c r="B26" s="2" t="s">
        <v>5</v>
      </c>
      <c r="C26" s="2" t="s">
        <v>6</v>
      </c>
      <c r="D26" s="2" t="s">
        <v>22</v>
      </c>
      <c r="E26" s="49" t="s">
        <v>16</v>
      </c>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row>
    <row r="27" spans="2:36" ht="150" customHeight="1" x14ac:dyDescent="0.25">
      <c r="B27" s="13">
        <f>ROW()-26</f>
        <v>1</v>
      </c>
      <c r="C27" s="10" t="str">
        <f t="shared" ref="C27:C32" si="4">C13</f>
        <v>Ime i prezime 1. krajnjeg korisnika</v>
      </c>
      <c r="D27" s="13" t="str">
        <f>IF(D13&lt;&gt;"",D13,"")</f>
        <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row>
    <row r="28" spans="2:36" ht="150" customHeight="1" x14ac:dyDescent="0.25">
      <c r="B28" s="13">
        <f t="shared" ref="B28:B36" si="5">ROW()-26</f>
        <v>2</v>
      </c>
      <c r="C28" s="10" t="str">
        <f t="shared" si="4"/>
        <v>Ime i prezime 2. krajnjeg korisnika</v>
      </c>
      <c r="D28" s="13" t="str">
        <f t="shared" ref="D28:D36" si="6">IF(D14&lt;&gt;"",D14,"")</f>
        <v/>
      </c>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row>
    <row r="29" spans="2:36" ht="150" customHeight="1" x14ac:dyDescent="0.25">
      <c r="B29" s="13">
        <f t="shared" si="5"/>
        <v>3</v>
      </c>
      <c r="C29" s="10" t="str">
        <f t="shared" si="4"/>
        <v>Ime i prezime 3. krajnjeg korisnika</v>
      </c>
      <c r="D29" s="13" t="str">
        <f t="shared" si="6"/>
        <v/>
      </c>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row>
    <row r="30" spans="2:36" ht="150" customHeight="1" x14ac:dyDescent="0.25">
      <c r="B30" s="13">
        <f t="shared" si="5"/>
        <v>4</v>
      </c>
      <c r="C30" s="10" t="str">
        <f t="shared" si="4"/>
        <v>Ime i prezime 4. krajnjeg korisnika</v>
      </c>
      <c r="D30" s="13" t="str">
        <f t="shared" si="6"/>
        <v/>
      </c>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row>
    <row r="31" spans="2:36" ht="150" customHeight="1" x14ac:dyDescent="0.25">
      <c r="B31" s="13">
        <f t="shared" si="5"/>
        <v>5</v>
      </c>
      <c r="C31" s="10" t="str">
        <f t="shared" si="4"/>
        <v>Ime i prezime 5. krajnjeg korisnika</v>
      </c>
      <c r="D31" s="13" t="str">
        <f t="shared" si="6"/>
        <v/>
      </c>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row>
    <row r="32" spans="2:36" ht="150" customHeight="1" x14ac:dyDescent="0.25">
      <c r="B32" s="13">
        <f t="shared" si="5"/>
        <v>6</v>
      </c>
      <c r="C32" s="10" t="str">
        <f t="shared" si="4"/>
        <v>Ime i prezime 6. krajnjeg korisnika</v>
      </c>
      <c r="D32" s="13" t="str">
        <f t="shared" si="6"/>
        <v/>
      </c>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row>
    <row r="33" spans="2:36" ht="149.25" customHeight="1" x14ac:dyDescent="0.25">
      <c r="B33" s="13">
        <f t="shared" si="5"/>
        <v>7</v>
      </c>
      <c r="C33" s="10" t="str">
        <f t="shared" ref="C33:C36" si="7">C19</f>
        <v>Ime i prezime 7. krajnjeg korisnika</v>
      </c>
      <c r="D33" s="13" t="str">
        <f t="shared" si="6"/>
        <v/>
      </c>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row>
    <row r="34" spans="2:36" ht="149.25" customHeight="1" x14ac:dyDescent="0.25">
      <c r="B34" s="13">
        <f t="shared" si="5"/>
        <v>8</v>
      </c>
      <c r="C34" s="10" t="str">
        <f t="shared" si="7"/>
        <v>Ime i prezime 8. krajnjeg korisnika</v>
      </c>
      <c r="D34" s="13" t="str">
        <f t="shared" si="6"/>
        <v/>
      </c>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row>
    <row r="35" spans="2:36" ht="149.25" customHeight="1" x14ac:dyDescent="0.25">
      <c r="B35" s="13">
        <f t="shared" si="5"/>
        <v>9</v>
      </c>
      <c r="C35" s="10" t="str">
        <f t="shared" si="7"/>
        <v>Ime i prezime 9. krajnjeg korisnika</v>
      </c>
      <c r="D35" s="13" t="str">
        <f t="shared" si="6"/>
        <v/>
      </c>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row>
    <row r="36" spans="2:36" ht="149.25" customHeight="1" x14ac:dyDescent="0.25">
      <c r="B36" s="13">
        <f t="shared" si="5"/>
        <v>10</v>
      </c>
      <c r="C36" s="10" t="str">
        <f t="shared" si="7"/>
        <v>Ime i prezime 10. krajnjeg korisnika</v>
      </c>
      <c r="D36" s="13" t="str">
        <f t="shared" si="6"/>
        <v/>
      </c>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row>
    <row r="40" spans="2:36" ht="21" x14ac:dyDescent="0.25">
      <c r="AC40" s="6"/>
      <c r="AD40" s="6"/>
      <c r="AE40" s="6"/>
      <c r="AF40" s="6"/>
      <c r="AG40" s="6"/>
      <c r="AH40" s="6"/>
      <c r="AI40" s="6"/>
    </row>
    <row r="41" spans="2:36" ht="21" x14ac:dyDescent="0.25">
      <c r="AB41" s="42" t="s">
        <v>24</v>
      </c>
      <c r="AC41" s="42"/>
      <c r="AD41" s="42"/>
      <c r="AE41" s="42"/>
      <c r="AF41" s="42"/>
      <c r="AG41" s="42"/>
      <c r="AH41" s="42"/>
      <c r="AI41" s="42"/>
    </row>
    <row r="42" spans="2:36" ht="21" x14ac:dyDescent="0.25">
      <c r="AC42" s="6"/>
      <c r="AD42" s="7"/>
      <c r="AE42" s="6"/>
      <c r="AF42" s="6"/>
      <c r="AG42" s="6"/>
      <c r="AH42" s="6"/>
      <c r="AI42" s="6"/>
    </row>
    <row r="43" spans="2:36" x14ac:dyDescent="0.25">
      <c r="AC43" s="5"/>
    </row>
  </sheetData>
  <sheetProtection algorithmName="SHA-512" hashValue="ltRZaCs3qTbDKD2WUAZB9dG0OQE+H0k6atTMduwmx+5yiEWcNn7idYmwPtZGJsd6nQ7gABSYZEKqoOP+0QVeeg==" saltValue="YhZYtaFbc9u2fHaW0Xlmuw==" spinCount="100000" sheet="1" objects="1" scenarios="1" insertRows="0"/>
  <mergeCells count="29">
    <mergeCell ref="E33:AJ33"/>
    <mergeCell ref="E35:AJ35"/>
    <mergeCell ref="E36:AJ36"/>
    <mergeCell ref="AB41:AI41"/>
    <mergeCell ref="B24:D24"/>
    <mergeCell ref="E30:AJ30"/>
    <mergeCell ref="E31:AJ31"/>
    <mergeCell ref="E34:AJ34"/>
    <mergeCell ref="E24:AJ24"/>
    <mergeCell ref="E26:AJ26"/>
    <mergeCell ref="E27:AJ27"/>
    <mergeCell ref="E28:AJ28"/>
    <mergeCell ref="E29:AJ29"/>
    <mergeCell ref="E32:AJ32"/>
    <mergeCell ref="B10:C10"/>
    <mergeCell ref="B6:C6"/>
    <mergeCell ref="B8:C8"/>
    <mergeCell ref="B23:D23"/>
    <mergeCell ref="D10:AJ10"/>
    <mergeCell ref="B1:AJ3"/>
    <mergeCell ref="B9:C9"/>
    <mergeCell ref="B5:C5"/>
    <mergeCell ref="B7:C7"/>
    <mergeCell ref="B4:AJ4"/>
    <mergeCell ref="D5:AJ5"/>
    <mergeCell ref="D6:AJ6"/>
    <mergeCell ref="D7:AJ7"/>
    <mergeCell ref="D8:AJ8"/>
    <mergeCell ref="D9:AJ9"/>
  </mergeCells>
  <phoneticPr fontId="3" type="noConversion"/>
  <dataValidations xWindow="184" yWindow="467" count="2">
    <dataValidation allowBlank="1" showInputMessage="1" showErrorMessage="1" prompt="Raspored izostanaka zaposlenika prati izostanke zaposlenika po danima za svaki mjesec. Postoji 13 radnih listova, 12 mjesečnih i zadnji za imena zaposlenika. Na ovom radnom listu evidentirajte izostanke za siječanj" sqref="A4" xr:uid="{DEFBFD25-550E-47B2-A040-44F615367F0E}"/>
    <dataValidation allowBlank="1" showErrorMessage="1" sqref="B4:AJ10" xr:uid="{8F3B4E6C-5F5E-4561-A084-2A80840B064A}"/>
  </dataValidations>
  <pageMargins left="0.7" right="0.7" top="0.75" bottom="0.75" header="0.3" footer="0.3"/>
  <pageSetup paperSize="9" scale="54" orientation="landscape" r:id="rId1"/>
  <rowBreaks count="1" manualBreakCount="1">
    <brk id="2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Dnevnik obilaska</vt:lpstr>
      <vt:lpstr>'Dnevnik obilaska'!NazivMjeseca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Dominik Tušek</dc:creator>
  <cp:lastModifiedBy>Marija Tušek</cp:lastModifiedBy>
  <cp:lastPrinted>2023-12-20T10:13:40Z</cp:lastPrinted>
  <dcterms:created xsi:type="dcterms:W3CDTF">2023-12-15T09:27:00Z</dcterms:created>
  <dcterms:modified xsi:type="dcterms:W3CDTF">2024-01-10T09:50:32Z</dcterms:modified>
</cp:coreProperties>
</file>